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<sst xmlns="http://schemas.openxmlformats.org/spreadsheetml/2006/main" count="2442" uniqueCount="747">
  <si>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</si>
  <si>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</si>
  <si>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</si>
  <si>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</si>
  <si>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</si>
  <si>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</si>
  <si>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</si>
  <si>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</si>
  <si>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</si>
  <si>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</si>
  <si>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</si>
  <si>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</si>
  <si>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</si>
  <si>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</si>
  <si>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</si>
  <si>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</si>
  <si>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</si>
  <si>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</si>
  <si>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</si>
  <si>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</si>
  <si>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</si>
  <si>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</si>
  <si>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</si>
  <si>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</si>
  <si>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</si>
  <si>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</si>
  <si>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</si>
  <si>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</si>
  <si>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</si>
  <si>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</si>
  <si>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</si>
  <si>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</si>
  <si>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</si>
  <si>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</si>
  <si>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</si>
  <si>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</si>
  <si>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</si>
  <si>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</si>
  <si>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</si>
  <si>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</si>
  <si>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</si>
  <si>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</si>
  <si>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</si>
  <si>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</si>
  <si>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</si>
  <si>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</si>
  <si>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</si>
  <si>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</si>
  <si>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</si>
  <si>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</si>
  <si>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</si>
  <si>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</si>
  <si>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</si>
  <si>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</si>
  <si>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</si>
  <si>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</si>
  <si>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</si>
  <si>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</si>
  <si>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</si>
  <si>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</si>
  <si>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</si>
  <si>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</si>
  <si>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</si>
  <si>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</si>
  <si>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</si>
  <si>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</si>
  <si>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</si>
  <si>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</si>
  <si>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</si>
  <si>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</si>
  <si>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</si>
  <si>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</si>
  <si>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</si>
  <si>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</si>
  <si>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</si>
  <si>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</si>
  <si>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</si>
  <si>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</si>
  <si>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</si>
  <si>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</si>
  <si>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</si>
  <si>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</si>
  <si>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</si>
  <si>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</si>
  <si>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</si>
  <si>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</si>
  <si>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</si>
  <si>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</si>
  <si>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</si>
  <si>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</si>
  <si>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</si>
  <si>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</si>
  <si>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</si>
  <si>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</si>
  <si>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</si>
  <si>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</si>
  <si>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</si>
  <si>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</si>
  <si>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</si>
  <si>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</si>
  <si>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</si>
  <si>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</si>
  <si>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</si>
  <si>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</si>
  <si>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</si>
  <si>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</si>
  <si>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</si>
  <si>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</si>
  <si>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</si>
  <si>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</si>
  <si>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</si>
  <si>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</si>
  <si>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</si>
  <si>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</si>
  <si>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</si>
  <si>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</si>
  <si>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</si>
  <si>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</si>
  <si>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</si>
  <si>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</si>
  <si>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</si>
  <si>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</si>
  <si>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</si>
  <si>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</si>
  <si>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</si>
  <si>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</si>
  <si>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</si>
  <si>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</si>
  <si>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</si>
  <si>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</si>
  <si>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</si>
  <si>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</si>
  <si>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</si>
  <si>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</si>
  <si>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</si>
  <si>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</si>
  <si>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</si>
  <si>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</si>
  <si>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</si>
  <si>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</si>
  <si>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</si>
  <si>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</si>
  <si>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</si>
  <si>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</si>
  <si>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</si>
  <si>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</si>
  <si>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</si>
  <si>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</si>
  <si>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</si>
  <si>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</si>
  <si>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</si>
  <si>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</si>
  <si>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</si>
  <si>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</si>
  <si>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</si>
  <si>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</si>
  <si>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</si>
  <si>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</si>
  <si>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</si>
  <si>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</si>
  <si>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</si>
  <si>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</si>
  <si>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</si>
  <si>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</si>
  <si>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</si>
  <si>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</si>
  <si>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</si>
  <si>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</si>
  <si>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</si>
  <si>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</si>
  <si>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</si>
  <si>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</si>
  <si>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</si>
  <si>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</si>
  <si>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</si>
  <si>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</si>
  <si>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</si>
  <si>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</si>
  <si>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</si>
  <si>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</si>
  <si>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</si>
  <si>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</si>
  <si>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</si>
  <si>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</si>
  <si>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</si>
  <si>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</si>
  <si>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</si>
  <si>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</si>
  <si>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</si>
  <si>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</si>
  <si>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</si>
  <si>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</si>
  <si>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</si>
  <si>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</si>
  <si>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</si>
  <si>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</si>
  <si>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</si>
  <si>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</si>
  <si>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</si>
  <si>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</si>
  <si>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</si>
  <si>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</si>
  <si>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</si>
  <si>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</si>
  <si>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</si>
  <si>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</si>
  <si>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</si>
  <si>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</si>
  <si>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</si>
  <si>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</si>
  <si>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</si>
  <si>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</si>
  <si>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</si>
  <si>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</si>
  <si>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</si>
  <si>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</si>
  <si>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</si>
  <si>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</si>
  <si>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</si>
  <si>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</si>
  <si>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</si>
  <si>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</si>
  <si>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</si>
  <si>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</si>
  <si>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</si>
  <si>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</si>
  <si>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</si>
  <si>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</si>
  <si>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</si>
  <si>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</si>
  <si>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</si>
  <si>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</si>
  <si>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</si>
  <si>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</si>
  <si>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</si>
  <si>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</si>
  <si>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</si>
  <si>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</si>
  <si>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</si>
  <si>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</si>
  <si>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</si>
  <si>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</si>
  <si>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</si>
  <si>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</si>
  <si>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</si>
  <si>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</si>
  <si>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</si>
  <si>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</si>
  <si>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</si>
  <si>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</si>
  <si>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</si>
  <si>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</si>
  <si>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</si>
  <si>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</si>
  <si>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</si>
  <si>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</si>
  <si>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</si>
  <si>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</si>
  <si>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</si>
  <si>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</si>
  <si>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</si>
  <si>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</si>
  <si>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</si>
  <si>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</si>
  <si>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</si>
  <si>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</si>
  <si>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</si>
  <si>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</si>
  <si>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</si>
  <si>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</si>
  <si>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</si>
  <si>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</si>
  <si>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</si>
  <si>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</si>
  <si>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</si>
  <si>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</si>
  <si>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</si>
  <si>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</si>
  <si>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</si>
  <si>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</si>
  <si>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</si>
  <si>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</si>
  <si>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</si>
  <si>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</si>
  <si>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</si>
  <si>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</si>
  <si>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</si>
  <si>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</si>
  <si>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</si>
  <si>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</si>
  <si>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</si>
  <si>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</si>
  <si>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</si>
  <si>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</si>
  <si>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</si>
  <si>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</si>
  <si>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</si>
  <si>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</si>
  <si>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</si>
  <si>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</si>
  <si>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</si>
  <si>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</si>
  <si>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</si>
  <si>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</si>
  <si>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</si>
  <si>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</si>
  <si>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</si>
  <si>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</si>
  <si>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</si>
  <si>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</si>
  <si>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</si>
  <si>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</si>
  <si>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</si>
  <si>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</si>
  <si>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</si>
  <si>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</si>
  <si>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</si>
  <si>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</si>
  <si>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</si>
  <si>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</si>
  <si>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</si>
  <si>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</si>
  <si>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</si>
  <si>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</si>
  <si>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</si>
  <si>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</si>
  <si>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</si>
  <si>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</si>
  <si>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</si>
  <si>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</si>
  <si>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</si>
  <si>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</si>
  <si>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</si>
  <si>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</si>
  <si>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</si>
  <si>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</si>
  <si>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</si>
  <si>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</si>
  <si>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</si>
  <si>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</si>
  <si>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</si>
  <si>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</si>
  <si>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</si>
  <si>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</si>
  <si>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</si>
  <si>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</si>
  <si>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</si>
  <si>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</si>
  <si>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</si>
  <si>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</si>
  <si>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</si>
  <si>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</si>
  <si>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</si>
  <si>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</si>
  <si>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</si>
  <si>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</si>
  <si>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</si>
  <si>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</si>
  <si>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</si>
  <si>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</si>
  <si>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</si>
  <si>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</si>
  <si>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</si>
  <si>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</si>
  <si>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</si>
  <si>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</si>
  <si>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</si>
  <si>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</si>
  <si>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</si>
  <si>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</si>
  <si>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</si>
  <si>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</si>
  <si>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</si>
  <si>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</si>
  <si>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</si>
  <si>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</si>
  <si>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</si>
  <si>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</si>
  <si>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</si>
  <si>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</si>
  <si>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</si>
  <si>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</si>
  <si>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</si>
  <si>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</si>
  <si>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</si>
  <si>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</si>
  <si>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</si>
  <si>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</si>
  <si>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</si>
  <si>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</si>
  <si>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</si>
  <si>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</si>
  <si>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</si>
  <si>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</si>
  <si>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</si>
  <si>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</si>
  <si>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</si>
  <si>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</si>
  <si>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</si>
  <si>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</si>
  <si>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</si>
  <si>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</si>
  <si>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</si>
  <si>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</si>
  <si>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</si>
  <si>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</si>
  <si>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</si>
  <si>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</si>
  <si>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</si>
  <si>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</si>
  <si>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</si>
  <si>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</si>
  <si>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</si>
  <si>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</si>
  <si>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</si>
  <si>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</si>
  <si>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</si>
  <si>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</si>
  <si>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</si>
  <si>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</si>
  <si>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</si>
  <si>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</si>
  <si>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</si>
  <si>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</si>
  <si>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</si>
  <si>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</si>
  <si>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</si>
  <si>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</si>
  <si>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</si>
  <si>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</si>
  <si>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</si>
  <si>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</si>
  <si>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</si>
  <si>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</si>
  <si>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</si>
  <si>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</si>
  <si>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</si>
  <si>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</si>
  <si>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</si>
  <si>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</si>
  <si>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</si>
  <si>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</si>
  <si>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</si>
  <si>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</si>
  <si>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</si>
  <si>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</si>
  <si>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</si>
  <si>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</si>
  <si>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</si>
  <si>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</si>
  <si>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</si>
  <si>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</si>
  <si>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</si>
  <si>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</si>
  <si>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</si>
  <si>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</si>
  <si>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</si>
  <si>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</si>
  <si>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</si>
  <si>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</si>
  <si>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</si>
  <si>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</si>
  <si>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</si>
  <si>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</si>
  <si>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</si>
  <si>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</si>
  <si>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</si>
  <si>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</si>
  <si>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</si>
  <si>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</si>
  <si>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</si>
  <si>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</si>
  <si>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</si>
  <si>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</si>
  <si>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</si>
  <si>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</si>
  <si>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</si>
  <si>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</si>
  <si>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</si>
  <si>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</si>
  <si>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</si>
  <si>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</si>
  <si>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</si>
  <si>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</si>
  <si>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</si>
  <si>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</si>
  <si>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</si>
  <si>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</si>
  <si>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</si>
  <si>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</si>
  <si>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</si>
  <si>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</si>
  <si>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</si>
  <si>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</si>
  <si>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</si>
  <si>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</si>
  <si>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</si>
  <si>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</si>
  <si>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</si>
  <si>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</si>
  <si>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</si>
  <si>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</si>
  <si>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</si>
  <si>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</si>
  <si>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</si>
  <si>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</si>
  <si>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</si>
  <si>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</si>
  <si>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</si>
  <si>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</si>
  <si>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</si>
  <si>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</si>
  <si>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</si>
  <si>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</si>
  <si>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</si>
  <si>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</si>
  <si>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</si>
  <si>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</si>
  <si>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</si>
  <si>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</si>
  <si>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</si>
  <si>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</si>
  <si>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</si>
  <si>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</si>
  <si>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</si>
  <si>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</si>
  <si>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</si>
  <si>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</si>
  <si>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</si>
  <si>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</si>
  <si>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</si>
  <si>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</si>
  <si>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</si>
  <si>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</si>
  <si>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</si>
  <si>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</si>
  <si>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</si>
  <si>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</si>
  <si>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</si>
  <si>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</si>
  <si>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</si>
  <si>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</si>
  <si>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</si>
  <si>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</si>
  <si>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</si>
  <si>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</si>
  <si>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</si>
  <si>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</si>
  <si>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</si>
  <si>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</si>
  <si>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</si>
  <si>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</si>
  <si>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</si>
  <si>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</si>
  <si>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</si>
  <si>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</si>
  <si>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</si>
  <si>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</si>
  <si>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</si>
  <si>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</si>
  <si>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</si>
  <si>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</si>
  <si>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</si>
  <si>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</si>
  <si>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</si>
  <si>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</si>
  <si>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</si>
  <si>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</si>
  <si>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</si>
  <si>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</si>
  <si>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</si>
  <si>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</si>
  <si>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</si>
  <si>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</si>
  <si>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</si>
  <si>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</si>
  <si>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</si>
  <si>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</si>
  <si>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</si>
  <si>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</si>
  <si>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</si>
  <si>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</si>
  <si>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</si>
  <si>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</si>
  <si>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</si>
  <si>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</si>
  <si>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</si>
  <si>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</si>
  <si>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</si>
  <si>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</si>
  <si>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</si>
  <si>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</si>
  <si>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</si>
  <si>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</si>
  <si>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</si>
  <si>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</si>
  <si>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</si>
  <si>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</si>
  <si>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</si>
  <si>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</si>
  <si>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</si>
  <si>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</si>
  <si>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</si>
  <si>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</si>
  <si>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</si>
  <si>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</si>
  <si>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</si>
  <si>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</si>
  <si>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</si>
  <si>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</si>
  <si>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</si>
  <si>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</si>
  <si>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</si>
  <si>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</si>
  <si>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</si>
  <si>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</si>
  <si>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</si>
  <si>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</si>
  <si>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</si>
  <si>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</si>
  <si>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</si>
  <si>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</si>
  <si>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</si>
  <si>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</si>
  <si>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</si>
  <si>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</si>
  <si>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</si>
  <si>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</si>
  <si>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</si>
  <si>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</si>
  <si>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</si>
  <si>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</si>
  <si>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</si>
  <si>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</si>
  <si>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</si>
  <si>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</si>
  <si>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</si>
  <si>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</si>
  <si>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</si>
  <si>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</si>
  <si>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</si>
  <si>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</si>
  <si>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</si>
  <si>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</si>
  <si>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</si>
  <si>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</si>
  <si>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</si>
  <si>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</si>
  <si>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</si>
  <si>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</si>
  <si>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</si>
  <si>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</si>
  <si>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</si>
  <si>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</si>
  <si>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</si>
  <si>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</si>
  <si>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</si>
  <si>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</si>
  <si>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</si>
  <si>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</si>
  <si>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</si>
  <si>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</si>
  <si>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</si>
  <si>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</si>
  <si>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</si>
  <si>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</si>
  <si>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</si>
  <si>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</si>
  <si>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</si>
  <si>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</si>
  <si>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</si>
  <si>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</si>
  <si>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</si>
  <si>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</si>
  <si>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</si>
  <si>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</si>
  <si>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</si>
  <si>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</si>
  <si>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</si>
  <si>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</si>
  <si>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</si>
  <si>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</si>
  <si>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</si>
  <si>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</si>
  <si>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</si>
  <si>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</si>
  <si>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</si>
  <si>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</si>
  <si>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</si>
  <si>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</si>
  <si>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</si>
  <si>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</si>
  <si>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</si>
  <si>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</si>
  <si>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</si>
  <si>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</si>
  <si>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</si>
  <si>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</si>
  <si>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</si>
  <si>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</si>
  <si>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</si>
  <si>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</si>
  <si>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</si>
  <si>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</si>
  <si>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</si>
  <si>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</si>
  <si>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</si>
  <si>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</si>
  <si>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</si>
  <si>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</si>
  <si>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</si>
  <si>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</si>
  <si>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</si>
  <si>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</si>
  <si>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</si>
  <si>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</si>
  <si>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</si>
  <si>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</si>
  <si>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</si>
  <si>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</si>
  <si>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</si>
  <si>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</si>
  <si>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</si>
  <si>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</si>
  <si>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</si>
  <si>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</si>
  <si>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 xml:space="preserve">SP </t>
  </si>
  <si>
    <t>Updated: 11/13/2019</t>
  </si>
  <si>
    <t>Updated: 07/09/2020</t>
  </si>
  <si>
    <t>Updated: 06/19/2018</t>
  </si>
  <si>
    <t>Updated: 07/14/2020</t>
  </si>
  <si>
    <t>Updated: 10/06/2020</t>
  </si>
  <si>
    <t xml:space="preserve">Lincoln     </t>
  </si>
  <si>
    <t>4.47-22:2020</t>
  </si>
  <si>
    <t xml:space="preserve">Adams CO </t>
  </si>
  <si>
    <t xml:space="preserve">Almira PD </t>
  </si>
  <si>
    <t xml:space="preserve">Davenport PD </t>
  </si>
  <si>
    <t xml:space="preserve">Harrington PD </t>
  </si>
  <si>
    <t xml:space="preserve">Lincoln CO </t>
  </si>
  <si>
    <t xml:space="preserve">Odessa PD </t>
  </si>
  <si>
    <t xml:space="preserve">Reardan PD </t>
  </si>
  <si>
    <t xml:space="preserve">Spokane CO </t>
  </si>
  <si>
    <t xml:space="preserve">Spokane Tribal PD </t>
  </si>
  <si>
    <t xml:space="preserve">Sprague PD </t>
  </si>
  <si>
    <t xml:space="preserve">Stevens CO </t>
  </si>
  <si>
    <t xml:space="preserve">Whitman CO </t>
  </si>
  <si>
    <t xml:space="preserve">Wilbur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</si>
</sst>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6">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Lincoln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2.17</c:v>
                </c:pt>
                <c:pt idx="1">
                  <c:v>1.51</c:v>
                </c:pt>
                <c:pt idx="2">
                  <c:v>1.89</c:v>
                </c:pt>
                <c:pt idx="3">
                  <c:v>1.98</c:v>
                </c:pt>
                <c:pt idx="4">
                  <c:v>1.59</c:v>
                </c:pt>
                <c:pt idx="5">
                  <c:v>1.78</c:v>
                </c:pt>
                <c:pt idx="6">
                  <c:v>1.59</c:v>
                </c:pt>
                <c:pt idx="7">
                  <c:v>1.59</c:v>
                </c:pt>
                <c:pt idx="8">
                  <c:v>0.85</c:v>
                </c:pt>
                <c:pt idx="9">
                  <c:v>0.85</c:v>
                </c:pt>
                <c:pt idx="10">
                  <c:v>0.93</c:v>
                </c:pt>
                <c:pt idx="11">
                  <c:v>0.92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Lincoln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4.18</c:v>
                </c:pt>
                <c:pt idx="1">
                  <c:v>4.8099999999999996</c:v>
                </c:pt>
                <c:pt idx="2">
                  <c:v>6.43</c:v>
                </c:pt>
                <c:pt idx="3">
                  <c:v>7.1</c:v>
                </c:pt>
                <c:pt idx="4">
                  <c:v>6.18</c:v>
                </c:pt>
                <c:pt idx="5">
                  <c:v>5.25</c:v>
                </c:pt>
                <c:pt idx="6">
                  <c:v>5.59</c:v>
                </c:pt>
                <c:pt idx="7">
                  <c:v>5.17</c:v>
                </c:pt>
                <c:pt idx="8">
                  <c:v>4.6900000000000004</c:v>
                </c:pt>
                <c:pt idx="9">
                  <c:v>4.25</c:v>
                </c:pt>
                <c:pt idx="10">
                  <c:v>4.16</c:v>
                </c:pt>
                <c:pt idx="11">
                  <c:v>3.91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Lincoln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3.59</c:v>
                </c:pt>
                <c:pt idx="1">
                  <c:v>3.4</c:v>
                </c:pt>
                <c:pt idx="2">
                  <c:v>3.6</c:v>
                </c:pt>
                <c:pt idx="3">
                  <c:v>3.3</c:v>
                </c:pt>
                <c:pt idx="4">
                  <c:v>3.47</c:v>
                </c:pt>
                <c:pt idx="5">
                  <c:v>3.47</c:v>
                </c:pt>
                <c:pt idx="6">
                  <c:v>3.28</c:v>
                </c:pt>
                <c:pt idx="7">
                  <c:v>2.99</c:v>
                </c:pt>
                <c:pt idx="8">
                  <c:v>2.36</c:v>
                </c:pt>
                <c:pt idx="9">
                  <c:v>2.54</c:v>
                </c:pt>
                <c:pt idx="10">
                  <c:v>2.6</c:v>
                </c:pt>
                <c:pt idx="11">
                  <c:v>2.57</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Lincoln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10.75</c:v>
                </c:pt>
                <c:pt idx="1">
                  <c:v>12.86</c:v>
                </c:pt>
                <c:pt idx="2">
                  <c:v>15.71</c:v>
                </c:pt>
                <c:pt idx="3">
                  <c:v>18.22</c:v>
                </c:pt>
                <c:pt idx="4">
                  <c:v>18.25</c:v>
                </c:pt>
                <c:pt idx="5">
                  <c:v>17.420000000000002</c:v>
                </c:pt>
                <c:pt idx="6">
                  <c:v>17.829999999999998</c:v>
                </c:pt>
                <c:pt idx="7">
                  <c:v>17.16</c:v>
                </c:pt>
                <c:pt idx="8">
                  <c:v>16.96</c:v>
                </c:pt>
                <c:pt idx="9">
                  <c:v>17.28</c:v>
                </c:pt>
                <c:pt idx="10">
                  <c:v>16.41</c:v>
                </c:pt>
                <c:pt idx="11">
                  <c:v>15.6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Lincoln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5.42</c:v>
                </c:pt>
                <c:pt idx="1">
                  <c:v>8.25</c:v>
                </c:pt>
                <c:pt idx="2">
                  <c:v>8.61</c:v>
                </c:pt>
                <c:pt idx="3">
                  <c:v>8.51</c:v>
                </c:pt>
                <c:pt idx="4">
                  <c:v>7.82</c:v>
                </c:pt>
                <c:pt idx="5">
                  <c:v>7.62</c:v>
                </c:pt>
                <c:pt idx="6">
                  <c:v>6.12</c:v>
                </c:pt>
                <c:pt idx="7">
                  <c:v>5.78</c:v>
                </c:pt>
                <c:pt idx="8">
                  <c:v>5.73</c:v>
                </c:pt>
                <c:pt idx="9">
                  <c:v>4.9400000000000004</c:v>
                </c:pt>
                <c:pt idx="10">
                  <c:v>4.8499999999999996</c:v>
                </c:pt>
                <c:pt idx="11">
                  <c:v>5.01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Lincoln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45.33</c:v>
                </c:pt>
                <c:pt idx="1">
                  <c:v>43.83</c:v>
                </c:pt>
                <c:pt idx="2">
                  <c:v>48.27</c:v>
                </c:pt>
                <c:pt idx="3">
                  <c:v>49.52</c:v>
                </c:pt>
                <c:pt idx="4">
                  <c:v>49.12</c:v>
                </c:pt>
                <c:pt idx="5">
                  <c:v>46.62</c:v>
                </c:pt>
                <c:pt idx="6">
                  <c:v>47.88</c:v>
                </c:pt>
                <c:pt idx="7">
                  <c:v>52.11</c:v>
                </c:pt>
                <c:pt idx="8">
                  <c:v>52.44</c:v>
                </c:pt>
                <c:pt idx="9">
                  <c:v>51.6</c:v>
                </c:pt>
                <c:pt idx="10">
                  <c:v>48.56</c:v>
                </c:pt>
                <c:pt idx="11">
                  <c:v>46.35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Lincoln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30.24</c:v>
                </c:pt>
                <c:pt idx="1">
                  <c:v>24.53</c:v>
                </c:pt>
                <c:pt idx="2">
                  <c:v>26.49</c:v>
                </c:pt>
                <c:pt idx="3">
                  <c:v>23.6</c:v>
                </c:pt>
                <c:pt idx="4">
                  <c:v>7.5</c:v>
                </c:pt>
                <c:pt idx="5">
                  <c:v>9.3800000000000008</c:v>
                </c:pt>
                <c:pt idx="6">
                  <c:v>2.81</c:v>
                </c:pt>
                <c:pt idx="7">
                  <c:v>0.28000000000000003</c:v>
                </c:pt>
                <c:pt idx="8">
                  <c:v>0.38</c:v>
                </c:pt>
                <c:pt idx="9">
                  <c:v>10.33</c:v>
                </c:pt>
                <c:pt idx="10">
                  <c:v>17.670000000000002</c:v>
                </c:pt>
                <c:pt idx="11">
                  <c:v>12.85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Lincoln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9.64</c:v>
                </c:pt>
                <c:pt idx="1">
                  <c:v>2.83</c:v>
                </c:pt>
                <c:pt idx="2">
                  <c:v>-2.74</c:v>
                </c:pt>
                <c:pt idx="3">
                  <c:v>5</c:v>
                </c:pt>
                <c:pt idx="4">
                  <c:v>8.6300000000000008</c:v>
                </c:pt>
                <c:pt idx="5">
                  <c:v>1.41</c:v>
                </c:pt>
                <c:pt idx="6">
                  <c:v>3.84</c:v>
                </c:pt>
                <c:pt idx="7">
                  <c:v>1.5</c:v>
                </c:pt>
                <c:pt idx="8">
                  <c:v>-7.17</c:v>
                </c:pt>
                <c:pt idx="9">
                  <c:v>7.8</c:v>
                </c:pt>
                <c:pt idx="10">
                  <c:v>11.35</c:v>
                </c:pt>
                <c:pt idx="11">
                  <c:v>15.42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Lincoln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2.84</c:v>
                </c:pt>
                <c:pt idx="1">
                  <c:v>4.25</c:v>
                </c:pt>
                <c:pt idx="2">
                  <c:v>4.07</c:v>
                </c:pt>
                <c:pt idx="3">
                  <c:v>2.83</c:v>
                </c:pt>
                <c:pt idx="4">
                  <c:v>2.5299999999999998</c:v>
                </c:pt>
                <c:pt idx="5">
                  <c:v>4.22</c:v>
                </c:pt>
                <c:pt idx="6">
                  <c:v>2.81</c:v>
                </c:pt>
                <c:pt idx="7">
                  <c:v>3.09</c:v>
                </c:pt>
                <c:pt idx="8">
                  <c:v>4.72</c:v>
                </c:pt>
                <c:pt idx="9">
                  <c:v>4.04</c:v>
                </c:pt>
                <c:pt idx="10">
                  <c:v>5.4</c:v>
                </c:pt>
                <c:pt idx="11">
                  <c:v>4.22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Lincoln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4.07</c:v>
                </c:pt>
                <c:pt idx="1">
                  <c:v>6.98</c:v>
                </c:pt>
                <c:pt idx="2">
                  <c:v>4.6500000000000004</c:v>
                </c:pt>
                <c:pt idx="3">
                  <c:v>4.76</c:v>
                </c:pt>
                <c:pt idx="4">
                  <c:v>2.6</c:v>
                </c:pt>
                <c:pt idx="5">
                  <c:v>6.21</c:v>
                </c:pt>
                <c:pt idx="6">
                  <c:v>4.5199999999999996</c:v>
                </c:pt>
                <c:pt idx="7">
                  <c:v>5.91</c:v>
                </c:pt>
                <c:pt idx="8">
                  <c:v>7.36</c:v>
                </c:pt>
                <c:pt idx="9">
                  <c:v>5.69</c:v>
                </c:pt>
                <c:pt idx="10">
                  <c:v>5.77</c:v>
                </c:pt>
                <c:pt idx="11">
                  <c:v>5.15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Lincoln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4.68</c:v>
                </c:pt>
                <c:pt idx="1">
                  <c:v>4.78</c:v>
                </c:pt>
                <c:pt idx="2">
                  <c:v>2.4500000000000002</c:v>
                </c:pt>
                <c:pt idx="3">
                  <c:v>4.26</c:v>
                </c:pt>
                <c:pt idx="4">
                  <c:v>1.69</c:v>
                </c:pt>
                <c:pt idx="5">
                  <c:v>1.67</c:v>
                </c:pt>
                <c:pt idx="6">
                  <c:v>0.59</c:v>
                </c:pt>
                <c:pt idx="7">
                  <c:v>1.06</c:v>
                </c:pt>
                <c:pt idx="8">
                  <c:v>3.68</c:v>
                </c:pt>
                <c:pt idx="9">
                  <c:v>1.54</c:v>
                </c:pt>
                <c:pt idx="10">
                  <c:v>1.54</c:v>
                </c:pt>
                <c:pt idx="11">
                  <c:v>1.1599999999999999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Lincoln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9.61</c:v>
                </c:pt>
                <c:pt idx="1">
                  <c:v>10.1</c:v>
                </c:pt>
                <c:pt idx="2">
                  <c:v>10.16</c:v>
                </c:pt>
                <c:pt idx="3">
                  <c:v>9.0500000000000007</c:v>
                </c:pt>
                <c:pt idx="4">
                  <c:v>7.66</c:v>
                </c:pt>
                <c:pt idx="5">
                  <c:v>8.2799999999999994</c:v>
                </c:pt>
                <c:pt idx="6">
                  <c:v>7.76</c:v>
                </c:pt>
                <c:pt idx="7">
                  <c:v>9.0399999999999991</c:v>
                </c:pt>
                <c:pt idx="8">
                  <c:v>8.6300000000000008</c:v>
                </c:pt>
                <c:pt idx="9">
                  <c:v>7.52</c:v>
                </c:pt>
                <c:pt idx="10">
                  <c:v>8.77</c:v>
                </c:pt>
                <c:pt idx="11">
                  <c:v>6.58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Lincoln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9.09</c:v>
                </c:pt>
                <c:pt idx="1">
                  <c:v>13.56</c:v>
                </c:pt>
                <c:pt idx="2">
                  <c:v>9.3800000000000008</c:v>
                </c:pt>
                <c:pt idx="3">
                  <c:v>11.82</c:v>
                </c:pt>
                <c:pt idx="4">
                  <c:v>14.78</c:v>
                </c:pt>
                <c:pt idx="5">
                  <c:v>8.11</c:v>
                </c:pt>
                <c:pt idx="6">
                  <c:v>11.65</c:v>
                </c:pt>
                <c:pt idx="7">
                  <c:v>16.829999999999998</c:v>
                </c:pt>
                <c:pt idx="8">
                  <c:v>15.08</c:v>
                </c:pt>
                <c:pt idx="9">
                  <c:v>11.01</c:v>
                </c:pt>
                <c:pt idx="10">
                  <c:v>11.57</c:v>
                </c:pt>
                <c:pt idx="11">
                  <c:v>10.62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Lincoln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0.86</c:v>
                </c:pt>
                <c:pt idx="1">
                  <c:v>0.98</c:v>
                </c:pt>
                <c:pt idx="2">
                  <c:v>0.37</c:v>
                </c:pt>
                <c:pt idx="3">
                  <c:v>0.63</c:v>
                </c:pt>
                <c:pt idx="4">
                  <c:v>0.39</c:v>
                </c:pt>
                <c:pt idx="5">
                  <c:v>0.84</c:v>
                </c:pt>
                <c:pt idx="6">
                  <c:v>0.59</c:v>
                </c:pt>
                <c:pt idx="7">
                  <c:v>0.59</c:v>
                </c:pt>
                <c:pt idx="8">
                  <c:v>1.23</c:v>
                </c:pt>
                <c:pt idx="9">
                  <c:v>0.12</c:v>
                </c:pt>
                <c:pt idx="10">
                  <c:v>1.1499999999999999</c:v>
                </c:pt>
                <c:pt idx="11">
                  <c:v>1.03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Lincoln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15</c:v>
                </c:pt>
                <c:pt idx="1">
                  <c:v>16.36</c:v>
                </c:pt>
                <c:pt idx="2">
                  <c:v>14.58</c:v>
                </c:pt>
                <c:pt idx="3">
                  <c:v>15.86</c:v>
                </c:pt>
                <c:pt idx="4">
                  <c:v>15.33</c:v>
                </c:pt>
                <c:pt idx="5">
                  <c:v>14.82</c:v>
                </c:pt>
                <c:pt idx="6">
                  <c:v>17.149999999999999</c:v>
                </c:pt>
                <c:pt idx="7">
                  <c:v>19.57</c:v>
                </c:pt>
                <c:pt idx="8">
                  <c:v>15.39</c:v>
                </c:pt>
                <c:pt idx="9">
                  <c:v>15.07</c:v>
                </c:pt>
                <c:pt idx="10">
                  <c:v>15.87</c:v>
                </c:pt>
                <c:pt idx="11">
                  <c:v>13.77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Lincoln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12.19</c:v>
                </c:pt>
                <c:pt idx="1">
                  <c:v>38.770000000000003</c:v>
                </c:pt>
                <c:pt idx="2">
                  <c:v>20.72</c:v>
                </c:pt>
                <c:pt idx="3">
                  <c:v>35.43</c:v>
                </c:pt>
                <c:pt idx="4">
                  <c:v>15.38</c:v>
                </c:pt>
                <c:pt idx="5">
                  <c:v>43.93</c:v>
                </c:pt>
                <c:pt idx="6">
                  <c:v>33.979999999999997</c:v>
                </c:pt>
                <c:pt idx="7">
                  <c:v>42.23</c:v>
                </c:pt>
                <c:pt idx="8">
                  <c:v>16.05</c:v>
                </c:pt>
                <c:pt idx="9">
                  <c:v>53.12</c:v>
                </c:pt>
                <c:pt idx="10">
                  <c:v>21</c:v>
                </c:pt>
                <c:pt idx="11">
                  <c:v>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Lincoln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94.51</c:v>
                </c:pt>
                <c:pt idx="1">
                  <c:v>75.47</c:v>
                </c:pt>
                <c:pt idx="2">
                  <c:v>85.15</c:v>
                </c:pt>
                <c:pt idx="3">
                  <c:v>330.41</c:v>
                </c:pt>
                <c:pt idx="4">
                  <c:v>1256.33</c:v>
                </c:pt>
                <c:pt idx="5">
                  <c:v>6868.72</c:v>
                </c:pt>
                <c:pt idx="6">
                  <c:v>6058.05</c:v>
                </c:pt>
                <c:pt idx="7">
                  <c:v>6775.85</c:v>
                </c:pt>
                <c:pt idx="8">
                  <c:v>1774.09</c:v>
                </c:pt>
                <c:pt idx="9">
                  <c:v>2958.58</c:v>
                </c:pt>
                <c:pt idx="10">
                  <c:v>1172.0899999999999</c:v>
                </c:pt>
                <c:pt idx="11">
                  <c:v>642.44000000000005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Lincoln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38.119999999999997</c:v>
                </c:pt>
                <c:pt idx="1">
                  <c:v>35.74</c:v>
                </c:pt>
                <c:pt idx="2">
                  <c:v>35.909999999999997</c:v>
                </c:pt>
                <c:pt idx="3">
                  <c:v>42.71</c:v>
                </c:pt>
                <c:pt idx="4">
                  <c:v>32.200000000000003</c:v>
                </c:pt>
                <c:pt idx="5">
                  <c:v>33.270000000000003</c:v>
                </c:pt>
                <c:pt idx="6">
                  <c:v>31.25</c:v>
                </c:pt>
                <c:pt idx="7">
                  <c:v>49.03</c:v>
                </c:pt>
                <c:pt idx="8">
                  <c:v>38.36</c:v>
                </c:pt>
                <c:pt idx="9">
                  <c:v>44.3</c:v>
                </c:pt>
                <c:pt idx="10">
                  <c:v>45.17</c:v>
                </c:pt>
                <c:pt idx="11">
                  <c:v>66.34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Lincoln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4.07</c:v>
                </c:pt>
                <c:pt idx="1">
                  <c:v>3.59</c:v>
                </c:pt>
                <c:pt idx="2">
                  <c:v>3.94</c:v>
                </c:pt>
                <c:pt idx="3">
                  <c:v>4.04</c:v>
                </c:pt>
                <c:pt idx="4">
                  <c:v>3.54</c:v>
                </c:pt>
                <c:pt idx="5">
                  <c:v>3.75</c:v>
                </c:pt>
                <c:pt idx="6">
                  <c:v>4.41</c:v>
                </c:pt>
                <c:pt idx="7">
                  <c:v>3.94</c:v>
                </c:pt>
                <c:pt idx="8">
                  <c:v>2.84</c:v>
                </c:pt>
                <c:pt idx="9">
                  <c:v>3.05</c:v>
                </c:pt>
                <c:pt idx="10">
                  <c:v>2.36</c:v>
                </c:pt>
                <c:pt idx="11">
                  <c:v>6.43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Lincoln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73.5</c:v>
                </c:pt>
                <c:pt idx="1">
                  <c:v>71.23</c:v>
                </c:pt>
                <c:pt idx="2">
                  <c:v>81.33</c:v>
                </c:pt>
                <c:pt idx="3">
                  <c:v>50.47</c:v>
                </c:pt>
                <c:pt idx="4">
                  <c:v>35.19</c:v>
                </c:pt>
                <c:pt idx="5">
                  <c:v>34.43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Lincoln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50</c:v>
                </c:pt>
                <c:pt idx="1">
                  <c:v>57.6</c:v>
                </c:pt>
                <c:pt idx="2">
                  <c:v>69.010000000000005</c:v>
                </c:pt>
                <c:pt idx="3">
                  <c:v>63.57</c:v>
                </c:pt>
                <c:pt idx="4">
                  <c:v>56.46</c:v>
                </c:pt>
                <c:pt idx="5">
                  <c:v>47.73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Lincoln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63.16</c:v>
                </c:pt>
                <c:pt idx="1">
                  <c:v>50</c:v>
                </c:pt>
                <c:pt idx="2">
                  <c:v>62.99</c:v>
                </c:pt>
                <c:pt idx="3">
                  <c:v>64.099999999999994</c:v>
                </c:pt>
                <c:pt idx="4">
                  <c:v>49.62</c:v>
                </c:pt>
                <c:pt idx="5">
                  <c:v>61.86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Lincoln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11.18</c:v>
                </c:pt>
                <c:pt idx="1">
                  <c:v>8.08</c:v>
                </c:pt>
                <c:pt idx="2">
                  <c:v>9.06</c:v>
                </c:pt>
                <c:pt idx="3">
                  <c:v>6.67</c:v>
                </c:pt>
                <c:pt idx="4">
                  <c:v>7.91</c:v>
                </c:pt>
                <c:pt idx="5">
                  <c:v>10.64</c:v>
                </c:pt>
                <c:pt idx="6">
                  <c:v>2.9</c:v>
                </c:pt>
                <c:pt idx="7">
                  <c:v>5.19</c:v>
                </c:pt>
                <c:pt idx="8">
                  <c:v>0.74</c:v>
                </c:pt>
                <c:pt idx="9">
                  <c:v>3.18</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Lincoln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81.819999999999993</c:v>
                </c:pt>
                <c:pt idx="1">
                  <c:v>83.02</c:v>
                </c:pt>
                <c:pt idx="2">
                  <c:v>88.15</c:v>
                </c:pt>
                <c:pt idx="3">
                  <c:v>88.67</c:v>
                </c:pt>
                <c:pt idx="4">
                  <c:v>86.44</c:v>
                </c:pt>
                <c:pt idx="5">
                  <c:v>85.11</c:v>
                </c:pt>
                <c:pt idx="6">
                  <c:v>90.58</c:v>
                </c:pt>
                <c:pt idx="7">
                  <c:v>89.61</c:v>
                </c:pt>
                <c:pt idx="8">
                  <c:v>92.59</c:v>
                </c:pt>
                <c:pt idx="9">
                  <c:v>93.63</c:v>
                </c:pt>
                <c:pt idx="11">
                  <c:v>92.19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Lincoln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84.51</c:v>
                </c:pt>
                <c:pt idx="1">
                  <c:v>88.96</c:v>
                </c:pt>
                <c:pt idx="2">
                  <c:v>89.83</c:v>
                </c:pt>
                <c:pt idx="3">
                  <c:v>89.35</c:v>
                </c:pt>
                <c:pt idx="4">
                  <c:v>88.61</c:v>
                </c:pt>
                <c:pt idx="5">
                  <c:v>92.81</c:v>
                </c:pt>
                <c:pt idx="6">
                  <c:v>87.86</c:v>
                </c:pt>
                <c:pt idx="7">
                  <c:v>97.08</c:v>
                </c:pt>
                <c:pt idx="8">
                  <c:v>93.46</c:v>
                </c:pt>
                <c:pt idx="9">
                  <c:v>96.27</c:v>
                </c:pt>
                <c:pt idx="10">
                  <c:v>90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Lincoln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Lincoln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58.12</c:v>
                </c:pt>
                <c:pt idx="9">
                  <c:v>46.7</c:v>
                </c:pt>
                <c:pt idx="10">
                  <c:v>48.53</c:v>
                </c:pt>
                <c:pt idx="11">
                  <c:v>51.2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Lincoln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57.08</c:v>
                </c:pt>
                <c:pt idx="9">
                  <c:v>54.71</c:v>
                </c:pt>
                <c:pt idx="10">
                  <c:v>56.72</c:v>
                </c:pt>
                <c:pt idx="11">
                  <c:v>51.82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Lincoln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59.2</c:v>
                </c:pt>
                <c:pt idx="9">
                  <c:v>51.92</c:v>
                </c:pt>
                <c:pt idx="10">
                  <c:v>48.09</c:v>
                </c:pt>
                <c:pt idx="11">
                  <c:v>61.72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Lincoln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-1.05</c:v>
                </c:pt>
                <c:pt idx="1">
                  <c:v>-0.48</c:v>
                </c:pt>
                <c:pt idx="2">
                  <c:v>0.24</c:v>
                </c:pt>
                <c:pt idx="3">
                  <c:v>-0.56000000000000005</c:v>
                </c:pt>
                <c:pt idx="4">
                  <c:v>-0.59</c:v>
                </c:pt>
                <c:pt idx="5">
                  <c:v>0.75</c:v>
                </c:pt>
                <c:pt idx="6">
                  <c:v>-1.18</c:v>
                </c:pt>
                <c:pt idx="7">
                  <c:v>-1.25</c:v>
                </c:pt>
                <c:pt idx="8">
                  <c:v>0.43</c:v>
                </c:pt>
                <c:pt idx="9">
                  <c:v>0.2</c:v>
                </c:pt>
                <c:pt idx="10">
                  <c:v>-0.27</c:v>
                </c:pt>
                <c:pt idx="11">
                  <c:v>-0.11</c:v>
                </c:pt>
                <c:pt idx="12">
                  <c:v>0.2</c:v>
                </c:pt>
                <c:pt idx="13">
                  <c:v>0.38</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Lincoln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66.97</c:v>
                </c:pt>
                <c:pt idx="9">
                  <c:v>58.39</c:v>
                </c:pt>
                <c:pt idx="10">
                  <c:v>64.63</c:v>
                </c:pt>
                <c:pt idx="11">
                  <c:v>66.930000000000007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Lincoln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2.84</c:v>
                </c:pt>
                <c:pt idx="1">
                  <c:v>0.59</c:v>
                </c:pt>
                <c:pt idx="2">
                  <c:v>0.57999999999999996</c:v>
                </c:pt>
                <c:pt idx="3">
                  <c:v>1.19</c:v>
                </c:pt>
                <c:pt idx="4">
                  <c:v>1.8</c:v>
                </c:pt>
                <c:pt idx="5">
                  <c:v>0.62</c:v>
                </c:pt>
                <c:pt idx="6">
                  <c:v>0.62</c:v>
                </c:pt>
                <c:pt idx="7">
                  <c:v>4.18</c:v>
                </c:pt>
                <c:pt idx="8">
                  <c:v>1.82</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Lincoln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1.92</c:v>
                </c:pt>
                <c:pt idx="1">
                  <c:v>2.13</c:v>
                </c:pt>
                <c:pt idx="2">
                  <c:v>2.09</c:v>
                </c:pt>
                <c:pt idx="3">
                  <c:v>2.36</c:v>
                </c:pt>
                <c:pt idx="4">
                  <c:v>2.3199999999999998</c:v>
                </c:pt>
                <c:pt idx="5">
                  <c:v>3.11</c:v>
                </c:pt>
                <c:pt idx="6">
                  <c:v>2.95</c:v>
                </c:pt>
                <c:pt idx="7">
                  <c:v>1.96</c:v>
                </c:pt>
                <c:pt idx="8">
                  <c:v>4.6900000000000004</c:v>
                </c:pt>
                <c:pt idx="9">
                  <c:v>3.6</c:v>
                </c:pt>
                <c:pt idx="10">
                  <c:v>3.12</c:v>
                </c:pt>
                <c:pt idx="11">
                  <c:v>3.62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Lincoln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87.2</c:v>
                </c:pt>
                <c:pt idx="8">
                  <c:v>88.7</c:v>
                </c:pt>
                <c:pt idx="9">
                  <c:v>85.3</c:v>
                </c:pt>
                <c:pt idx="10">
                  <c:v>86.6</c:v>
                </c:pt>
                <c:pt idx="11">
                  <c:v>86.8</c:v>
                </c:pt>
              </c:strCache>
            </c:strRef>
          </c:cat>
          <c:val>
            <c:numRef>
              <c:f>School_Climate!$P$86:$AA$86</c:f>
              <c:numCache>
                <c:formatCode>0.0</c:formatCode>
                <c:ptCount val="12"/>
                <c:pt idx="7">
                  <c:v>87.24</c:v>
                </c:pt>
                <c:pt idx="8">
                  <c:v>88.67</c:v>
                </c:pt>
                <c:pt idx="9">
                  <c:v>85.28</c:v>
                </c:pt>
                <c:pt idx="10">
                  <c:v>86.58</c:v>
                </c:pt>
                <c:pt idx="11">
                  <c:v>86.76</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Lincoln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1.31</c:v>
                </c:pt>
                <c:pt idx="1">
                  <c:v>0</c:v>
                </c:pt>
                <c:pt idx="2">
                  <c:v>6.94</c:v>
                </c:pt>
                <c:pt idx="3">
                  <c:v>1.52</c:v>
                </c:pt>
                <c:pt idx="4">
                  <c:v>0</c:v>
                </c:pt>
                <c:pt idx="5">
                  <c:v>0</c:v>
                </c:pt>
                <c:pt idx="6">
                  <c:v>0</c:v>
                </c:pt>
                <c:pt idx="7">
                  <c:v>15.63</c:v>
                </c:pt>
                <c:pt idx="8">
                  <c:v>0</c:v>
                </c:pt>
                <c:pt idx="9">
                  <c:v>2.91</c:v>
                </c:pt>
                <c:pt idx="10">
                  <c:v>0</c:v>
                </c:pt>
                <c:pt idx="11">
                  <c:v>3.19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Lincoln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1.31</c:v>
                </c:pt>
                <c:pt idx="1">
                  <c:v>10.62</c:v>
                </c:pt>
                <c:pt idx="2">
                  <c:v>2.78</c:v>
                </c:pt>
                <c:pt idx="3">
                  <c:v>4.57</c:v>
                </c:pt>
                <c:pt idx="4">
                  <c:v>0</c:v>
                </c:pt>
                <c:pt idx="5">
                  <c:v>0</c:v>
                </c:pt>
                <c:pt idx="6">
                  <c:v>4.62</c:v>
                </c:pt>
                <c:pt idx="7">
                  <c:v>0</c:v>
                </c:pt>
                <c:pt idx="8">
                  <c:v>0</c:v>
                </c:pt>
                <c:pt idx="9">
                  <c:v>0</c:v>
                </c:pt>
                <c:pt idx="10">
                  <c:v>6.59</c:v>
                </c:pt>
                <c:pt idx="11">
                  <c:v>3.19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Lincoln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3.94</c:v>
                </c:pt>
                <c:pt idx="1">
                  <c:v>15.94</c:v>
                </c:pt>
                <c:pt idx="2">
                  <c:v>36.11</c:v>
                </c:pt>
                <c:pt idx="3">
                  <c:v>18.29</c:v>
                </c:pt>
                <c:pt idx="4">
                  <c:v>8.73</c:v>
                </c:pt>
                <c:pt idx="5">
                  <c:v>2.76</c:v>
                </c:pt>
                <c:pt idx="6">
                  <c:v>13.87</c:v>
                </c:pt>
                <c:pt idx="7">
                  <c:v>27.78</c:v>
                </c:pt>
                <c:pt idx="8">
                  <c:v>8.77</c:v>
                </c:pt>
                <c:pt idx="9">
                  <c:v>7.28</c:v>
                </c:pt>
                <c:pt idx="10">
                  <c:v>24.71</c:v>
                </c:pt>
                <c:pt idx="11">
                  <c:v>30.35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Lincoln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13.26</c:v>
                </c:pt>
                <c:pt idx="1">
                  <c:v>6.59</c:v>
                </c:pt>
                <c:pt idx="2">
                  <c:v>9.58</c:v>
                </c:pt>
                <c:pt idx="3">
                  <c:v>6.82</c:v>
                </c:pt>
                <c:pt idx="4">
                  <c:v>10.99</c:v>
                </c:pt>
                <c:pt idx="5">
                  <c:v>11.18</c:v>
                </c:pt>
                <c:pt idx="6">
                  <c:v>8.9700000000000006</c:v>
                </c:pt>
                <c:pt idx="7">
                  <c:v>4.88</c:v>
                </c:pt>
                <c:pt idx="8">
                  <c:v>7.38</c:v>
                </c:pt>
                <c:pt idx="9">
                  <c:v>6.49</c:v>
                </c:pt>
                <c:pt idx="10">
                  <c:v>6.1</c:v>
                </c:pt>
                <c:pt idx="11">
                  <c:v>7.27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Lincoln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0</c:v>
                </c:pt>
                <c:pt idx="1">
                  <c:v>1.65</c:v>
                </c:pt>
                <c:pt idx="2">
                  <c:v>0</c:v>
                </c:pt>
                <c:pt idx="3">
                  <c:v>5.18</c:v>
                </c:pt>
                <c:pt idx="4">
                  <c:v>3.4</c:v>
                </c:pt>
                <c:pt idx="5">
                  <c:v>0</c:v>
                </c:pt>
                <c:pt idx="6">
                  <c:v>1.73</c:v>
                </c:pt>
                <c:pt idx="7">
                  <c:v>1.72</c:v>
                </c:pt>
                <c:pt idx="8">
                  <c:v>0</c:v>
                </c:pt>
                <c:pt idx="9">
                  <c:v>0</c:v>
                </c:pt>
                <c:pt idx="10">
                  <c:v>3.6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Lincoln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0</c:v>
                </c:pt>
                <c:pt idx="2">
                  <c:v>0</c:v>
                </c:pt>
                <c:pt idx="3">
                  <c:v>0</c:v>
                </c:pt>
                <c:pt idx="4">
                  <c:v>0</c:v>
                </c:pt>
                <c:pt idx="5">
                  <c:v>172.27</c:v>
                </c:pt>
                <c:pt idx="6">
                  <c:v>174.83</c:v>
                </c:pt>
                <c:pt idx="7">
                  <c:v>0</c:v>
                </c:pt>
                <c:pt idx="8">
                  <c:v>0</c:v>
                </c:pt>
                <c:pt idx="9">
                  <c:v>362.98</c:v>
                </c:pt>
                <c:pt idx="10">
                  <c:v>91.41</c:v>
                </c:pt>
                <c:pt idx="11">
                  <c:v>91.07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Lincoln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-1.02</c:v>
                </c:pt>
                <c:pt idx="1">
                  <c:v>-0.95</c:v>
                </c:pt>
                <c:pt idx="2">
                  <c:v>-1.56</c:v>
                </c:pt>
                <c:pt idx="3">
                  <c:v>-2.0099999999999998</c:v>
                </c:pt>
                <c:pt idx="4">
                  <c:v>0.43</c:v>
                </c:pt>
                <c:pt idx="5">
                  <c:v>0.72</c:v>
                </c:pt>
                <c:pt idx="6">
                  <c:v>0.11</c:v>
                </c:pt>
                <c:pt idx="7">
                  <c:v>0.76</c:v>
                </c:pt>
                <c:pt idx="8">
                  <c:v>-0.72</c:v>
                </c:pt>
                <c:pt idx="9">
                  <c:v>-1.62</c:v>
                </c:pt>
                <c:pt idx="10">
                  <c:v>-0.95</c:v>
                </c:pt>
                <c:pt idx="11">
                  <c:v>3.24</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Lincoln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90.91</c:v>
                </c:pt>
                <c:pt idx="1">
                  <c:v>36.700000000000003</c:v>
                </c:pt>
                <c:pt idx="4">
                  <c:v>54.55</c:v>
                </c:pt>
                <c:pt idx="6">
                  <c:v>49.02</c:v>
                </c:pt>
                <c:pt idx="7">
                  <c:v>96.15</c:v>
                </c:pt>
                <c:pt idx="9">
                  <c:v>80</c:v>
                </c:pt>
                <c:pt idx="10">
                  <c:v>42.37</c:v>
                </c:pt>
                <c:pt idx="11">
                  <c:v>64.81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Lincoln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16.309999999999999</c:v>
                </c:pt>
                <c:pt idx="1">
                  <c:v>18.440000000000001</c:v>
                </c:pt>
                <c:pt idx="2">
                  <c:v>19.59</c:v>
                </c:pt>
                <c:pt idx="3">
                  <c:v>19.010000000000002</c:v>
                </c:pt>
                <c:pt idx="4">
                  <c:v>19.579999999999998</c:v>
                </c:pt>
                <c:pt idx="5">
                  <c:v>19.78</c:v>
                </c:pt>
                <c:pt idx="6">
                  <c:v>16.73</c:v>
                </c:pt>
                <c:pt idx="7">
                  <c:v>19.420000000000002</c:v>
                </c:pt>
                <c:pt idx="8">
                  <c:v>18.61</c:v>
                </c:pt>
                <c:pt idx="9">
                  <c:v>14.88</c:v>
                </c:pt>
                <c:pt idx="10">
                  <c:v>10.64</c:v>
                </c:pt>
                <c:pt idx="11">
                  <c:v>13.64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Lincoln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0.37</c:v>
                </c:pt>
                <c:pt idx="1">
                  <c:v>1.1299999999999999</c:v>
                </c:pt>
                <c:pt idx="2">
                  <c:v>2.29</c:v>
                </c:pt>
                <c:pt idx="3">
                  <c:v>0.76</c:v>
                </c:pt>
                <c:pt idx="4">
                  <c:v>0.39</c:v>
                </c:pt>
                <c:pt idx="5">
                  <c:v>0.79</c:v>
                </c:pt>
                <c:pt idx="6">
                  <c:v>0.4</c:v>
                </c:pt>
                <c:pt idx="7">
                  <c:v>1.22</c:v>
                </c:pt>
                <c:pt idx="8">
                  <c:v>0.41</c:v>
                </c:pt>
                <c:pt idx="9">
                  <c:v>0.41</c:v>
                </c:pt>
                <c:pt idx="10">
                  <c:v>1.61</c:v>
                </c:pt>
                <c:pt idx="11">
                  <c:v>1.59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Lincoln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0</c:v>
                </c:pt>
                <c:pt idx="2">
                  <c:v>43.61</c:v>
                </c:pt>
                <c:pt idx="3">
                  <c:v>0</c:v>
                </c:pt>
                <c:pt idx="4">
                  <c:v>44.84</c:v>
                </c:pt>
                <c:pt idx="5">
                  <c:v>0</c:v>
                </c:pt>
                <c:pt idx="6">
                  <c:v>0</c:v>
                </c:pt>
                <c:pt idx="7">
                  <c:v>0</c:v>
                </c:pt>
                <c:pt idx="8">
                  <c:v>0</c:v>
                </c:pt>
                <c:pt idx="9">
                  <c:v>94.47</c:v>
                </c:pt>
                <c:pt idx="10">
                  <c:v>46.73</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Lincoln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2830.19</c:v>
                </c:pt>
                <c:pt idx="1">
                  <c:v>970.87</c:v>
                </c:pt>
                <c:pt idx="2">
                  <c:v>0</c:v>
                </c:pt>
                <c:pt idx="3">
                  <c:v>990.1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Lincoln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3.4</c:v>
                </c:pt>
                <c:pt idx="1">
                  <c:v>4.62</c:v>
                </c:pt>
                <c:pt idx="2">
                  <c:v>6.43</c:v>
                </c:pt>
                <c:pt idx="3">
                  <c:v>4.84</c:v>
                </c:pt>
                <c:pt idx="4">
                  <c:v>5.99</c:v>
                </c:pt>
                <c:pt idx="5">
                  <c:v>4.68</c:v>
                </c:pt>
                <c:pt idx="6">
                  <c:v>5.53</c:v>
                </c:pt>
                <c:pt idx="7">
                  <c:v>7.14</c:v>
                </c:pt>
                <c:pt idx="8">
                  <c:v>7.07</c:v>
                </c:pt>
                <c:pt idx="9">
                  <c:v>4.32</c:v>
                </c:pt>
                <c:pt idx="10">
                  <c:v>5.05</c:v>
                </c:pt>
                <c:pt idx="11">
                  <c:v>6.14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Lincoln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24.78</c:v>
                </c:pt>
                <c:pt idx="1">
                  <c:v>44.05</c:v>
                </c:pt>
                <c:pt idx="2">
                  <c:v>60.29</c:v>
                </c:pt>
                <c:pt idx="3">
                  <c:v>28.24</c:v>
                </c:pt>
                <c:pt idx="4">
                  <c:v>26.17</c:v>
                </c:pt>
                <c:pt idx="5">
                  <c:v>41.08</c:v>
                </c:pt>
                <c:pt idx="6">
                  <c:v>25.79</c:v>
                </c:pt>
                <c:pt idx="7">
                  <c:v>32.67</c:v>
                </c:pt>
                <c:pt idx="8">
                  <c:v>12.83</c:v>
                </c:pt>
                <c:pt idx="9">
                  <c:v>29.25</c:v>
                </c:pt>
                <c:pt idx="10">
                  <c:v>36.92</c:v>
                </c:pt>
                <c:pt idx="11">
                  <c:v>28.01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Lincoln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0</c:v>
                </c:pt>
                <c:pt idx="1">
                  <c:v>3.98</c:v>
                </c:pt>
                <c:pt idx="2">
                  <c:v>9.7200000000000006</c:v>
                </c:pt>
                <c:pt idx="3">
                  <c:v>10.67</c:v>
                </c:pt>
                <c:pt idx="4">
                  <c:v>0</c:v>
                </c:pt>
                <c:pt idx="5">
                  <c:v>1.38</c:v>
                </c:pt>
                <c:pt idx="6">
                  <c:v>0</c:v>
                </c:pt>
                <c:pt idx="7">
                  <c:v>3.47</c:v>
                </c:pt>
                <c:pt idx="8">
                  <c:v>3.51</c:v>
                </c:pt>
                <c:pt idx="9">
                  <c:v>2.91</c:v>
                </c:pt>
                <c:pt idx="10">
                  <c:v>8.24</c:v>
                </c:pt>
                <c:pt idx="11">
                  <c:v>20.77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Lincoln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4.8</c:v>
                </c:pt>
                <c:pt idx="1">
                  <c:v>10.6</c:v>
                </c:pt>
                <c:pt idx="2">
                  <c:v>12.06</c:v>
                </c:pt>
                <c:pt idx="3">
                  <c:v>11.68</c:v>
                </c:pt>
                <c:pt idx="4">
                  <c:v>7.48</c:v>
                </c:pt>
                <c:pt idx="5">
                  <c:v>8.74</c:v>
                </c:pt>
                <c:pt idx="6">
                  <c:v>4.78</c:v>
                </c:pt>
                <c:pt idx="7">
                  <c:v>4.21</c:v>
                </c:pt>
                <c:pt idx="8">
                  <c:v>2.14</c:v>
                </c:pt>
                <c:pt idx="9">
                  <c:v>2.74</c:v>
                </c:pt>
                <c:pt idx="10">
                  <c:v>7.38</c:v>
                </c:pt>
                <c:pt idx="11">
                  <c:v>17.63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Lincoln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2.96</c:v>
                </c:pt>
                <c:pt idx="1">
                  <c:v>3.06</c:v>
                </c:pt>
                <c:pt idx="2">
                  <c:v>1.71</c:v>
                </c:pt>
                <c:pt idx="3">
                  <c:v>1.38</c:v>
                </c:pt>
                <c:pt idx="4">
                  <c:v>3.64</c:v>
                </c:pt>
                <c:pt idx="5">
                  <c:v>3.46</c:v>
                </c:pt>
                <c:pt idx="6">
                  <c:v>5.83</c:v>
                </c:pt>
                <c:pt idx="7">
                  <c:v>3.19</c:v>
                </c:pt>
                <c:pt idx="8">
                  <c:v>7.11</c:v>
                </c:pt>
                <c:pt idx="9">
                  <c:v>4.62</c:v>
                </c:pt>
                <c:pt idx="10">
                  <c:v>7.94</c:v>
                </c:pt>
                <c:pt idx="11">
                  <c:v>4.12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Lincoln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0.35</c:v>
                </c:pt>
                <c:pt idx="1">
                  <c:v>-0.2</c:v>
                </c:pt>
                <c:pt idx="2">
                  <c:v>-0.28999999999999998</c:v>
                </c:pt>
                <c:pt idx="3">
                  <c:v>-2.33</c:v>
                </c:pt>
                <c:pt idx="4">
                  <c:v>-0.76</c:v>
                </c:pt>
                <c:pt idx="5">
                  <c:v>1.37</c:v>
                </c:pt>
                <c:pt idx="6">
                  <c:v>2.61</c:v>
                </c:pt>
                <c:pt idx="7">
                  <c:v>1.25</c:v>
                </c:pt>
                <c:pt idx="8">
                  <c:v>1.57</c:v>
                </c:pt>
                <c:pt idx="9">
                  <c:v>1.23</c:v>
                </c:pt>
                <c:pt idx="10">
                  <c:v>1.59</c:v>
                </c:pt>
                <c:pt idx="11">
                  <c:v>-7.0000000000000007E-2</c:v>
                </c:pt>
                <c:pt idx="12">
                  <c:v>-0.93</c:v>
                </c:pt>
                <c:pt idx="13">
                  <c:v>-0.88</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Lincoln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3.2</c:v>
                </c:pt>
                <c:pt idx="1">
                  <c:v>0</c:v>
                </c:pt>
                <c:pt idx="2">
                  <c:v>1.72</c:v>
                </c:pt>
                <c:pt idx="3">
                  <c:v>0</c:v>
                </c:pt>
                <c:pt idx="4">
                  <c:v>1.87</c:v>
                </c:pt>
                <c:pt idx="5">
                  <c:v>1.75</c:v>
                </c:pt>
                <c:pt idx="6">
                  <c:v>0.96</c:v>
                </c:pt>
                <c:pt idx="7">
                  <c:v>1.05</c:v>
                </c:pt>
                <c:pt idx="8">
                  <c:v>2.14</c:v>
                </c:pt>
                <c:pt idx="9">
                  <c:v>0.91</c:v>
                </c:pt>
                <c:pt idx="10">
                  <c:v>0</c:v>
                </c:pt>
                <c:pt idx="11">
                  <c:v>1.04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Lincoln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3.97</c:v>
                </c:pt>
                <c:pt idx="1">
                  <c:v>5.6</c:v>
                </c:pt>
                <c:pt idx="2">
                  <c:v>4.8899999999999997</c:v>
                </c:pt>
                <c:pt idx="3">
                  <c:v>4.17</c:v>
                </c:pt>
                <c:pt idx="4">
                  <c:v>7.56</c:v>
                </c:pt>
                <c:pt idx="5">
                  <c:v>15.5</c:v>
                </c:pt>
                <c:pt idx="6">
                  <c:v>15.73</c:v>
                </c:pt>
                <c:pt idx="7">
                  <c:v>8.76</c:v>
                </c:pt>
                <c:pt idx="8">
                  <c:v>4.47</c:v>
                </c:pt>
                <c:pt idx="9">
                  <c:v>3.63</c:v>
                </c:pt>
                <c:pt idx="10">
                  <c:v>1.83</c:v>
                </c:pt>
                <c:pt idx="11">
                  <c:v>1.82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Lincoln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8.7899999999999991</c:v>
                </c:pt>
                <c:pt idx="1">
                  <c:v>6.53</c:v>
                </c:pt>
                <c:pt idx="2">
                  <c:v>13.78</c:v>
                </c:pt>
                <c:pt idx="3">
                  <c:v>1.95</c:v>
                </c:pt>
                <c:pt idx="4">
                  <c:v>0.93</c:v>
                </c:pt>
                <c:pt idx="5">
                  <c:v>11.36</c:v>
                </c:pt>
                <c:pt idx="6">
                  <c:v>3.82</c:v>
                </c:pt>
                <c:pt idx="7">
                  <c:v>10.54</c:v>
                </c:pt>
                <c:pt idx="8">
                  <c:v>2.14</c:v>
                </c:pt>
                <c:pt idx="9">
                  <c:v>2.74</c:v>
                </c:pt>
                <c:pt idx="10">
                  <c:v>9.49</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Lincoln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1.6</c:v>
                </c:pt>
                <c:pt idx="1">
                  <c:v>3.26</c:v>
                </c:pt>
                <c:pt idx="2">
                  <c:v>8.61</c:v>
                </c:pt>
                <c:pt idx="3">
                  <c:v>3.89</c:v>
                </c:pt>
                <c:pt idx="4">
                  <c:v>0.93</c:v>
                </c:pt>
                <c:pt idx="5">
                  <c:v>2.62</c:v>
                </c:pt>
                <c:pt idx="6">
                  <c:v>1.91</c:v>
                </c:pt>
                <c:pt idx="7">
                  <c:v>2.11</c:v>
                </c:pt>
                <c:pt idx="8">
                  <c:v>0</c:v>
                </c:pt>
                <c:pt idx="9">
                  <c:v>7.31</c:v>
                </c:pt>
                <c:pt idx="10">
                  <c:v>2.11</c:v>
                </c:pt>
                <c:pt idx="11">
                  <c:v>2.0699999999999998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Lincoln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60</c:v>
                </c:pt>
                <c:pt idx="1">
                  <c:v>33.33</c:v>
                </c:pt>
                <c:pt idx="2">
                  <c:v>50</c:v>
                </c:pt>
                <c:pt idx="3">
                  <c:v>33.33</c:v>
                </c:pt>
                <c:pt idx="4">
                  <c:v>100</c:v>
                </c:pt>
                <c:pt idx="5">
                  <c:v>0</c:v>
                </c:pt>
                <c:pt idx="6">
                  <c:v>0</c:v>
                </c:pt>
                <c:pt idx="7">
                  <c:v>0</c:v>
                </c:pt>
                <c:pt idx="8">
                  <c:v>20</c:v>
                </c:pt>
                <c:pt idx="9">
                  <c:v>0</c:v>
                </c:pt>
                <c:pt idx="10">
                  <c:v>25</c:v>
                </c:pt>
                <c:pt idx="11">
                  <c:v>33.33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Lincoln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-0.63</c:v>
                </c:pt>
                <c:pt idx="1">
                  <c:v>0.48</c:v>
                </c:pt>
                <c:pt idx="2">
                  <c:v>1.25</c:v>
                </c:pt>
                <c:pt idx="3">
                  <c:v>-0.19</c:v>
                </c:pt>
                <c:pt idx="4">
                  <c:v>-0.74</c:v>
                </c:pt>
                <c:pt idx="5">
                  <c:v>-0.05</c:v>
                </c:pt>
                <c:pt idx="6">
                  <c:v>0.64</c:v>
                </c:pt>
                <c:pt idx="7">
                  <c:v>2.64</c:v>
                </c:pt>
                <c:pt idx="8">
                  <c:v>0.92</c:v>
                </c:pt>
                <c:pt idx="9">
                  <c:v>-0.68</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Lincoln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3.59</c:v>
                </c:pt>
                <c:pt idx="1">
                  <c:v>3.4</c:v>
                </c:pt>
                <c:pt idx="2">
                  <c:v>3.6</c:v>
                </c:pt>
                <c:pt idx="3">
                  <c:v>3.3</c:v>
                </c:pt>
                <c:pt idx="4">
                  <c:v>3.47</c:v>
                </c:pt>
                <c:pt idx="5">
                  <c:v>3.47</c:v>
                </c:pt>
                <c:pt idx="6">
                  <c:v>3.28</c:v>
                </c:pt>
                <c:pt idx="7">
                  <c:v>2.99</c:v>
                </c:pt>
                <c:pt idx="8">
                  <c:v>2.36</c:v>
                </c:pt>
                <c:pt idx="9">
                  <c:v>2.54</c:v>
                </c:pt>
                <c:pt idx="10">
                  <c:v>2.6</c:v>
                </c:pt>
                <c:pt idx="11">
                  <c:v>2.57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Lincoln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3.59</c:v>
                </c:pt>
                <c:pt idx="1">
                  <c:v>3.4</c:v>
                </c:pt>
                <c:pt idx="2">
                  <c:v>3.6</c:v>
                </c:pt>
                <c:pt idx="3">
                  <c:v>3.3</c:v>
                </c:pt>
                <c:pt idx="4">
                  <c:v>3.47</c:v>
                </c:pt>
                <c:pt idx="5">
                  <c:v>3.47</c:v>
                </c:pt>
                <c:pt idx="6">
                  <c:v>3.28</c:v>
                </c:pt>
                <c:pt idx="7">
                  <c:v>2.99</c:v>
                </c:pt>
                <c:pt idx="8">
                  <c:v>2.36</c:v>
                </c:pt>
                <c:pt idx="9">
                  <c:v>2.54</c:v>
                </c:pt>
                <c:pt idx="10">
                  <c:v>2.6</c:v>
                </c:pt>
                <c:pt idx="11">
                  <c:v>2.57</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4.47-22:2020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Lincoln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733</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Lincoln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Lincoln County</v>
      </c>
      <c r="B16" s="107"/>
      <c r="C16" s="104">
        <v>9.64</v>
      </c>
      <c r="D16" s="104">
        <v>2.83</v>
      </c>
      <c r="E16" s="104">
        <v>-2.74</v>
      </c>
      <c r="F16" s="104">
        <v>5</v>
      </c>
      <c r="G16" s="104">
        <v>8.6300000000000008</v>
      </c>
      <c r="H16" s="104">
        <v>1.41</v>
      </c>
      <c r="I16" s="104">
        <v>3.84</v>
      </c>
      <c r="J16" s="104">
        <v>1.5</v>
      </c>
      <c r="K16" s="104">
        <v>-7.17</v>
      </c>
      <c r="L16" s="104">
        <v>7.8</v>
      </c>
      <c r="M16" s="104">
        <v>11.35</v>
      </c>
      <c r="N16" s="104">
        <v>15.42</v>
      </c>
      <c r="P16" s="182">
        <v>9.64</v>
      </c>
      <c r="Q16" s="182">
        <v>2.83</v>
      </c>
      <c r="R16" s="182">
        <v>-2.74</v>
      </c>
      <c r="S16" s="182">
        <v>5</v>
      </c>
      <c r="T16" s="182">
        <v>8.6300000000000008</v>
      </c>
      <c r="U16" s="182">
        <v>1.41</v>
      </c>
      <c r="V16" s="182">
        <v>3.84</v>
      </c>
      <c r="W16" s="182">
        <v>1.5</v>
      </c>
      <c r="X16" s="182">
        <v>-7.17</v>
      </c>
      <c r="Y16" s="182">
        <v>7.8</v>
      </c>
      <c r="Z16" s="182">
        <v>11.35</v>
      </c>
      <c r="AA16" s="182">
        <v>15.42</v>
      </c>
      <c r="AB16" s="161"/>
    </row>
    <row r="17" spans="1:28" s="94" customFormat="1" ht="15.6" customHeight="1" x14ac:dyDescent="0.2">
      <c r="A17" s="103"/>
      <c r="B17" s="105" t="s">
        <v>27</v>
      </c>
      <c r="C17" s="109">
        <v>102</v>
      </c>
      <c r="D17" s="109">
        <v>30</v>
      </c>
      <c r="E17" s="109">
        <v>-29</v>
      </c>
      <c r="F17" s="109">
        <v>53</v>
      </c>
      <c r="G17" s="109">
        <v>92</v>
      </c>
      <c r="H17" s="109">
        <v>15</v>
      </c>
      <c r="I17" s="109">
        <v>41</v>
      </c>
      <c r="J17" s="109">
        <v>16</v>
      </c>
      <c r="K17" s="109">
        <v>-76</v>
      </c>
      <c r="L17" s="109">
        <v>83</v>
      </c>
      <c r="M17" s="109">
        <v>122</v>
      </c>
      <c r="N17" s="109">
        <v>168</v>
      </c>
      <c r="P17" s="149">
        <v>102</v>
      </c>
      <c r="Q17" s="149">
        <v>30</v>
      </c>
      <c r="R17" s="149">
        <v>-29</v>
      </c>
      <c r="S17" s="149">
        <v>53</v>
      </c>
      <c r="T17" s="149">
        <v>92</v>
      </c>
      <c r="U17" s="149">
        <v>15</v>
      </c>
      <c r="V17" s="149">
        <v>41</v>
      </c>
      <c r="W17" s="149">
        <v>16</v>
      </c>
      <c r="X17" s="149">
        <v>-76</v>
      </c>
      <c r="Y17" s="149">
        <v>83</v>
      </c>
      <c r="Z17" s="149">
        <v>122</v>
      </c>
      <c r="AA17" s="149">
        <v>168</v>
      </c>
      <c r="AB17" s="149"/>
    </row>
    <row r="18" spans="1:28" s="94" customFormat="1" ht="15.6" customHeight="1" x14ac:dyDescent="0.2">
      <c r="A18" s="103"/>
      <c r="B18" s="105" t="s">
        <v>67</v>
      </c>
      <c r="C18" s="109">
        <v>10581</v>
      </c>
      <c r="D18" s="109">
        <v>10600</v>
      </c>
      <c r="E18" s="109">
        <v>10570</v>
      </c>
      <c r="F18" s="109">
        <v>10593</v>
      </c>
      <c r="G18" s="109">
        <v>10666</v>
      </c>
      <c r="H18" s="109">
        <v>10657</v>
      </c>
      <c r="I18" s="109">
        <v>10680</v>
      </c>
      <c r="J18" s="109">
        <v>10685</v>
      </c>
      <c r="K18" s="109">
        <v>10597</v>
      </c>
      <c r="L18" s="109">
        <v>10647</v>
      </c>
      <c r="M18" s="109">
        <v>10750</v>
      </c>
      <c r="N18" s="109">
        <v>10896</v>
      </c>
      <c r="P18" s="493">
        <v>10581</v>
      </c>
      <c r="Q18" s="493">
        <v>10600</v>
      </c>
      <c r="R18" s="493">
        <v>10570</v>
      </c>
      <c r="S18" s="493">
        <v>10593</v>
      </c>
      <c r="T18" s="493">
        <v>10666</v>
      </c>
      <c r="U18" s="493">
        <v>10657</v>
      </c>
      <c r="V18" s="493">
        <v>10680</v>
      </c>
      <c r="W18" s="493">
        <v>10685</v>
      </c>
      <c r="X18" s="493">
        <v>10597</v>
      </c>
      <c r="Y18" s="493">
        <v>10647</v>
      </c>
      <c r="Z18" s="493">
        <v>10750</v>
      </c>
      <c r="AA18" s="493">
        <v>10896</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Lincoln County</v>
      </c>
      <c r="B51" s="107"/>
      <c r="C51" s="104">
        <v>30.24</v>
      </c>
      <c r="D51" s="104">
        <v>24.53</v>
      </c>
      <c r="E51" s="104">
        <v>26.49</v>
      </c>
      <c r="F51" s="104">
        <v>23.6</v>
      </c>
      <c r="G51" s="104">
        <v>7.5</v>
      </c>
      <c r="H51" s="104">
        <v>9.3800000000000008</v>
      </c>
      <c r="I51" s="104">
        <v>2.81</v>
      </c>
      <c r="J51" s="104">
        <v>0.28000000000000003</v>
      </c>
      <c r="K51" s="104">
        <v>0.38</v>
      </c>
      <c r="L51" s="104">
        <v>10.33</v>
      </c>
      <c r="M51" s="104">
        <v>17.670000000000002</v>
      </c>
      <c r="N51" s="104">
        <v>12.85</v>
      </c>
      <c r="P51" s="161">
        <v>30.24</v>
      </c>
      <c r="Q51" s="161">
        <v>24.53</v>
      </c>
      <c r="R51" s="161">
        <v>26.49</v>
      </c>
      <c r="S51" s="161">
        <v>23.6</v>
      </c>
      <c r="T51" s="161">
        <v>7.5</v>
      </c>
      <c r="U51" s="161">
        <v>9.3800000000000008</v>
      </c>
      <c r="V51" s="161">
        <v>2.81</v>
      </c>
      <c r="W51" s="161">
        <v>0.28000000000000003</v>
      </c>
      <c r="X51" s="161">
        <v>0.38</v>
      </c>
      <c r="Y51" s="161">
        <v>10.33</v>
      </c>
      <c r="Z51" s="161">
        <v>17.670000000000002</v>
      </c>
      <c r="AA51" s="161">
        <v>12.85</v>
      </c>
      <c r="AB51" s="161"/>
    </row>
    <row r="52" spans="1:28" s="94" customFormat="1" ht="15.6" customHeight="1" x14ac:dyDescent="0.2">
      <c r="A52" s="103"/>
      <c r="B52" s="105" t="s">
        <v>98</v>
      </c>
      <c r="C52" s="109">
        <v>320</v>
      </c>
      <c r="D52" s="109">
        <v>260</v>
      </c>
      <c r="E52" s="109">
        <v>280</v>
      </c>
      <c r="F52" s="109">
        <v>250</v>
      </c>
      <c r="G52" s="109">
        <v>80</v>
      </c>
      <c r="H52" s="109">
        <v>100</v>
      </c>
      <c r="I52" s="109">
        <v>30</v>
      </c>
      <c r="J52" s="109">
        <v>3</v>
      </c>
      <c r="K52" s="109">
        <v>4</v>
      </c>
      <c r="L52" s="109">
        <v>110</v>
      </c>
      <c r="M52" s="109">
        <v>190</v>
      </c>
      <c r="N52" s="109">
        <v>140</v>
      </c>
      <c r="P52" s="149">
        <v>320</v>
      </c>
      <c r="Q52" s="149">
        <v>260</v>
      </c>
      <c r="R52" s="149">
        <v>280</v>
      </c>
      <c r="S52" s="149">
        <v>250</v>
      </c>
      <c r="T52" s="149">
        <v>80</v>
      </c>
      <c r="U52" s="149">
        <v>100</v>
      </c>
      <c r="V52" s="149">
        <v>30</v>
      </c>
      <c r="W52" s="149">
        <v>3</v>
      </c>
      <c r="X52" s="149">
        <v>4</v>
      </c>
      <c r="Y52" s="149">
        <v>110</v>
      </c>
      <c r="Z52" s="149">
        <v>190</v>
      </c>
      <c r="AA52" s="149">
        <v>140</v>
      </c>
      <c r="AB52" s="149"/>
    </row>
    <row r="53" spans="1:28" s="94" customFormat="1" ht="15.6" customHeight="1" x14ac:dyDescent="0.2">
      <c r="A53" s="103"/>
      <c r="B53" s="105" t="s">
        <v>67</v>
      </c>
      <c r="C53" s="109">
        <v>10581</v>
      </c>
      <c r="D53" s="109">
        <v>10600</v>
      </c>
      <c r="E53" s="109">
        <v>10570</v>
      </c>
      <c r="F53" s="109">
        <v>10593</v>
      </c>
      <c r="G53" s="109">
        <v>10666</v>
      </c>
      <c r="H53" s="109">
        <v>10657</v>
      </c>
      <c r="I53" s="109">
        <v>10680</v>
      </c>
      <c r="J53" s="109">
        <v>10685</v>
      </c>
      <c r="K53" s="109">
        <v>10597</v>
      </c>
      <c r="L53" s="109">
        <v>10647</v>
      </c>
      <c r="M53" s="109">
        <v>10750</v>
      </c>
      <c r="N53" s="109">
        <v>10896</v>
      </c>
      <c r="P53" s="493">
        <v>10581</v>
      </c>
      <c r="Q53" s="493">
        <v>10600</v>
      </c>
      <c r="R53" s="493">
        <v>10570</v>
      </c>
      <c r="S53" s="493">
        <v>10593</v>
      </c>
      <c r="T53" s="493">
        <v>10666</v>
      </c>
      <c r="U53" s="493">
        <v>10657</v>
      </c>
      <c r="V53" s="493">
        <v>10680</v>
      </c>
      <c r="W53" s="493">
        <v>10685</v>
      </c>
      <c r="X53" s="493">
        <v>10597</v>
      </c>
      <c r="Y53" s="493">
        <v>10647</v>
      </c>
      <c r="Z53" s="493">
        <v>10750</v>
      </c>
      <c r="AA53" s="493">
        <v>10896</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Lincoln County</v>
      </c>
      <c r="B86" s="107"/>
      <c r="C86" s="104">
        <v>2.84</v>
      </c>
      <c r="D86" s="104">
        <v>4.25</v>
      </c>
      <c r="E86" s="104">
        <v>4.07</v>
      </c>
      <c r="F86" s="104">
        <v>2.83</v>
      </c>
      <c r="G86" s="104">
        <v>2.5299999999999998</v>
      </c>
      <c r="H86" s="104">
        <v>4.22</v>
      </c>
      <c r="I86" s="104">
        <v>2.81</v>
      </c>
      <c r="J86" s="104">
        <v>3.09</v>
      </c>
      <c r="K86" s="104">
        <v>4.72</v>
      </c>
      <c r="L86" s="104">
        <v>4.04</v>
      </c>
      <c r="M86" s="104">
        <v>5.4</v>
      </c>
      <c r="N86" s="104">
        <v>4.22</v>
      </c>
      <c r="P86" s="161">
        <v>2.84</v>
      </c>
      <c r="Q86" s="161">
        <v>4.25</v>
      </c>
      <c r="R86" s="161">
        <v>4.07</v>
      </c>
      <c r="S86" s="161">
        <v>2.83</v>
      </c>
      <c r="T86" s="161">
        <v>2.5299999999999998</v>
      </c>
      <c r="U86" s="161">
        <v>4.22</v>
      </c>
      <c r="V86" s="161">
        <v>2.81</v>
      </c>
      <c r="W86" s="161">
        <v>3.09</v>
      </c>
      <c r="X86" s="161">
        <v>4.72</v>
      </c>
      <c r="Y86" s="161">
        <v>4.04</v>
      </c>
      <c r="Z86" s="161">
        <v>5.4</v>
      </c>
      <c r="AA86" s="161">
        <v>4.22</v>
      </c>
      <c r="AB86" s="161"/>
    </row>
    <row r="87" spans="1:28" s="94" customFormat="1" ht="15.6" customHeight="1" x14ac:dyDescent="0.2">
      <c r="A87" s="103"/>
      <c r="B87" s="105" t="s">
        <v>97</v>
      </c>
      <c r="C87" s="109">
        <v>30</v>
      </c>
      <c r="D87" s="109">
        <v>45</v>
      </c>
      <c r="E87" s="109">
        <v>43</v>
      </c>
      <c r="F87" s="109">
        <v>30</v>
      </c>
      <c r="G87" s="109">
        <v>27</v>
      </c>
      <c r="H87" s="109">
        <v>45</v>
      </c>
      <c r="I87" s="109">
        <v>30</v>
      </c>
      <c r="J87" s="109">
        <v>33</v>
      </c>
      <c r="K87" s="109">
        <v>50</v>
      </c>
      <c r="L87" s="109">
        <v>43</v>
      </c>
      <c r="M87" s="109">
        <v>58</v>
      </c>
      <c r="N87" s="109">
        <v>46</v>
      </c>
      <c r="P87" s="149">
        <v>30</v>
      </c>
      <c r="Q87" s="149">
        <v>45</v>
      </c>
      <c r="R87" s="149">
        <v>43</v>
      </c>
      <c r="S87" s="149">
        <v>30</v>
      </c>
      <c r="T87" s="149">
        <v>27</v>
      </c>
      <c r="U87" s="149">
        <v>45</v>
      </c>
      <c r="V87" s="149">
        <v>30</v>
      </c>
      <c r="W87" s="149">
        <v>33</v>
      </c>
      <c r="X87" s="149">
        <v>50</v>
      </c>
      <c r="Y87" s="149">
        <v>43</v>
      </c>
      <c r="Z87" s="149">
        <v>58</v>
      </c>
      <c r="AA87" s="149">
        <v>46</v>
      </c>
      <c r="AB87" s="149"/>
    </row>
    <row r="88" spans="1:28" s="94" customFormat="1" ht="15.6" customHeight="1" x14ac:dyDescent="0.2">
      <c r="A88" s="103"/>
      <c r="B88" s="105" t="s">
        <v>67</v>
      </c>
      <c r="C88" s="109">
        <v>10581</v>
      </c>
      <c r="D88" s="109">
        <v>10600</v>
      </c>
      <c r="E88" s="109">
        <v>10570</v>
      </c>
      <c r="F88" s="109">
        <v>10593</v>
      </c>
      <c r="G88" s="109">
        <v>10666</v>
      </c>
      <c r="H88" s="109">
        <v>10657</v>
      </c>
      <c r="I88" s="109">
        <v>10680</v>
      </c>
      <c r="J88" s="109">
        <v>10685</v>
      </c>
      <c r="K88" s="109">
        <v>10597</v>
      </c>
      <c r="L88" s="109">
        <v>10647</v>
      </c>
      <c r="M88" s="109">
        <v>10750</v>
      </c>
      <c r="N88" s="109">
        <v>10896</v>
      </c>
      <c r="P88" s="493">
        <v>10581</v>
      </c>
      <c r="Q88" s="493">
        <v>10600</v>
      </c>
      <c r="R88" s="493">
        <v>10570</v>
      </c>
      <c r="S88" s="493">
        <v>10593</v>
      </c>
      <c r="T88" s="493">
        <v>10666</v>
      </c>
      <c r="U88" s="493">
        <v>10657</v>
      </c>
      <c r="V88" s="493">
        <v>10680</v>
      </c>
      <c r="W88" s="493">
        <v>10685</v>
      </c>
      <c r="X88" s="493">
        <v>10597</v>
      </c>
      <c r="Y88" s="493">
        <v>10647</v>
      </c>
      <c r="Z88" s="493">
        <v>10750</v>
      </c>
      <c r="AA88" s="493">
        <v>10896</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Lincoln County</v>
      </c>
      <c r="B16" s="103"/>
      <c r="C16" s="104">
        <v>9.09</v>
      </c>
      <c r="D16" s="104">
        <v>13.56</v>
      </c>
      <c r="E16" s="104">
        <v>9.3800000000000008</v>
      </c>
      <c r="F16" s="104">
        <v>11.82</v>
      </c>
      <c r="G16" s="104">
        <v>14.78</v>
      </c>
      <c r="H16" s="104">
        <v>8.11</v>
      </c>
      <c r="I16" s="104">
        <v>11.65</v>
      </c>
      <c r="J16" s="104">
        <v>16.829999999999998</v>
      </c>
      <c r="K16" s="104">
        <v>15.08</v>
      </c>
      <c r="L16" s="104">
        <v>11.01</v>
      </c>
      <c r="M16" s="104">
        <v>11.57</v>
      </c>
      <c r="N16" s="104">
        <v>10.62</v>
      </c>
      <c r="P16" s="182">
        <v>9.09</v>
      </c>
      <c r="Q16" s="182">
        <v>13.56</v>
      </c>
      <c r="R16" s="182">
        <v>9.3800000000000008</v>
      </c>
      <c r="S16" s="182">
        <v>11.82</v>
      </c>
      <c r="T16" s="182">
        <v>14.78</v>
      </c>
      <c r="U16" s="182">
        <v>8.11</v>
      </c>
      <c r="V16" s="182">
        <v>11.65</v>
      </c>
      <c r="W16" s="182">
        <v>16.829999999999998</v>
      </c>
      <c r="X16" s="182">
        <v>15.08</v>
      </c>
      <c r="Y16" s="182">
        <v>11.01</v>
      </c>
      <c r="Z16" s="182">
        <v>11.57</v>
      </c>
      <c r="AA16" s="182">
        <v>10.62</v>
      </c>
    </row>
    <row r="17" spans="1:27" s="94" customFormat="1" ht="15.6" customHeight="1" x14ac:dyDescent="0.2">
      <c r="A17" s="103"/>
      <c r="B17" s="105" t="s">
        <v>107</v>
      </c>
      <c r="C17" s="109">
        <v>12</v>
      </c>
      <c r="D17" s="109">
        <v>16</v>
      </c>
      <c r="E17" s="109">
        <v>12</v>
      </c>
      <c r="F17" s="109">
        <v>13</v>
      </c>
      <c r="G17" s="109">
        <v>17</v>
      </c>
      <c r="H17" s="109">
        <v>9</v>
      </c>
      <c r="I17" s="109">
        <v>12</v>
      </c>
      <c r="J17" s="109">
        <v>17</v>
      </c>
      <c r="K17" s="109">
        <v>19</v>
      </c>
      <c r="L17" s="109">
        <v>12</v>
      </c>
      <c r="M17" s="109">
        <v>14</v>
      </c>
      <c r="N17" s="109">
        <v>12</v>
      </c>
      <c r="P17" s="149">
        <v>12</v>
      </c>
      <c r="Q17" s="149">
        <v>16</v>
      </c>
      <c r="R17" s="149">
        <v>12</v>
      </c>
      <c r="S17" s="149">
        <v>13</v>
      </c>
      <c r="T17" s="149">
        <v>17</v>
      </c>
      <c r="U17" s="149">
        <v>9</v>
      </c>
      <c r="V17" s="149">
        <v>12</v>
      </c>
      <c r="W17" s="149">
        <v>17</v>
      </c>
      <c r="X17" s="149">
        <v>19</v>
      </c>
      <c r="Y17" s="149">
        <v>12</v>
      </c>
      <c r="Z17" s="149">
        <v>14</v>
      </c>
      <c r="AA17" s="149">
        <v>12</v>
      </c>
    </row>
    <row r="18" spans="1:27" s="94" customFormat="1" ht="15.6" customHeight="1" x14ac:dyDescent="0.2">
      <c r="A18" s="103"/>
      <c r="B18" s="105" t="s">
        <v>106</v>
      </c>
      <c r="C18" s="109">
        <v>132</v>
      </c>
      <c r="D18" s="109">
        <v>118</v>
      </c>
      <c r="E18" s="109">
        <v>128</v>
      </c>
      <c r="F18" s="109">
        <v>110</v>
      </c>
      <c r="G18" s="109">
        <v>115</v>
      </c>
      <c r="H18" s="109">
        <v>111</v>
      </c>
      <c r="I18" s="109">
        <v>103</v>
      </c>
      <c r="J18" s="109">
        <v>101</v>
      </c>
      <c r="K18" s="109">
        <v>126</v>
      </c>
      <c r="L18" s="109">
        <v>109</v>
      </c>
      <c r="M18" s="109">
        <v>121</v>
      </c>
      <c r="N18" s="109">
        <v>113</v>
      </c>
      <c r="P18" s="149">
        <v>132</v>
      </c>
      <c r="Q18" s="149">
        <v>118</v>
      </c>
      <c r="R18" s="149">
        <v>128</v>
      </c>
      <c r="S18" s="149">
        <v>110</v>
      </c>
      <c r="T18" s="149">
        <v>115</v>
      </c>
      <c r="U18" s="149">
        <v>111</v>
      </c>
      <c r="V18" s="149">
        <v>103</v>
      </c>
      <c r="W18" s="149">
        <v>101</v>
      </c>
      <c r="X18" s="149">
        <v>126</v>
      </c>
      <c r="Y18" s="149">
        <v>109</v>
      </c>
      <c r="Z18" s="149">
        <v>121</v>
      </c>
      <c r="AA18" s="149">
        <v>113</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Lincoln County</v>
      </c>
      <c r="B51" s="105"/>
      <c r="C51" s="104">
        <v>9.61</v>
      </c>
      <c r="D51" s="104">
        <v>10.1</v>
      </c>
      <c r="E51" s="104">
        <v>10.16</v>
      </c>
      <c r="F51" s="104">
        <v>9.0500000000000007</v>
      </c>
      <c r="G51" s="104">
        <v>7.66</v>
      </c>
      <c r="H51" s="104">
        <v>8.2799999999999994</v>
      </c>
      <c r="I51" s="104">
        <v>7.76</v>
      </c>
      <c r="J51" s="104">
        <v>9.0399999999999991</v>
      </c>
      <c r="K51" s="104">
        <v>8.6300000000000008</v>
      </c>
      <c r="L51" s="104">
        <v>7.52</v>
      </c>
      <c r="M51" s="104">
        <v>8.77</v>
      </c>
      <c r="N51" s="104">
        <v>6.58</v>
      </c>
      <c r="P51" s="182">
        <v>9.61</v>
      </c>
      <c r="Q51" s="182">
        <v>10.1</v>
      </c>
      <c r="R51" s="182">
        <v>10.16</v>
      </c>
      <c r="S51" s="182">
        <v>9.0500000000000007</v>
      </c>
      <c r="T51" s="182">
        <v>7.66</v>
      </c>
      <c r="U51" s="182">
        <v>8.2799999999999994</v>
      </c>
      <c r="V51" s="182">
        <v>7.76</v>
      </c>
      <c r="W51" s="182">
        <v>9.0399999999999991</v>
      </c>
      <c r="X51" s="182">
        <v>8.6300000000000008</v>
      </c>
      <c r="Y51" s="182">
        <v>7.52</v>
      </c>
      <c r="Z51" s="182">
        <v>8.77</v>
      </c>
      <c r="AA51" s="182">
        <v>6.58</v>
      </c>
    </row>
    <row r="52" spans="1:27" s="94" customFormat="1" ht="15.6" customHeight="1" x14ac:dyDescent="0.2">
      <c r="A52" s="103"/>
      <c r="B52" s="105" t="s">
        <v>105</v>
      </c>
      <c r="C52" s="109">
        <v>77</v>
      </c>
      <c r="D52" s="109">
        <v>82</v>
      </c>
      <c r="E52" s="109">
        <v>83</v>
      </c>
      <c r="F52" s="109">
        <v>74</v>
      </c>
      <c r="G52" s="109">
        <v>63</v>
      </c>
      <c r="H52" s="109">
        <v>69</v>
      </c>
      <c r="I52" s="109">
        <v>65</v>
      </c>
      <c r="J52" s="109">
        <v>76</v>
      </c>
      <c r="K52" s="109">
        <v>73</v>
      </c>
      <c r="L52" s="109">
        <v>63</v>
      </c>
      <c r="M52" s="109">
        <v>74</v>
      </c>
      <c r="N52" s="109">
        <v>56</v>
      </c>
      <c r="P52" s="149">
        <v>77</v>
      </c>
      <c r="Q52" s="149">
        <v>82</v>
      </c>
      <c r="R52" s="149">
        <v>83</v>
      </c>
      <c r="S52" s="149">
        <v>74</v>
      </c>
      <c r="T52" s="149">
        <v>63</v>
      </c>
      <c r="U52" s="149">
        <v>69</v>
      </c>
      <c r="V52" s="149">
        <v>65</v>
      </c>
      <c r="W52" s="149">
        <v>76</v>
      </c>
      <c r="X52" s="149">
        <v>73</v>
      </c>
      <c r="Y52" s="149">
        <v>63</v>
      </c>
      <c r="Z52" s="149">
        <v>74</v>
      </c>
      <c r="AA52" s="149">
        <v>56</v>
      </c>
    </row>
    <row r="53" spans="1:27" s="94" customFormat="1" ht="15.6" customHeight="1" x14ac:dyDescent="0.2">
      <c r="A53" s="103"/>
      <c r="B53" s="105" t="s">
        <v>104</v>
      </c>
      <c r="C53" s="109">
        <v>8010</v>
      </c>
      <c r="D53" s="109">
        <v>8116</v>
      </c>
      <c r="E53" s="109">
        <v>8166</v>
      </c>
      <c r="F53" s="109">
        <v>8175</v>
      </c>
      <c r="G53" s="109">
        <v>8228</v>
      </c>
      <c r="H53" s="109">
        <v>8337</v>
      </c>
      <c r="I53" s="109">
        <v>8373</v>
      </c>
      <c r="J53" s="109">
        <v>8408</v>
      </c>
      <c r="K53" s="109">
        <v>8462</v>
      </c>
      <c r="L53" s="109">
        <v>8380</v>
      </c>
      <c r="M53" s="109">
        <v>8436</v>
      </c>
      <c r="N53" s="109">
        <v>8514</v>
      </c>
      <c r="P53" s="493">
        <v>8010</v>
      </c>
      <c r="Q53" s="493">
        <v>8116</v>
      </c>
      <c r="R53" s="493">
        <v>8166</v>
      </c>
      <c r="S53" s="493">
        <v>8175</v>
      </c>
      <c r="T53" s="493">
        <v>8228</v>
      </c>
      <c r="U53" s="493">
        <v>8337</v>
      </c>
      <c r="V53" s="493">
        <v>8373</v>
      </c>
      <c r="W53" s="493">
        <v>8408</v>
      </c>
      <c r="X53" s="493">
        <v>8462</v>
      </c>
      <c r="Y53" s="493">
        <v>8380</v>
      </c>
      <c r="Z53" s="493">
        <v>8436</v>
      </c>
      <c r="AA53" s="493">
        <v>8514</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Lincoln County</v>
      </c>
      <c r="B86" s="105"/>
      <c r="C86" s="104">
        <v>4.07</v>
      </c>
      <c r="D86" s="104">
        <v>6.98</v>
      </c>
      <c r="E86" s="104">
        <v>4.6500000000000004</v>
      </c>
      <c r="F86" s="104">
        <v>4.76</v>
      </c>
      <c r="G86" s="104">
        <v>2.6</v>
      </c>
      <c r="H86" s="104">
        <v>6.21</v>
      </c>
      <c r="I86" s="104">
        <v>4.5199999999999996</v>
      </c>
      <c r="J86" s="104">
        <v>5.91</v>
      </c>
      <c r="K86" s="104">
        <v>7.36</v>
      </c>
      <c r="L86" s="104">
        <v>5.69</v>
      </c>
      <c r="M86" s="104">
        <v>5.77</v>
      </c>
      <c r="N86" s="104">
        <v>5.15</v>
      </c>
      <c r="P86" s="182">
        <v>4.07</v>
      </c>
      <c r="Q86" s="182">
        <v>6.98</v>
      </c>
      <c r="R86" s="182">
        <v>4.6500000000000004</v>
      </c>
      <c r="S86" s="182">
        <v>4.76</v>
      </c>
      <c r="T86" s="182">
        <v>2.6</v>
      </c>
      <c r="U86" s="182">
        <v>6.21</v>
      </c>
      <c r="V86" s="182">
        <v>4.5199999999999996</v>
      </c>
      <c r="W86" s="182">
        <v>5.91</v>
      </c>
      <c r="X86" s="182">
        <v>7.36</v>
      </c>
      <c r="Y86" s="182">
        <v>5.69</v>
      </c>
      <c r="Z86" s="182">
        <v>5.77</v>
      </c>
      <c r="AA86" s="182">
        <v>5.15</v>
      </c>
    </row>
    <row r="87" spans="1:27" s="94" customFormat="1" ht="15.6" customHeight="1" x14ac:dyDescent="0.2">
      <c r="A87" s="103"/>
      <c r="B87" s="105" t="s">
        <v>99</v>
      </c>
      <c r="C87" s="109">
        <v>33</v>
      </c>
      <c r="D87" s="109">
        <v>57</v>
      </c>
      <c r="E87" s="109">
        <v>38</v>
      </c>
      <c r="F87" s="109">
        <v>38</v>
      </c>
      <c r="G87" s="109">
        <v>20</v>
      </c>
      <c r="H87" s="109">
        <v>52</v>
      </c>
      <c r="I87" s="109">
        <v>38</v>
      </c>
      <c r="J87" s="109">
        <v>50</v>
      </c>
      <c r="K87" s="109">
        <v>60</v>
      </c>
      <c r="L87" s="109">
        <v>48</v>
      </c>
      <c r="M87" s="109">
        <v>45</v>
      </c>
      <c r="N87" s="109">
        <v>40</v>
      </c>
      <c r="P87" s="149">
        <v>33</v>
      </c>
      <c r="Q87" s="149">
        <v>57</v>
      </c>
      <c r="R87" s="149">
        <v>38</v>
      </c>
      <c r="S87" s="149">
        <v>38</v>
      </c>
      <c r="T87" s="149">
        <v>20</v>
      </c>
      <c r="U87" s="149">
        <v>52</v>
      </c>
      <c r="V87" s="149">
        <v>38</v>
      </c>
      <c r="W87" s="149">
        <v>50</v>
      </c>
      <c r="X87" s="149">
        <v>60</v>
      </c>
      <c r="Y87" s="149">
        <v>48</v>
      </c>
      <c r="Z87" s="149">
        <v>45</v>
      </c>
      <c r="AA87" s="149">
        <v>40</v>
      </c>
    </row>
    <row r="88" spans="1:27" s="94" customFormat="1" ht="15.6" customHeight="1" x14ac:dyDescent="0.2">
      <c r="A88" s="103"/>
      <c r="B88" s="105" t="s">
        <v>219</v>
      </c>
      <c r="C88" s="109">
        <v>8116</v>
      </c>
      <c r="D88" s="109">
        <v>8166</v>
      </c>
      <c r="E88" s="109">
        <v>8175</v>
      </c>
      <c r="F88" s="109">
        <v>7978</v>
      </c>
      <c r="G88" s="109">
        <v>7696</v>
      </c>
      <c r="H88" s="109">
        <v>8373</v>
      </c>
      <c r="I88" s="109">
        <v>8408</v>
      </c>
      <c r="J88" s="109">
        <v>8462</v>
      </c>
      <c r="K88" s="109">
        <v>8155</v>
      </c>
      <c r="L88" s="109">
        <v>8436</v>
      </c>
      <c r="M88" s="109">
        <v>7805</v>
      </c>
      <c r="N88" s="109">
        <v>7763</v>
      </c>
      <c r="P88" s="493">
        <v>8116</v>
      </c>
      <c r="Q88" s="493">
        <v>8166</v>
      </c>
      <c r="R88" s="493">
        <v>8175</v>
      </c>
      <c r="S88" s="493">
        <v>7978</v>
      </c>
      <c r="T88" s="493">
        <v>7696</v>
      </c>
      <c r="U88" s="493">
        <v>8373</v>
      </c>
      <c r="V88" s="493">
        <v>8408</v>
      </c>
      <c r="W88" s="493">
        <v>8462</v>
      </c>
      <c r="X88" s="493">
        <v>8155</v>
      </c>
      <c r="Y88" s="493">
        <v>8436</v>
      </c>
      <c r="Z88" s="493">
        <v>7805</v>
      </c>
      <c r="AA88" s="493">
        <v>7763</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Lincoln County</v>
      </c>
      <c r="B121" s="105"/>
      <c r="C121" s="104">
        <v>4.68</v>
      </c>
      <c r="D121" s="104">
        <v>4.78</v>
      </c>
      <c r="E121" s="104">
        <v>2.4500000000000002</v>
      </c>
      <c r="F121" s="104">
        <v>4.26</v>
      </c>
      <c r="G121" s="104">
        <v>1.69</v>
      </c>
      <c r="H121" s="104">
        <v>1.67</v>
      </c>
      <c r="I121" s="104">
        <v>0.59</v>
      </c>
      <c r="J121" s="104">
        <v>1.06</v>
      </c>
      <c r="K121" s="104">
        <v>3.68</v>
      </c>
      <c r="L121" s="104">
        <v>1.54</v>
      </c>
      <c r="M121" s="104">
        <v>1.54</v>
      </c>
      <c r="N121" s="104">
        <v>1.1599999999999999</v>
      </c>
      <c r="P121" s="182">
        <v>4.68</v>
      </c>
      <c r="Q121" s="182">
        <v>4.78</v>
      </c>
      <c r="R121" s="182">
        <v>2.4500000000000002</v>
      </c>
      <c r="S121" s="182">
        <v>4.26</v>
      </c>
      <c r="T121" s="182">
        <v>1.69</v>
      </c>
      <c r="U121" s="182">
        <v>1.67</v>
      </c>
      <c r="V121" s="182">
        <v>0.59</v>
      </c>
      <c r="W121" s="182">
        <v>1.06</v>
      </c>
      <c r="X121" s="182">
        <v>3.68</v>
      </c>
      <c r="Y121" s="182">
        <v>1.54</v>
      </c>
      <c r="Z121" s="182">
        <v>1.54</v>
      </c>
      <c r="AA121" s="182">
        <v>1.1599999999999999</v>
      </c>
    </row>
    <row r="122" spans="1:27" s="94" customFormat="1" ht="15.6" customHeight="1" x14ac:dyDescent="0.2">
      <c r="A122" s="103"/>
      <c r="B122" s="105" t="s">
        <v>99</v>
      </c>
      <c r="C122" s="109">
        <v>38</v>
      </c>
      <c r="D122" s="109">
        <v>39</v>
      </c>
      <c r="E122" s="109">
        <v>20</v>
      </c>
      <c r="F122" s="109">
        <v>34</v>
      </c>
      <c r="G122" s="109">
        <v>13</v>
      </c>
      <c r="H122" s="109">
        <v>14</v>
      </c>
      <c r="I122" s="109">
        <v>5</v>
      </c>
      <c r="J122" s="109">
        <v>9</v>
      </c>
      <c r="K122" s="109">
        <v>30</v>
      </c>
      <c r="L122" s="109">
        <v>13</v>
      </c>
      <c r="M122" s="109">
        <v>12</v>
      </c>
      <c r="N122" s="109">
        <v>9</v>
      </c>
      <c r="P122" s="149">
        <v>38</v>
      </c>
      <c r="Q122" s="149">
        <v>39</v>
      </c>
      <c r="R122" s="149">
        <v>20</v>
      </c>
      <c r="S122" s="149">
        <v>34</v>
      </c>
      <c r="T122" s="149">
        <v>13</v>
      </c>
      <c r="U122" s="149">
        <v>14</v>
      </c>
      <c r="V122" s="149">
        <v>5</v>
      </c>
      <c r="W122" s="149">
        <v>9</v>
      </c>
      <c r="X122" s="149">
        <v>30</v>
      </c>
      <c r="Y122" s="149">
        <v>13</v>
      </c>
      <c r="Z122" s="149">
        <v>12</v>
      </c>
      <c r="AA122" s="149">
        <v>9</v>
      </c>
    </row>
    <row r="123" spans="1:27" s="94" customFormat="1" ht="15.6" customHeight="1" x14ac:dyDescent="0.2">
      <c r="A123" s="103"/>
      <c r="B123" s="105" t="s">
        <v>219</v>
      </c>
      <c r="C123" s="109">
        <v>8116</v>
      </c>
      <c r="D123" s="109">
        <v>8166</v>
      </c>
      <c r="E123" s="109">
        <v>8175</v>
      </c>
      <c r="F123" s="109">
        <v>7978</v>
      </c>
      <c r="G123" s="109">
        <v>7696</v>
      </c>
      <c r="H123" s="109">
        <v>8373</v>
      </c>
      <c r="I123" s="109">
        <v>8408</v>
      </c>
      <c r="J123" s="109">
        <v>8462</v>
      </c>
      <c r="K123" s="109">
        <v>8155</v>
      </c>
      <c r="L123" s="109">
        <v>8436</v>
      </c>
      <c r="M123" s="109">
        <v>7805</v>
      </c>
      <c r="N123" s="109">
        <v>7763</v>
      </c>
      <c r="P123" s="493">
        <v>8116</v>
      </c>
      <c r="Q123" s="493">
        <v>8166</v>
      </c>
      <c r="R123" s="493">
        <v>8175</v>
      </c>
      <c r="S123" s="493">
        <v>7978</v>
      </c>
      <c r="T123" s="493">
        <v>7696</v>
      </c>
      <c r="U123" s="493">
        <v>8373</v>
      </c>
      <c r="V123" s="493">
        <v>8408</v>
      </c>
      <c r="W123" s="493">
        <v>8462</v>
      </c>
      <c r="X123" s="493">
        <v>8155</v>
      </c>
      <c r="Y123" s="493">
        <v>8436</v>
      </c>
      <c r="Z123" s="493">
        <v>7805</v>
      </c>
      <c r="AA123" s="493">
        <v>7763</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Lincoln County</v>
      </c>
      <c r="B156" s="105"/>
      <c r="C156" s="104">
        <v>0.86</v>
      </c>
      <c r="D156" s="104">
        <v>0.98</v>
      </c>
      <c r="E156" s="104">
        <v>0.37</v>
      </c>
      <c r="F156" s="104">
        <v>0.63</v>
      </c>
      <c r="G156" s="104">
        <v>0.39</v>
      </c>
      <c r="H156" s="104">
        <v>0.84</v>
      </c>
      <c r="I156" s="104">
        <v>0.59</v>
      </c>
      <c r="J156" s="104">
        <v>0.59</v>
      </c>
      <c r="K156" s="104">
        <v>1.23</v>
      </c>
      <c r="L156" s="104">
        <v>0.12</v>
      </c>
      <c r="M156" s="104">
        <v>1.1499999999999999</v>
      </c>
      <c r="N156" s="104">
        <v>1.03</v>
      </c>
      <c r="P156" s="182">
        <v>0.86</v>
      </c>
      <c r="Q156" s="182">
        <v>0.98</v>
      </c>
      <c r="R156" s="182">
        <v>0.37</v>
      </c>
      <c r="S156" s="182">
        <v>0.63</v>
      </c>
      <c r="T156" s="182">
        <v>0.39</v>
      </c>
      <c r="U156" s="182">
        <v>0.84</v>
      </c>
      <c r="V156" s="182">
        <v>0.59</v>
      </c>
      <c r="W156" s="182">
        <v>0.59</v>
      </c>
      <c r="X156" s="182">
        <v>1.23</v>
      </c>
      <c r="Y156" s="182">
        <v>0.12</v>
      </c>
      <c r="Z156" s="182">
        <v>1.1499999999999999</v>
      </c>
      <c r="AA156" s="182">
        <v>1.03</v>
      </c>
    </row>
    <row r="157" spans="1:27" s="94" customFormat="1" ht="15.6" customHeight="1" x14ac:dyDescent="0.2">
      <c r="A157" s="103"/>
      <c r="B157" s="105" t="s">
        <v>99</v>
      </c>
      <c r="C157" s="109">
        <v>7</v>
      </c>
      <c r="D157" s="109">
        <v>8</v>
      </c>
      <c r="E157" s="109">
        <v>3</v>
      </c>
      <c r="F157" s="109">
        <v>5</v>
      </c>
      <c r="G157" s="109">
        <v>3</v>
      </c>
      <c r="H157" s="109">
        <v>7</v>
      </c>
      <c r="I157" s="109">
        <v>5</v>
      </c>
      <c r="J157" s="109">
        <v>5</v>
      </c>
      <c r="K157" s="109">
        <v>10</v>
      </c>
      <c r="L157" s="109">
        <v>1</v>
      </c>
      <c r="M157" s="109">
        <v>9</v>
      </c>
      <c r="N157" s="109">
        <v>8</v>
      </c>
      <c r="P157" s="149">
        <v>7</v>
      </c>
      <c r="Q157" s="149">
        <v>8</v>
      </c>
      <c r="R157" s="149">
        <v>3</v>
      </c>
      <c r="S157" s="149">
        <v>5</v>
      </c>
      <c r="T157" s="149">
        <v>3</v>
      </c>
      <c r="U157" s="149">
        <v>7</v>
      </c>
      <c r="V157" s="149">
        <v>5</v>
      </c>
      <c r="W157" s="149">
        <v>5</v>
      </c>
      <c r="X157" s="149">
        <v>10</v>
      </c>
      <c r="Y157" s="149">
        <v>1</v>
      </c>
      <c r="Z157" s="149">
        <v>9</v>
      </c>
      <c r="AA157" s="149">
        <v>8</v>
      </c>
    </row>
    <row r="158" spans="1:27" s="94" customFormat="1" ht="15.6" customHeight="1" x14ac:dyDescent="0.2">
      <c r="A158" s="103"/>
      <c r="B158" s="105" t="s">
        <v>219</v>
      </c>
      <c r="C158" s="109">
        <v>8116</v>
      </c>
      <c r="D158" s="109">
        <v>8166</v>
      </c>
      <c r="E158" s="109">
        <v>8175</v>
      </c>
      <c r="F158" s="109">
        <v>7978</v>
      </c>
      <c r="G158" s="109">
        <v>7696</v>
      </c>
      <c r="H158" s="109">
        <v>8373</v>
      </c>
      <c r="I158" s="109">
        <v>8408</v>
      </c>
      <c r="J158" s="109">
        <v>8462</v>
      </c>
      <c r="K158" s="109">
        <v>8155</v>
      </c>
      <c r="L158" s="109">
        <v>8436</v>
      </c>
      <c r="M158" s="109">
        <v>7805</v>
      </c>
      <c r="N158" s="109">
        <v>7763</v>
      </c>
      <c r="P158" s="493">
        <v>8116</v>
      </c>
      <c r="Q158" s="493">
        <v>8166</v>
      </c>
      <c r="R158" s="493">
        <v>8175</v>
      </c>
      <c r="S158" s="493">
        <v>7978</v>
      </c>
      <c r="T158" s="493">
        <v>7696</v>
      </c>
      <c r="U158" s="493">
        <v>8373</v>
      </c>
      <c r="V158" s="493">
        <v>8408</v>
      </c>
      <c r="W158" s="493">
        <v>8462</v>
      </c>
      <c r="X158" s="493">
        <v>8155</v>
      </c>
      <c r="Y158" s="493">
        <v>8436</v>
      </c>
      <c r="Z158" s="493">
        <v>7805</v>
      </c>
      <c r="AA158" s="493">
        <v>7763</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Lincoln County</v>
      </c>
      <c r="B16" s="105"/>
      <c r="C16" s="104">
        <v>94.51</v>
      </c>
      <c r="D16" s="104">
        <v>75.47</v>
      </c>
      <c r="E16" s="104">
        <v>85.15</v>
      </c>
      <c r="F16" s="104">
        <v>330.41</v>
      </c>
      <c r="G16" s="104">
        <v>1256.33</v>
      </c>
      <c r="H16" s="104">
        <v>6868.72</v>
      </c>
      <c r="I16" s="104">
        <v>6058.05</v>
      </c>
      <c r="J16" s="104">
        <v>6775.85</v>
      </c>
      <c r="K16" s="104">
        <v>1774.09</v>
      </c>
      <c r="L16" s="104">
        <v>2958.58</v>
      </c>
      <c r="M16" s="104">
        <v>1172.0899999999999</v>
      </c>
      <c r="N16" s="104">
        <v>642.44000000000005</v>
      </c>
      <c r="P16" s="182">
        <v>94.51</v>
      </c>
      <c r="Q16" s="182">
        <v>75.47</v>
      </c>
      <c r="R16" s="182">
        <v>85.15</v>
      </c>
      <c r="S16" s="182">
        <v>330.41</v>
      </c>
      <c r="T16" s="182">
        <v>1256.33</v>
      </c>
      <c r="U16" s="182">
        <v>6868.72</v>
      </c>
      <c r="V16" s="182">
        <v>6058.05</v>
      </c>
      <c r="W16" s="182">
        <v>6775.85</v>
      </c>
      <c r="X16" s="182">
        <v>1774.09</v>
      </c>
      <c r="Y16" s="182">
        <v>2958.58</v>
      </c>
      <c r="Z16" s="182">
        <v>1172.0899999999999</v>
      </c>
      <c r="AA16" s="182">
        <v>642.44000000000005</v>
      </c>
    </row>
    <row r="17" spans="1:28" x14ac:dyDescent="0.2">
      <c r="A17" s="103"/>
      <c r="B17" s="105" t="s">
        <v>113</v>
      </c>
      <c r="C17" s="109">
        <v>10</v>
      </c>
      <c r="D17" s="109">
        <v>8</v>
      </c>
      <c r="E17" s="109">
        <v>9</v>
      </c>
      <c r="F17" s="109">
        <v>35</v>
      </c>
      <c r="G17" s="109">
        <v>134</v>
      </c>
      <c r="H17" s="109">
        <v>732</v>
      </c>
      <c r="I17" s="109">
        <v>647</v>
      </c>
      <c r="J17" s="109">
        <v>724</v>
      </c>
      <c r="K17" s="109">
        <v>188</v>
      </c>
      <c r="L17" s="109">
        <v>315</v>
      </c>
      <c r="M17" s="109">
        <v>126</v>
      </c>
      <c r="N17" s="109">
        <v>70</v>
      </c>
      <c r="P17" s="164">
        <v>10</v>
      </c>
      <c r="Q17" s="164">
        <v>8</v>
      </c>
      <c r="R17" s="164">
        <v>9</v>
      </c>
      <c r="S17" s="164">
        <v>35</v>
      </c>
      <c r="T17" s="164">
        <v>134</v>
      </c>
      <c r="U17" s="164">
        <v>732</v>
      </c>
      <c r="V17" s="164">
        <v>647</v>
      </c>
      <c r="W17" s="164">
        <v>724</v>
      </c>
      <c r="X17" s="164">
        <v>188</v>
      </c>
      <c r="Y17" s="164">
        <v>315</v>
      </c>
      <c r="Z17" s="164">
        <v>126</v>
      </c>
      <c r="AA17" s="164">
        <v>70</v>
      </c>
    </row>
    <row r="18" spans="1:28" x14ac:dyDescent="0.2">
      <c r="A18" s="103"/>
      <c r="B18" s="105" t="s">
        <v>67</v>
      </c>
      <c r="C18" s="109">
        <v>10581</v>
      </c>
      <c r="D18" s="109">
        <v>10600</v>
      </c>
      <c r="E18" s="109">
        <v>10570</v>
      </c>
      <c r="F18" s="109">
        <v>10593</v>
      </c>
      <c r="G18" s="109">
        <v>10666</v>
      </c>
      <c r="H18" s="109">
        <v>10657</v>
      </c>
      <c r="I18" s="109">
        <v>10680</v>
      </c>
      <c r="J18" s="109">
        <v>10685</v>
      </c>
      <c r="K18" s="109">
        <v>10597</v>
      </c>
      <c r="L18" s="109">
        <v>10647</v>
      </c>
      <c r="M18" s="109">
        <v>10750</v>
      </c>
      <c r="N18" s="109">
        <v>10896</v>
      </c>
      <c r="P18" s="495">
        <v>10581</v>
      </c>
      <c r="Q18" s="495">
        <v>10600</v>
      </c>
      <c r="R18" s="495">
        <v>10570</v>
      </c>
      <c r="S18" s="495">
        <v>10593</v>
      </c>
      <c r="T18" s="495">
        <v>10666</v>
      </c>
      <c r="U18" s="495">
        <v>10657</v>
      </c>
      <c r="V18" s="495">
        <v>10680</v>
      </c>
      <c r="W18" s="495">
        <v>10685</v>
      </c>
      <c r="X18" s="495">
        <v>10597</v>
      </c>
      <c r="Y18" s="495">
        <v>10647</v>
      </c>
      <c r="Z18" s="495">
        <v>10750</v>
      </c>
      <c r="AA18" s="495">
        <v>10896</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Lincoln County</v>
      </c>
      <c r="B51" s="107"/>
      <c r="C51" s="104">
        <v>15</v>
      </c>
      <c r="D51" s="104">
        <v>16.36</v>
      </c>
      <c r="E51" s="104">
        <v>14.58</v>
      </c>
      <c r="F51" s="104">
        <v>15.86</v>
      </c>
      <c r="G51" s="104">
        <v>15.33</v>
      </c>
      <c r="H51" s="104">
        <v>14.82</v>
      </c>
      <c r="I51" s="104">
        <v>17.149999999999999</v>
      </c>
      <c r="J51" s="104">
        <v>19.57</v>
      </c>
      <c r="K51" s="104">
        <v>15.39</v>
      </c>
      <c r="L51" s="104">
        <v>15.07</v>
      </c>
      <c r="M51" s="104">
        <v>15.87</v>
      </c>
      <c r="N51" s="104">
        <v>13.77</v>
      </c>
      <c r="P51" s="182">
        <v>15</v>
      </c>
      <c r="Q51" s="182">
        <v>16.36</v>
      </c>
      <c r="R51" s="182">
        <v>14.58</v>
      </c>
      <c r="S51" s="182">
        <v>15.86</v>
      </c>
      <c r="T51" s="182">
        <v>15.33</v>
      </c>
      <c r="U51" s="182">
        <v>14.82</v>
      </c>
      <c r="V51" s="182">
        <v>17.149999999999999</v>
      </c>
      <c r="W51" s="182">
        <v>19.57</v>
      </c>
      <c r="X51" s="182">
        <v>15.39</v>
      </c>
      <c r="Y51" s="182">
        <v>15.07</v>
      </c>
      <c r="Z51" s="182">
        <v>15.87</v>
      </c>
      <c r="AA51" s="182">
        <v>13.77</v>
      </c>
      <c r="AB51" s="161"/>
    </row>
    <row r="52" spans="1:28" s="94" customFormat="1" ht="11.25" x14ac:dyDescent="0.2">
      <c r="A52" s="103"/>
      <c r="B52" s="105" t="s">
        <v>112</v>
      </c>
      <c r="C52" s="109">
        <v>1217</v>
      </c>
      <c r="D52" s="109">
        <v>1336</v>
      </c>
      <c r="E52" s="109">
        <v>1192</v>
      </c>
      <c r="F52" s="109">
        <v>1305</v>
      </c>
      <c r="G52" s="109">
        <v>1278</v>
      </c>
      <c r="H52" s="109">
        <v>1241</v>
      </c>
      <c r="I52" s="109">
        <v>1442</v>
      </c>
      <c r="J52" s="109">
        <v>1656</v>
      </c>
      <c r="K52" s="109">
        <v>1290</v>
      </c>
      <c r="L52" s="109">
        <v>1271</v>
      </c>
      <c r="M52" s="109">
        <v>1351</v>
      </c>
      <c r="N52" s="109">
        <v>1187</v>
      </c>
      <c r="P52" s="493">
        <v>1217</v>
      </c>
      <c r="Q52" s="493">
        <v>1336</v>
      </c>
      <c r="R52" s="493">
        <v>1192</v>
      </c>
      <c r="S52" s="493">
        <v>1305</v>
      </c>
      <c r="T52" s="493">
        <v>1278</v>
      </c>
      <c r="U52" s="493">
        <v>1241</v>
      </c>
      <c r="V52" s="493">
        <v>1442</v>
      </c>
      <c r="W52" s="493">
        <v>1656</v>
      </c>
      <c r="X52" s="493">
        <v>1290</v>
      </c>
      <c r="Y52" s="493">
        <v>1271</v>
      </c>
      <c r="Z52" s="493">
        <v>1351</v>
      </c>
      <c r="AA52" s="493">
        <v>1187</v>
      </c>
      <c r="AB52" s="149"/>
    </row>
    <row r="53" spans="1:28" s="94" customFormat="1" ht="11.25" x14ac:dyDescent="0.2">
      <c r="A53" s="103"/>
      <c r="B53" s="105" t="s">
        <v>104</v>
      </c>
      <c r="C53" s="109">
        <v>8116</v>
      </c>
      <c r="D53" s="109">
        <v>8166</v>
      </c>
      <c r="E53" s="109">
        <v>8175</v>
      </c>
      <c r="F53" s="109">
        <v>8228</v>
      </c>
      <c r="G53" s="109">
        <v>8337</v>
      </c>
      <c r="H53" s="109">
        <v>8373</v>
      </c>
      <c r="I53" s="109">
        <v>8408</v>
      </c>
      <c r="J53" s="109">
        <v>8462</v>
      </c>
      <c r="K53" s="109">
        <v>8380</v>
      </c>
      <c r="L53" s="109">
        <v>8436</v>
      </c>
      <c r="M53" s="109">
        <v>8514</v>
      </c>
      <c r="N53" s="109">
        <v>8620</v>
      </c>
      <c r="P53" s="493">
        <v>8116</v>
      </c>
      <c r="Q53" s="493">
        <v>8166</v>
      </c>
      <c r="R53" s="493">
        <v>8175</v>
      </c>
      <c r="S53" s="493">
        <v>8228</v>
      </c>
      <c r="T53" s="493">
        <v>8337</v>
      </c>
      <c r="U53" s="493">
        <v>8373</v>
      </c>
      <c r="V53" s="493">
        <v>8408</v>
      </c>
      <c r="W53" s="493">
        <v>8462</v>
      </c>
      <c r="X53" s="493">
        <v>8380</v>
      </c>
      <c r="Y53" s="493">
        <v>8436</v>
      </c>
      <c r="Z53" s="493">
        <v>8514</v>
      </c>
      <c r="AA53" s="493">
        <v>8620</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Lincoln County</v>
      </c>
      <c r="B86" s="107"/>
      <c r="C86" s="104">
        <v>12.19</v>
      </c>
      <c r="D86" s="104">
        <v>38.770000000000003</v>
      </c>
      <c r="E86" s="104">
        <v>20.72</v>
      </c>
      <c r="F86" s="104">
        <v>35.43</v>
      </c>
      <c r="G86" s="104">
        <v>15.38</v>
      </c>
      <c r="H86" s="104">
        <v>43.93</v>
      </c>
      <c r="I86" s="104">
        <v>33.979999999999997</v>
      </c>
      <c r="J86" s="104">
        <v>42.23</v>
      </c>
      <c r="K86" s="104">
        <v>16.05</v>
      </c>
      <c r="L86" s="104">
        <v>53.12</v>
      </c>
      <c r="M86" s="104">
        <v>21</v>
      </c>
      <c r="N86" s="104">
        <v>43</v>
      </c>
      <c r="P86" s="182">
        <v>12.19</v>
      </c>
      <c r="Q86" s="182">
        <v>38.770000000000003</v>
      </c>
      <c r="R86" s="182">
        <v>20.72</v>
      </c>
      <c r="S86" s="182">
        <v>35.43</v>
      </c>
      <c r="T86" s="182">
        <v>15.38</v>
      </c>
      <c r="U86" s="182">
        <v>43.93</v>
      </c>
      <c r="V86" s="182">
        <v>33.979999999999997</v>
      </c>
      <c r="W86" s="182">
        <v>42.23</v>
      </c>
      <c r="X86" s="182">
        <v>16.05</v>
      </c>
      <c r="Y86" s="182">
        <v>53.12</v>
      </c>
      <c r="Z86" s="182">
        <v>21</v>
      </c>
      <c r="AA86" s="182">
        <v>43</v>
      </c>
      <c r="AB86" s="161"/>
    </row>
    <row r="87" spans="1:28" s="94" customFormat="1" ht="11.25" x14ac:dyDescent="0.2">
      <c r="A87" s="103"/>
      <c r="B87" s="105" t="s">
        <v>111</v>
      </c>
      <c r="C87" s="109">
        <v>841</v>
      </c>
      <c r="D87" s="109">
        <v>2648</v>
      </c>
      <c r="E87" s="109">
        <v>1447</v>
      </c>
      <c r="F87" s="109">
        <v>2453</v>
      </c>
      <c r="G87" s="109">
        <v>1086</v>
      </c>
      <c r="H87" s="109">
        <v>3133</v>
      </c>
      <c r="I87" s="109">
        <v>2367</v>
      </c>
      <c r="J87" s="109">
        <v>2874</v>
      </c>
      <c r="K87" s="109">
        <v>1138</v>
      </c>
      <c r="L87" s="109">
        <v>3806</v>
      </c>
      <c r="M87" s="109">
        <v>1504</v>
      </c>
      <c r="N87" s="109">
        <v>3196</v>
      </c>
      <c r="P87" s="149">
        <v>841</v>
      </c>
      <c r="Q87" s="493">
        <v>2648</v>
      </c>
      <c r="R87" s="493">
        <v>1447</v>
      </c>
      <c r="S87" s="493">
        <v>2453</v>
      </c>
      <c r="T87" s="493">
        <v>1086</v>
      </c>
      <c r="U87" s="493">
        <v>3133</v>
      </c>
      <c r="V87" s="493">
        <v>2367</v>
      </c>
      <c r="W87" s="493">
        <v>2874</v>
      </c>
      <c r="X87" s="493">
        <v>1138</v>
      </c>
      <c r="Y87" s="493">
        <v>3806</v>
      </c>
      <c r="Z87" s="493">
        <v>1504</v>
      </c>
      <c r="AA87" s="493">
        <v>3196</v>
      </c>
      <c r="AB87" s="149"/>
    </row>
    <row r="88" spans="1:28" s="94" customFormat="1" ht="11.25" x14ac:dyDescent="0.2">
      <c r="A88" s="103"/>
      <c r="B88" s="105" t="s">
        <v>110</v>
      </c>
      <c r="C88" s="109">
        <v>6899</v>
      </c>
      <c r="D88" s="109">
        <v>6830</v>
      </c>
      <c r="E88" s="109">
        <v>6983</v>
      </c>
      <c r="F88" s="109">
        <v>6923</v>
      </c>
      <c r="G88" s="109">
        <v>7059</v>
      </c>
      <c r="H88" s="109">
        <v>7132</v>
      </c>
      <c r="I88" s="109">
        <v>6966</v>
      </c>
      <c r="J88" s="109">
        <v>6806</v>
      </c>
      <c r="K88" s="109">
        <v>7090</v>
      </c>
      <c r="L88" s="109">
        <v>7165</v>
      </c>
      <c r="M88" s="109">
        <v>7163</v>
      </c>
      <c r="N88" s="109">
        <v>7433</v>
      </c>
      <c r="P88" s="493">
        <v>6899</v>
      </c>
      <c r="Q88" s="493">
        <v>6830</v>
      </c>
      <c r="R88" s="493">
        <v>6983</v>
      </c>
      <c r="S88" s="493">
        <v>6923</v>
      </c>
      <c r="T88" s="493">
        <v>7059</v>
      </c>
      <c r="U88" s="493">
        <v>7132</v>
      </c>
      <c r="V88" s="493">
        <v>6966</v>
      </c>
      <c r="W88" s="493">
        <v>6806</v>
      </c>
      <c r="X88" s="493">
        <v>7090</v>
      </c>
      <c r="Y88" s="493">
        <v>7165</v>
      </c>
      <c r="Z88" s="493">
        <v>7163</v>
      </c>
      <c r="AA88" s="493">
        <v>7433</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Lincoln County</v>
      </c>
      <c r="B16" s="107"/>
      <c r="C16" s="104">
        <v>4.07</v>
      </c>
      <c r="D16" s="104">
        <v>3.59</v>
      </c>
      <c r="E16" s="104">
        <v>3.94</v>
      </c>
      <c r="F16" s="104">
        <v>4.04</v>
      </c>
      <c r="G16" s="104">
        <v>3.54</v>
      </c>
      <c r="H16" s="104">
        <v>3.75</v>
      </c>
      <c r="I16" s="104">
        <v>4.41</v>
      </c>
      <c r="J16" s="104">
        <v>3.94</v>
      </c>
      <c r="K16" s="104">
        <v>2.84</v>
      </c>
      <c r="L16" s="104">
        <v>3.05</v>
      </c>
      <c r="M16" s="104">
        <v>2.36</v>
      </c>
      <c r="N16" s="104">
        <v>6.43</v>
      </c>
      <c r="P16" s="182">
        <v>4.07</v>
      </c>
      <c r="Q16" s="182">
        <v>3.59</v>
      </c>
      <c r="R16" s="182">
        <v>3.94</v>
      </c>
      <c r="S16" s="182">
        <v>4.04</v>
      </c>
      <c r="T16" s="182">
        <v>3.54</v>
      </c>
      <c r="U16" s="182">
        <v>3.75</v>
      </c>
      <c r="V16" s="182">
        <v>4.41</v>
      </c>
      <c r="W16" s="182">
        <v>3.94</v>
      </c>
      <c r="X16" s="182">
        <v>2.84</v>
      </c>
      <c r="Y16" s="182">
        <v>3.05</v>
      </c>
      <c r="Z16" s="182">
        <v>2.36</v>
      </c>
      <c r="AA16" s="182">
        <v>6.43</v>
      </c>
    </row>
    <row r="17" spans="1:27" s="94" customFormat="1" ht="11.25" x14ac:dyDescent="0.2">
      <c r="A17" s="103"/>
      <c r="B17" s="105" t="s">
        <v>118</v>
      </c>
      <c r="C17" s="109">
        <v>35</v>
      </c>
      <c r="D17" s="109">
        <v>31</v>
      </c>
      <c r="E17" s="109">
        <v>34</v>
      </c>
      <c r="F17" s="109">
        <v>35</v>
      </c>
      <c r="G17" s="109">
        <v>31</v>
      </c>
      <c r="H17" s="109">
        <v>33</v>
      </c>
      <c r="I17" s="109">
        <v>39</v>
      </c>
      <c r="J17" s="109">
        <v>35</v>
      </c>
      <c r="K17" s="109">
        <v>25</v>
      </c>
      <c r="L17" s="109">
        <v>27</v>
      </c>
      <c r="M17" s="109">
        <v>21</v>
      </c>
      <c r="N17" s="109">
        <v>58</v>
      </c>
      <c r="P17" s="149">
        <v>35</v>
      </c>
      <c r="Q17" s="149">
        <v>31</v>
      </c>
      <c r="R17" s="149">
        <v>34</v>
      </c>
      <c r="S17" s="149">
        <v>35</v>
      </c>
      <c r="T17" s="149">
        <v>31</v>
      </c>
      <c r="U17" s="149">
        <v>33</v>
      </c>
      <c r="V17" s="149">
        <v>39</v>
      </c>
      <c r="W17" s="149">
        <v>35</v>
      </c>
      <c r="X17" s="149">
        <v>25</v>
      </c>
      <c r="Y17" s="149">
        <v>27</v>
      </c>
      <c r="Z17" s="149">
        <v>21</v>
      </c>
      <c r="AA17" s="149">
        <v>58</v>
      </c>
    </row>
    <row r="18" spans="1:27" s="94" customFormat="1" ht="11.25" x14ac:dyDescent="0.2">
      <c r="A18" s="103"/>
      <c r="B18" s="105" t="s">
        <v>117</v>
      </c>
      <c r="C18" s="109">
        <v>8606</v>
      </c>
      <c r="D18" s="109">
        <v>8640</v>
      </c>
      <c r="E18" s="109">
        <v>8630</v>
      </c>
      <c r="F18" s="109">
        <v>8658</v>
      </c>
      <c r="G18" s="109">
        <v>8750</v>
      </c>
      <c r="H18" s="109">
        <v>8792</v>
      </c>
      <c r="I18" s="109">
        <v>8842</v>
      </c>
      <c r="J18" s="109">
        <v>8890</v>
      </c>
      <c r="K18" s="109">
        <v>8799</v>
      </c>
      <c r="L18" s="109">
        <v>8843</v>
      </c>
      <c r="M18" s="109">
        <v>8913</v>
      </c>
      <c r="N18" s="109">
        <v>9019</v>
      </c>
      <c r="P18" s="493">
        <v>8606</v>
      </c>
      <c r="Q18" s="493">
        <v>8640</v>
      </c>
      <c r="R18" s="493">
        <v>8630</v>
      </c>
      <c r="S18" s="493">
        <v>8658</v>
      </c>
      <c r="T18" s="493">
        <v>8750</v>
      </c>
      <c r="U18" s="493">
        <v>8792</v>
      </c>
      <c r="V18" s="493">
        <v>8842</v>
      </c>
      <c r="W18" s="493">
        <v>8890</v>
      </c>
      <c r="X18" s="493">
        <v>8799</v>
      </c>
      <c r="Y18" s="493">
        <v>8843</v>
      </c>
      <c r="Z18" s="493">
        <v>8913</v>
      </c>
      <c r="AA18" s="493">
        <v>9019</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Lincoln County</v>
      </c>
      <c r="B51" s="107"/>
      <c r="C51" s="104">
        <v>38.119999999999997</v>
      </c>
      <c r="D51" s="104">
        <v>35.74</v>
      </c>
      <c r="E51" s="104">
        <v>35.909999999999997</v>
      </c>
      <c r="F51" s="104">
        <v>42.71</v>
      </c>
      <c r="G51" s="104">
        <v>32.200000000000003</v>
      </c>
      <c r="H51" s="104">
        <v>33.270000000000003</v>
      </c>
      <c r="I51" s="104">
        <v>31.25</v>
      </c>
      <c r="J51" s="104">
        <v>49.03</v>
      </c>
      <c r="K51" s="104">
        <v>38.36</v>
      </c>
      <c r="L51" s="104">
        <v>44.3</v>
      </c>
      <c r="M51" s="104">
        <v>45.17</v>
      </c>
      <c r="N51" s="104">
        <v>66.34</v>
      </c>
      <c r="P51" s="182">
        <v>38.119999999999997</v>
      </c>
      <c r="Q51" s="182">
        <v>35.74</v>
      </c>
      <c r="R51" s="182">
        <v>35.909999999999997</v>
      </c>
      <c r="S51" s="182">
        <v>42.71</v>
      </c>
      <c r="T51" s="182">
        <v>32.200000000000003</v>
      </c>
      <c r="U51" s="182">
        <v>33.270000000000003</v>
      </c>
      <c r="V51" s="182">
        <v>31.25</v>
      </c>
      <c r="W51" s="182">
        <v>49.03</v>
      </c>
      <c r="X51" s="182">
        <v>38.36</v>
      </c>
      <c r="Y51" s="182">
        <v>44.3</v>
      </c>
      <c r="Z51" s="182">
        <v>45.17</v>
      </c>
      <c r="AA51" s="182">
        <v>66.34</v>
      </c>
    </row>
    <row r="52" spans="1:27" s="94" customFormat="1" ht="11.25" x14ac:dyDescent="0.2">
      <c r="A52" s="103"/>
      <c r="B52" s="105" t="s">
        <v>116</v>
      </c>
      <c r="C52" s="109">
        <v>94</v>
      </c>
      <c r="D52" s="109">
        <v>87</v>
      </c>
      <c r="E52" s="109">
        <v>86</v>
      </c>
      <c r="F52" s="109">
        <v>101</v>
      </c>
      <c r="G52" s="109">
        <v>75</v>
      </c>
      <c r="H52" s="109">
        <v>76</v>
      </c>
      <c r="I52" s="109">
        <v>71</v>
      </c>
      <c r="J52" s="109">
        <v>109</v>
      </c>
      <c r="K52" s="109">
        <v>85</v>
      </c>
      <c r="L52" s="109">
        <v>98</v>
      </c>
      <c r="M52" s="109">
        <v>101</v>
      </c>
      <c r="N52" s="109">
        <v>151</v>
      </c>
      <c r="P52" s="149">
        <v>94</v>
      </c>
      <c r="Q52" s="149">
        <v>87</v>
      </c>
      <c r="R52" s="149">
        <v>86</v>
      </c>
      <c r="S52" s="149">
        <v>101</v>
      </c>
      <c r="T52" s="149">
        <v>75</v>
      </c>
      <c r="U52" s="149">
        <v>76</v>
      </c>
      <c r="V52" s="149">
        <v>71</v>
      </c>
      <c r="W52" s="149">
        <v>109</v>
      </c>
      <c r="X52" s="149">
        <v>85</v>
      </c>
      <c r="Y52" s="149">
        <v>98</v>
      </c>
      <c r="Z52" s="149">
        <v>101</v>
      </c>
      <c r="AA52" s="149">
        <v>151</v>
      </c>
    </row>
    <row r="53" spans="1:27" s="94" customFormat="1" ht="11.25" x14ac:dyDescent="0.2">
      <c r="A53" s="103"/>
      <c r="B53" s="105" t="s">
        <v>115</v>
      </c>
      <c r="C53" s="109">
        <v>2466</v>
      </c>
      <c r="D53" s="109">
        <v>2434</v>
      </c>
      <c r="E53" s="109">
        <v>2395</v>
      </c>
      <c r="F53" s="109">
        <v>2365</v>
      </c>
      <c r="G53" s="109">
        <v>2329</v>
      </c>
      <c r="H53" s="109">
        <v>2284</v>
      </c>
      <c r="I53" s="109">
        <v>2272</v>
      </c>
      <c r="J53" s="109">
        <v>2223</v>
      </c>
      <c r="K53" s="109">
        <v>2216</v>
      </c>
      <c r="L53" s="109">
        <v>2212</v>
      </c>
      <c r="M53" s="109">
        <v>2236</v>
      </c>
      <c r="N53" s="109">
        <v>2276</v>
      </c>
      <c r="P53" s="493">
        <v>2466</v>
      </c>
      <c r="Q53" s="493">
        <v>2434</v>
      </c>
      <c r="R53" s="493">
        <v>2395</v>
      </c>
      <c r="S53" s="493">
        <v>2365</v>
      </c>
      <c r="T53" s="493">
        <v>2329</v>
      </c>
      <c r="U53" s="493">
        <v>2284</v>
      </c>
      <c r="V53" s="493">
        <v>2272</v>
      </c>
      <c r="W53" s="493">
        <v>2223</v>
      </c>
      <c r="X53" s="493">
        <v>2216</v>
      </c>
      <c r="Y53" s="493">
        <v>2212</v>
      </c>
      <c r="Z53" s="493">
        <v>2236</v>
      </c>
      <c r="AA53" s="493">
        <v>2276</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Lincoln County</v>
      </c>
      <c r="B16" s="107"/>
      <c r="C16" s="104">
        <v>73.5</v>
      </c>
      <c r="D16" s="104">
        <v>71.23</v>
      </c>
      <c r="E16" s="104">
        <v>81.33</v>
      </c>
      <c r="F16" s="104">
        <v>50.47</v>
      </c>
      <c r="G16" s="104">
        <v>35.19</v>
      </c>
      <c r="H16" s="104">
        <v>34.43</v>
      </c>
      <c r="I16" s="104" t="s">
        <v>705</v>
      </c>
      <c r="J16" s="104" t="s">
        <v>705</v>
      </c>
      <c r="K16" s="104" t="s">
        <v>705</v>
      </c>
      <c r="L16" s="104" t="s">
        <v>705</v>
      </c>
      <c r="M16" s="104" t="s">
        <v>705</v>
      </c>
      <c r="N16" s="104" t="s">
        <v>705</v>
      </c>
      <c r="O16" s="144"/>
      <c r="P16" s="143">
        <v>73.5</v>
      </c>
      <c r="Q16" s="143">
        <v>71.23</v>
      </c>
      <c r="R16" s="143">
        <v>81.33</v>
      </c>
      <c r="S16" s="143">
        <v>50.47</v>
      </c>
      <c r="T16" s="143">
        <v>35.19</v>
      </c>
      <c r="U16" s="143">
        <v>34.43</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86</v>
      </c>
      <c r="D17" s="147">
        <v>52</v>
      </c>
      <c r="E17" s="147">
        <v>135</v>
      </c>
      <c r="F17" s="147">
        <v>54</v>
      </c>
      <c r="G17" s="147">
        <v>38</v>
      </c>
      <c r="H17" s="147">
        <v>42</v>
      </c>
      <c r="I17" s="147" t="s">
        <v>705</v>
      </c>
      <c r="J17" s="147" t="s">
        <v>705</v>
      </c>
      <c r="K17" s="147" t="s">
        <v>705</v>
      </c>
      <c r="L17" s="147" t="s">
        <v>705</v>
      </c>
      <c r="M17" s="147" t="s">
        <v>705</v>
      </c>
      <c r="N17" s="147" t="s">
        <v>705</v>
      </c>
      <c r="O17" s="138"/>
      <c r="P17" s="148">
        <v>86</v>
      </c>
      <c r="Q17" s="148">
        <v>52</v>
      </c>
      <c r="R17" s="148">
        <v>135</v>
      </c>
      <c r="S17" s="148">
        <v>54</v>
      </c>
      <c r="T17" s="148">
        <v>38</v>
      </c>
      <c r="U17" s="148">
        <v>42</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117</v>
      </c>
      <c r="D18" s="147">
        <v>73</v>
      </c>
      <c r="E18" s="147">
        <v>166</v>
      </c>
      <c r="F18" s="147">
        <v>107</v>
      </c>
      <c r="G18" s="147">
        <v>108</v>
      </c>
      <c r="H18" s="147">
        <v>122</v>
      </c>
      <c r="I18" s="147" t="s">
        <v>705</v>
      </c>
      <c r="J18" s="147" t="s">
        <v>705</v>
      </c>
      <c r="K18" s="147" t="s">
        <v>705</v>
      </c>
      <c r="L18" s="147" t="s">
        <v>705</v>
      </c>
      <c r="M18" s="147" t="s">
        <v>705</v>
      </c>
      <c r="N18" s="147" t="s">
        <v>705</v>
      </c>
      <c r="O18" s="138"/>
      <c r="P18" s="148">
        <v>117</v>
      </c>
      <c r="Q18" s="148">
        <v>73</v>
      </c>
      <c r="R18" s="148">
        <v>166</v>
      </c>
      <c r="S18" s="148">
        <v>107</v>
      </c>
      <c r="T18" s="148">
        <v>108</v>
      </c>
      <c r="U18" s="148">
        <v>122</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Lincoln County</v>
      </c>
      <c r="B51" s="107"/>
      <c r="C51" s="104">
        <v>50</v>
      </c>
      <c r="D51" s="104">
        <v>57.6</v>
      </c>
      <c r="E51" s="104">
        <v>69.010000000000005</v>
      </c>
      <c r="F51" s="104">
        <v>63.57</v>
      </c>
      <c r="G51" s="104">
        <v>56.46</v>
      </c>
      <c r="H51" s="104">
        <v>47.73</v>
      </c>
      <c r="I51" s="104" t="s">
        <v>705</v>
      </c>
      <c r="J51" s="104" t="s">
        <v>705</v>
      </c>
      <c r="K51" s="104" t="s">
        <v>705</v>
      </c>
      <c r="L51" s="104" t="s">
        <v>705</v>
      </c>
      <c r="M51" s="104" t="s">
        <v>705</v>
      </c>
      <c r="N51" s="104" t="s">
        <v>705</v>
      </c>
      <c r="O51" s="144"/>
      <c r="P51" s="143">
        <v>50</v>
      </c>
      <c r="Q51" s="143">
        <v>57.6</v>
      </c>
      <c r="R51" s="143">
        <v>69.010000000000005</v>
      </c>
      <c r="S51" s="143">
        <v>63.57</v>
      </c>
      <c r="T51" s="143">
        <v>56.46</v>
      </c>
      <c r="U51" s="143">
        <v>47.73</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68</v>
      </c>
      <c r="D52" s="147">
        <v>72</v>
      </c>
      <c r="E52" s="147">
        <v>98</v>
      </c>
      <c r="F52" s="147">
        <v>82</v>
      </c>
      <c r="G52" s="147">
        <v>83</v>
      </c>
      <c r="H52" s="147">
        <v>63</v>
      </c>
      <c r="I52" s="147" t="s">
        <v>705</v>
      </c>
      <c r="J52" s="147" t="s">
        <v>705</v>
      </c>
      <c r="K52" s="147" t="s">
        <v>705</v>
      </c>
      <c r="L52" s="147" t="s">
        <v>705</v>
      </c>
      <c r="M52" s="147" t="s">
        <v>705</v>
      </c>
      <c r="N52" s="147" t="s">
        <v>705</v>
      </c>
      <c r="O52" s="138"/>
      <c r="P52" s="148">
        <v>68</v>
      </c>
      <c r="Q52" s="148">
        <v>72</v>
      </c>
      <c r="R52" s="148">
        <v>98</v>
      </c>
      <c r="S52" s="148">
        <v>82</v>
      </c>
      <c r="T52" s="148">
        <v>83</v>
      </c>
      <c r="U52" s="148">
        <v>63</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136</v>
      </c>
      <c r="D53" s="147">
        <v>125</v>
      </c>
      <c r="E53" s="147">
        <v>142</v>
      </c>
      <c r="F53" s="147">
        <v>129</v>
      </c>
      <c r="G53" s="147">
        <v>147</v>
      </c>
      <c r="H53" s="147">
        <v>132</v>
      </c>
      <c r="I53" s="147" t="s">
        <v>705</v>
      </c>
      <c r="J53" s="147" t="s">
        <v>705</v>
      </c>
      <c r="K53" s="147" t="s">
        <v>705</v>
      </c>
      <c r="L53" s="147" t="s">
        <v>705</v>
      </c>
      <c r="M53" s="147" t="s">
        <v>705</v>
      </c>
      <c r="N53" s="147" t="s">
        <v>705</v>
      </c>
      <c r="O53" s="138"/>
      <c r="P53" s="148">
        <v>136</v>
      </c>
      <c r="Q53" s="148">
        <v>125</v>
      </c>
      <c r="R53" s="148">
        <v>142</v>
      </c>
      <c r="S53" s="148">
        <v>129</v>
      </c>
      <c r="T53" s="148">
        <v>147</v>
      </c>
      <c r="U53" s="148">
        <v>132</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Lincoln County</v>
      </c>
      <c r="B86" s="107"/>
      <c r="C86" s="104">
        <v>63.16</v>
      </c>
      <c r="D86" s="104">
        <v>50</v>
      </c>
      <c r="E86" s="104">
        <v>62.99</v>
      </c>
      <c r="F86" s="104">
        <v>64.099999999999994</v>
      </c>
      <c r="G86" s="104">
        <v>49.62</v>
      </c>
      <c r="H86" s="104">
        <v>61.86</v>
      </c>
      <c r="I86" s="104" t="s">
        <v>705</v>
      </c>
      <c r="J86" s="104" t="s">
        <v>705</v>
      </c>
      <c r="K86" s="104" t="s">
        <v>705</v>
      </c>
      <c r="L86" s="104" t="s">
        <v>705</v>
      </c>
      <c r="M86" s="104" t="s">
        <v>705</v>
      </c>
      <c r="N86" s="104" t="s">
        <v>705</v>
      </c>
      <c r="O86" s="144"/>
      <c r="P86" s="143">
        <v>63.16</v>
      </c>
      <c r="Q86" s="143">
        <v>50</v>
      </c>
      <c r="R86" s="143">
        <v>62.99</v>
      </c>
      <c r="S86" s="143">
        <v>64.099999999999994</v>
      </c>
      <c r="T86" s="143">
        <v>49.62</v>
      </c>
      <c r="U86" s="143">
        <v>61.86</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84</v>
      </c>
      <c r="D87" s="147">
        <v>67</v>
      </c>
      <c r="E87" s="147">
        <v>80</v>
      </c>
      <c r="F87" s="147">
        <v>75</v>
      </c>
      <c r="G87" s="147">
        <v>66</v>
      </c>
      <c r="H87" s="147">
        <v>73</v>
      </c>
      <c r="I87" s="147" t="s">
        <v>705</v>
      </c>
      <c r="J87" s="147" t="s">
        <v>705</v>
      </c>
      <c r="K87" s="147" t="s">
        <v>705</v>
      </c>
      <c r="L87" s="147" t="s">
        <v>705</v>
      </c>
      <c r="M87" s="147" t="s">
        <v>705</v>
      </c>
      <c r="N87" s="147" t="s">
        <v>705</v>
      </c>
      <c r="O87" s="138"/>
      <c r="P87" s="148">
        <v>84</v>
      </c>
      <c r="Q87" s="148">
        <v>67</v>
      </c>
      <c r="R87" s="148">
        <v>80</v>
      </c>
      <c r="S87" s="148">
        <v>75</v>
      </c>
      <c r="T87" s="148">
        <v>66</v>
      </c>
      <c r="U87" s="148">
        <v>73</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133</v>
      </c>
      <c r="D88" s="147">
        <v>134</v>
      </c>
      <c r="E88" s="147">
        <v>127</v>
      </c>
      <c r="F88" s="147">
        <v>117</v>
      </c>
      <c r="G88" s="147">
        <v>133</v>
      </c>
      <c r="H88" s="147">
        <v>118</v>
      </c>
      <c r="I88" s="147" t="s">
        <v>705</v>
      </c>
      <c r="J88" s="147" t="s">
        <v>705</v>
      </c>
      <c r="K88" s="147" t="s">
        <v>705</v>
      </c>
      <c r="L88" s="147" t="s">
        <v>705</v>
      </c>
      <c r="M88" s="147" t="s">
        <v>705</v>
      </c>
      <c r="N88" s="147" t="s">
        <v>705</v>
      </c>
      <c r="O88" s="138"/>
      <c r="P88" s="148">
        <v>133</v>
      </c>
      <c r="Q88" s="148">
        <v>134</v>
      </c>
      <c r="R88" s="148">
        <v>127</v>
      </c>
      <c r="S88" s="148">
        <v>117</v>
      </c>
      <c r="T88" s="148">
        <v>133</v>
      </c>
      <c r="U88" s="148">
        <v>118</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Lincoln County</v>
      </c>
      <c r="B121" s="107"/>
      <c r="C121" s="104">
        <v>11.18</v>
      </c>
      <c r="D121" s="104">
        <v>8.08</v>
      </c>
      <c r="E121" s="104">
        <v>9.06</v>
      </c>
      <c r="F121" s="104">
        <v>6.67</v>
      </c>
      <c r="G121" s="104">
        <v>7.91</v>
      </c>
      <c r="H121" s="104">
        <v>10.64</v>
      </c>
      <c r="I121" s="104">
        <v>2.9</v>
      </c>
      <c r="J121" s="104">
        <v>5.19</v>
      </c>
      <c r="K121" s="104">
        <v>0.74</v>
      </c>
      <c r="L121" s="104">
        <v>3.18</v>
      </c>
      <c r="M121" s="104" t="s">
        <v>705</v>
      </c>
      <c r="N121" s="104">
        <v>0</v>
      </c>
      <c r="O121" s="144"/>
      <c r="P121" s="156">
        <v>11.18</v>
      </c>
      <c r="Q121" s="156">
        <v>8.08</v>
      </c>
      <c r="R121" s="156">
        <v>9.06</v>
      </c>
      <c r="S121" s="156">
        <v>6.67</v>
      </c>
      <c r="T121" s="156">
        <v>7.91</v>
      </c>
      <c r="U121" s="156">
        <v>10.64</v>
      </c>
      <c r="V121" s="156">
        <v>2.9</v>
      </c>
      <c r="W121" s="156">
        <v>5.19</v>
      </c>
      <c r="X121" s="156">
        <v>0.74</v>
      </c>
      <c r="Y121" s="156">
        <v>3.18</v>
      </c>
      <c r="Z121" s="156"/>
      <c r="AA121" s="156">
        <v>0</v>
      </c>
      <c r="AB121" s="144"/>
      <c r="AC121" s="144"/>
      <c r="AD121" s="144"/>
      <c r="AE121" s="144"/>
      <c r="AF121" s="144"/>
      <c r="AG121" s="144"/>
      <c r="AH121" s="144"/>
    </row>
    <row r="122" spans="1:34" s="161" customFormat="1" ht="15.6" customHeight="1" x14ac:dyDescent="0.2">
      <c r="A122" s="157"/>
      <c r="B122" s="158"/>
      <c r="C122" s="159">
        <v>20</v>
      </c>
      <c r="D122" s="159">
        <v>13</v>
      </c>
      <c r="E122" s="159">
        <v>16</v>
      </c>
      <c r="F122" s="159" t="s">
        <v>721</v>
      </c>
      <c r="G122" s="159" t="s">
        <v>721</v>
      </c>
      <c r="H122" s="159" t="s">
        <v>721</v>
      </c>
      <c r="I122" s="159" t="s">
        <v>721</v>
      </c>
      <c r="J122" s="159" t="s">
        <v>721</v>
      </c>
      <c r="K122" s="159" t="s">
        <v>721</v>
      </c>
      <c r="L122" s="159" t="s">
        <v>721</v>
      </c>
      <c r="M122" s="159" t="s">
        <v>721</v>
      </c>
      <c r="N122" s="159" t="s">
        <v>721</v>
      </c>
      <c r="O122" s="144"/>
      <c r="P122" s="160">
        <v>20</v>
      </c>
      <c r="Q122" s="160">
        <v>13</v>
      </c>
      <c r="R122" s="160">
        <v>16</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704</v>
      </c>
      <c r="D123" s="162">
        <v>669</v>
      </c>
      <c r="E123" s="162">
        <v>680</v>
      </c>
      <c r="F123" s="162" t="s">
        <v>721</v>
      </c>
      <c r="G123" s="162" t="s">
        <v>721</v>
      </c>
      <c r="H123" s="162" t="s">
        <v>721</v>
      </c>
      <c r="I123" s="162" t="s">
        <v>721</v>
      </c>
      <c r="J123" s="162" t="s">
        <v>721</v>
      </c>
      <c r="K123" s="162" t="s">
        <v>721</v>
      </c>
      <c r="L123" s="162" t="s">
        <v>721</v>
      </c>
      <c r="M123" s="162" t="s">
        <v>721</v>
      </c>
      <c r="N123" s="162" t="s">
        <v>721</v>
      </c>
      <c r="O123" s="138"/>
      <c r="P123" s="148">
        <v>704</v>
      </c>
      <c r="Q123" s="148">
        <v>669</v>
      </c>
      <c r="R123" s="148">
        <v>680</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t="s">
        <v>722</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Lincoln County</v>
      </c>
      <c r="B156" s="107"/>
      <c r="C156" s="104" t="s">
        <v>722</v>
      </c>
      <c r="D156" s="104" t="s">
        <v>722</v>
      </c>
      <c r="E156" s="104" t="s">
        <v>722</v>
      </c>
      <c r="F156" s="104" t="s">
        <v>722</v>
      </c>
      <c r="G156" s="104" t="s">
        <v>722</v>
      </c>
      <c r="H156" s="104" t="s">
        <v>722</v>
      </c>
      <c r="I156" s="104" t="s">
        <v>705</v>
      </c>
      <c r="J156" s="104" t="s">
        <v>705</v>
      </c>
      <c r="K156" s="104" t="s">
        <v>722</v>
      </c>
      <c r="L156" s="104" t="s">
        <v>722</v>
      </c>
      <c r="M156" s="104" t="s">
        <v>722</v>
      </c>
      <c r="N156" s="104" t="s">
        <v>722</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18</v>
      </c>
      <c r="D157" s="147">
        <v>16</v>
      </c>
      <c r="E157" s="147">
        <v>12</v>
      </c>
      <c r="F157" s="147">
        <v>11</v>
      </c>
      <c r="G157" s="147">
        <v>8</v>
      </c>
      <c r="H157" s="147">
        <v>13</v>
      </c>
      <c r="I157" s="147" t="s">
        <v>705</v>
      </c>
      <c r="J157" s="147" t="s">
        <v>705</v>
      </c>
      <c r="K157" s="147">
        <v>6</v>
      </c>
      <c r="L157" s="147">
        <v>7</v>
      </c>
      <c r="M157" s="147">
        <v>7</v>
      </c>
      <c r="N157" s="147">
        <v>5</v>
      </c>
      <c r="O157" s="138"/>
      <c r="P157" s="148">
        <v>18</v>
      </c>
      <c r="Q157" s="148">
        <v>16</v>
      </c>
      <c r="R157" s="148">
        <v>12</v>
      </c>
      <c r="S157" s="148">
        <v>11</v>
      </c>
      <c r="T157" s="148">
        <v>8</v>
      </c>
      <c r="U157" s="148">
        <v>13</v>
      </c>
      <c r="V157" s="148"/>
      <c r="W157" s="148"/>
      <c r="X157" s="148">
        <v>6</v>
      </c>
      <c r="Y157" s="148">
        <v>7</v>
      </c>
      <c r="Z157" s="148">
        <v>7</v>
      </c>
      <c r="AA157" s="148">
        <v>5</v>
      </c>
      <c r="AB157" s="138"/>
      <c r="AC157" s="138"/>
      <c r="AD157" s="138"/>
      <c r="AE157" s="138"/>
      <c r="AF157" s="138"/>
      <c r="AG157" s="138"/>
      <c r="AH157" s="138"/>
    </row>
    <row r="158" spans="1:34" s="149" customFormat="1" ht="15.6" customHeight="1" x14ac:dyDescent="0.2">
      <c r="B158" s="145" t="s">
        <v>184</v>
      </c>
      <c r="C158" s="147">
        <v>567</v>
      </c>
      <c r="D158" s="147">
        <v>584</v>
      </c>
      <c r="E158" s="147">
        <v>551</v>
      </c>
      <c r="F158" s="147">
        <v>532</v>
      </c>
      <c r="G158" s="147">
        <v>489</v>
      </c>
      <c r="H158" s="147">
        <v>494</v>
      </c>
      <c r="I158" s="147" t="s">
        <v>705</v>
      </c>
      <c r="J158" s="147" t="s">
        <v>705</v>
      </c>
      <c r="K158" s="147">
        <v>498</v>
      </c>
      <c r="L158" s="147">
        <v>488</v>
      </c>
      <c r="M158" s="147">
        <v>535</v>
      </c>
      <c r="N158" s="147">
        <v>534</v>
      </c>
      <c r="O158" s="138"/>
      <c r="P158" s="148">
        <v>567</v>
      </c>
      <c r="Q158" s="148">
        <v>584</v>
      </c>
      <c r="R158" s="148">
        <v>551</v>
      </c>
      <c r="S158" s="148">
        <v>532</v>
      </c>
      <c r="T158" s="148">
        <v>489</v>
      </c>
      <c r="U158" s="148">
        <v>494</v>
      </c>
      <c r="V158" s="148"/>
      <c r="W158" s="148"/>
      <c r="X158" s="148">
        <v>498</v>
      </c>
      <c r="Y158" s="148">
        <v>488</v>
      </c>
      <c r="Z158" s="148">
        <v>535</v>
      </c>
      <c r="AA158" s="148">
        <v>534</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Lincoln County</v>
      </c>
      <c r="B191" s="107"/>
      <c r="C191" s="104">
        <v>81.819999999999993</v>
      </c>
      <c r="D191" s="104">
        <v>83.02</v>
      </c>
      <c r="E191" s="104">
        <v>88.15</v>
      </c>
      <c r="F191" s="104">
        <v>88.67</v>
      </c>
      <c r="G191" s="104">
        <v>86.44</v>
      </c>
      <c r="H191" s="104">
        <v>85.11</v>
      </c>
      <c r="I191" s="104">
        <v>90.58</v>
      </c>
      <c r="J191" s="104">
        <v>89.61</v>
      </c>
      <c r="K191" s="104">
        <v>92.59</v>
      </c>
      <c r="L191" s="104">
        <v>93.63</v>
      </c>
      <c r="M191" s="104" t="s">
        <v>705</v>
      </c>
      <c r="N191" s="104">
        <v>92.19</v>
      </c>
      <c r="O191" s="144"/>
      <c r="P191" s="156">
        <v>81.819999999999993</v>
      </c>
      <c r="Q191" s="156">
        <v>83.02</v>
      </c>
      <c r="R191" s="156">
        <v>88.15</v>
      </c>
      <c r="S191" s="156">
        <v>88.67</v>
      </c>
      <c r="T191" s="156">
        <v>86.44</v>
      </c>
      <c r="U191" s="156">
        <v>85.11</v>
      </c>
      <c r="V191" s="156">
        <v>90.58</v>
      </c>
      <c r="W191" s="156">
        <v>89.61</v>
      </c>
      <c r="X191" s="156">
        <v>92.59</v>
      </c>
      <c r="Y191" s="156">
        <v>93.63</v>
      </c>
      <c r="Z191" s="156"/>
      <c r="AA191" s="156">
        <v>92.19</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Lincoln County</v>
      </c>
      <c r="B226" s="107"/>
      <c r="C226" s="104">
        <v>84.51</v>
      </c>
      <c r="D226" s="104">
        <v>88.96</v>
      </c>
      <c r="E226" s="104">
        <v>89.83</v>
      </c>
      <c r="F226" s="104">
        <v>89.35</v>
      </c>
      <c r="G226" s="104">
        <v>88.61</v>
      </c>
      <c r="H226" s="104">
        <v>92.81</v>
      </c>
      <c r="I226" s="104">
        <v>87.86</v>
      </c>
      <c r="J226" s="104">
        <v>97.08</v>
      </c>
      <c r="K226" s="104">
        <v>93.46</v>
      </c>
      <c r="L226" s="104">
        <v>96.27</v>
      </c>
      <c r="M226" s="104">
        <v>90</v>
      </c>
      <c r="N226" s="104" t="s">
        <v>705</v>
      </c>
      <c r="O226" s="144"/>
      <c r="P226" s="156">
        <v>84.51</v>
      </c>
      <c r="Q226" s="156">
        <v>88.96</v>
      </c>
      <c r="R226" s="156">
        <v>89.83</v>
      </c>
      <c r="S226" s="156">
        <v>89.35</v>
      </c>
      <c r="T226" s="156">
        <v>88.61</v>
      </c>
      <c r="U226" s="156">
        <v>92.81</v>
      </c>
      <c r="V226" s="156">
        <v>87.86</v>
      </c>
      <c r="W226" s="156">
        <v>97.08</v>
      </c>
      <c r="X226" s="156">
        <v>93.46</v>
      </c>
      <c r="Y226" s="156">
        <v>96.27</v>
      </c>
      <c r="Z226" s="156">
        <v>90</v>
      </c>
      <c r="AA226" s="156"/>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Lincoln County</v>
      </c>
      <c r="B261" s="107"/>
      <c r="C261" s="104" t="s">
        <v>705</v>
      </c>
      <c r="D261" s="104" t="s">
        <v>705</v>
      </c>
      <c r="E261" s="104" t="s">
        <v>705</v>
      </c>
      <c r="F261" s="104" t="s">
        <v>705</v>
      </c>
      <c r="G261" s="104" t="s">
        <v>705</v>
      </c>
      <c r="H261" s="104" t="s">
        <v>705</v>
      </c>
      <c r="I261" s="104" t="s">
        <v>705</v>
      </c>
      <c r="J261" s="104" t="s">
        <v>705</v>
      </c>
      <c r="K261" s="104">
        <v>58.12</v>
      </c>
      <c r="L261" s="104">
        <v>46.7</v>
      </c>
      <c r="M261" s="104">
        <v>48.53</v>
      </c>
      <c r="N261" s="104">
        <v>51.2</v>
      </c>
      <c r="O261" s="144"/>
      <c r="P261" s="339"/>
      <c r="Q261" s="339"/>
      <c r="R261" s="339"/>
      <c r="S261" s="339"/>
      <c r="T261" s="339"/>
      <c r="U261" s="339"/>
      <c r="V261" s="339"/>
      <c r="W261" s="339"/>
      <c r="X261" s="339">
        <v>58.12</v>
      </c>
      <c r="Y261" s="339">
        <v>46.7</v>
      </c>
      <c r="Z261" s="339">
        <v>48.53</v>
      </c>
      <c r="AA261" s="339">
        <v>51.2</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204</v>
      </c>
      <c r="L262" s="147">
        <v>170</v>
      </c>
      <c r="M262" s="147">
        <v>165</v>
      </c>
      <c r="N262" s="147">
        <v>192</v>
      </c>
      <c r="O262" s="138"/>
      <c r="P262" s="148"/>
      <c r="Q262" s="148"/>
      <c r="R262" s="148"/>
      <c r="S262" s="148"/>
      <c r="T262" s="148"/>
      <c r="U262" s="148"/>
      <c r="V262" s="148"/>
      <c r="W262" s="148"/>
      <c r="X262" s="148">
        <v>204</v>
      </c>
      <c r="Y262" s="148">
        <v>170</v>
      </c>
      <c r="Z262" s="148">
        <v>165</v>
      </c>
      <c r="AA262" s="148">
        <v>192</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351</v>
      </c>
      <c r="L263" s="147">
        <v>364</v>
      </c>
      <c r="M263" s="147">
        <v>340</v>
      </c>
      <c r="N263" s="147">
        <v>375</v>
      </c>
      <c r="O263" s="138"/>
      <c r="P263" s="148"/>
      <c r="Q263" s="148"/>
      <c r="R263" s="148"/>
      <c r="S263" s="148"/>
      <c r="T263" s="148"/>
      <c r="U263" s="148"/>
      <c r="V263" s="148"/>
      <c r="W263" s="148"/>
      <c r="X263" s="148">
        <v>351</v>
      </c>
      <c r="Y263" s="148">
        <v>364</v>
      </c>
      <c r="Z263" s="148">
        <v>340</v>
      </c>
      <c r="AA263" s="148">
        <v>375</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Lincoln County</v>
      </c>
      <c r="B300" s="107"/>
      <c r="C300" s="104" t="s">
        <v>705</v>
      </c>
      <c r="D300" s="104" t="s">
        <v>705</v>
      </c>
      <c r="E300" s="104" t="s">
        <v>705</v>
      </c>
      <c r="F300" s="104" t="s">
        <v>705</v>
      </c>
      <c r="G300" s="104" t="s">
        <v>705</v>
      </c>
      <c r="H300" s="104" t="s">
        <v>705</v>
      </c>
      <c r="I300" s="104" t="s">
        <v>705</v>
      </c>
      <c r="J300" s="104" t="s">
        <v>705</v>
      </c>
      <c r="K300" s="104">
        <v>57.08</v>
      </c>
      <c r="L300" s="104">
        <v>54.71</v>
      </c>
      <c r="M300" s="104">
        <v>56.72</v>
      </c>
      <c r="N300" s="104">
        <v>51.82</v>
      </c>
      <c r="O300" s="144"/>
      <c r="P300" s="143"/>
      <c r="Q300" s="143"/>
      <c r="R300" s="143"/>
      <c r="S300" s="143"/>
      <c r="T300" s="143"/>
      <c r="U300" s="143"/>
      <c r="V300" s="143"/>
      <c r="W300" s="143"/>
      <c r="X300" s="143">
        <v>57.08</v>
      </c>
      <c r="Y300" s="143">
        <v>54.71</v>
      </c>
      <c r="Z300" s="143">
        <v>56.72</v>
      </c>
      <c r="AA300" s="143">
        <v>51.82</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250</v>
      </c>
      <c r="L301" s="147">
        <v>238</v>
      </c>
      <c r="M301" s="147">
        <v>232</v>
      </c>
      <c r="N301" s="147">
        <v>199</v>
      </c>
      <c r="O301" s="138"/>
      <c r="P301" s="148"/>
      <c r="Q301" s="148"/>
      <c r="R301" s="148"/>
      <c r="S301" s="148"/>
      <c r="T301" s="148"/>
      <c r="U301" s="148"/>
      <c r="V301" s="148"/>
      <c r="W301" s="148"/>
      <c r="X301" s="148">
        <v>250</v>
      </c>
      <c r="Y301" s="148">
        <v>238</v>
      </c>
      <c r="Z301" s="148">
        <v>232</v>
      </c>
      <c r="AA301" s="148">
        <v>199</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438</v>
      </c>
      <c r="L302" s="147">
        <v>435</v>
      </c>
      <c r="M302" s="147">
        <v>409</v>
      </c>
      <c r="N302" s="147">
        <v>384</v>
      </c>
      <c r="O302" s="138"/>
      <c r="P302" s="148"/>
      <c r="Q302" s="148"/>
      <c r="R302" s="148"/>
      <c r="S302" s="148"/>
      <c r="T302" s="148"/>
      <c r="U302" s="148"/>
      <c r="V302" s="148"/>
      <c r="W302" s="148"/>
      <c r="X302" s="148">
        <v>438</v>
      </c>
      <c r="Y302" s="148">
        <v>435</v>
      </c>
      <c r="Z302" s="148">
        <v>409</v>
      </c>
      <c r="AA302" s="148">
        <v>384</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Lincoln County</v>
      </c>
      <c r="B340" s="107"/>
      <c r="C340" s="104" t="s">
        <v>705</v>
      </c>
      <c r="D340" s="104" t="s">
        <v>705</v>
      </c>
      <c r="E340" s="104" t="s">
        <v>705</v>
      </c>
      <c r="F340" s="104" t="s">
        <v>705</v>
      </c>
      <c r="G340" s="104" t="s">
        <v>705</v>
      </c>
      <c r="H340" s="104" t="s">
        <v>705</v>
      </c>
      <c r="I340" s="104" t="s">
        <v>705</v>
      </c>
      <c r="J340" s="104" t="s">
        <v>705</v>
      </c>
      <c r="K340" s="104">
        <v>59.2</v>
      </c>
      <c r="L340" s="104">
        <v>51.92</v>
      </c>
      <c r="M340" s="104">
        <v>48.09</v>
      </c>
      <c r="N340" s="104">
        <v>61.72</v>
      </c>
      <c r="O340" s="144"/>
      <c r="P340" s="143"/>
      <c r="Q340" s="143"/>
      <c r="R340" s="143"/>
      <c r="S340" s="143"/>
      <c r="T340" s="143"/>
      <c r="U340" s="143"/>
      <c r="V340" s="143"/>
      <c r="W340" s="143"/>
      <c r="X340" s="143">
        <v>59.2</v>
      </c>
      <c r="Y340" s="143">
        <v>51.92</v>
      </c>
      <c r="Z340" s="143">
        <v>48.09</v>
      </c>
      <c r="AA340" s="143">
        <v>61.72</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206</v>
      </c>
      <c r="L341" s="147">
        <v>189</v>
      </c>
      <c r="M341" s="147">
        <v>164</v>
      </c>
      <c r="N341" s="147">
        <v>237</v>
      </c>
      <c r="O341" s="138"/>
      <c r="P341" s="148"/>
      <c r="Q341" s="148"/>
      <c r="R341" s="148"/>
      <c r="S341" s="148"/>
      <c r="T341" s="148"/>
      <c r="U341" s="148"/>
      <c r="V341" s="148"/>
      <c r="W341" s="148"/>
      <c r="X341" s="148">
        <v>206</v>
      </c>
      <c r="Y341" s="148">
        <v>189</v>
      </c>
      <c r="Z341" s="148">
        <v>164</v>
      </c>
      <c r="AA341" s="148">
        <v>237</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348</v>
      </c>
      <c r="L342" s="147">
        <v>364</v>
      </c>
      <c r="M342" s="147">
        <v>341</v>
      </c>
      <c r="N342" s="147">
        <v>384</v>
      </c>
      <c r="O342" s="138"/>
      <c r="P342" s="148"/>
      <c r="Q342" s="148"/>
      <c r="R342" s="148"/>
      <c r="S342" s="148"/>
      <c r="T342" s="148"/>
      <c r="U342" s="148"/>
      <c r="V342" s="148"/>
      <c r="W342" s="148"/>
      <c r="X342" s="148">
        <v>348</v>
      </c>
      <c r="Y342" s="148">
        <v>364</v>
      </c>
      <c r="Z342" s="148">
        <v>341</v>
      </c>
      <c r="AA342" s="148">
        <v>384</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Lincoln County</v>
      </c>
      <c r="B380" s="107"/>
      <c r="C380" s="104" t="s">
        <v>705</v>
      </c>
      <c r="D380" s="104" t="s">
        <v>705</v>
      </c>
      <c r="E380" s="104" t="s">
        <v>705</v>
      </c>
      <c r="F380" s="104" t="s">
        <v>705</v>
      </c>
      <c r="G380" s="104" t="s">
        <v>705</v>
      </c>
      <c r="H380" s="104" t="s">
        <v>705</v>
      </c>
      <c r="I380" s="104" t="s">
        <v>705</v>
      </c>
      <c r="J380" s="104" t="s">
        <v>705</v>
      </c>
      <c r="K380" s="104">
        <v>66.97</v>
      </c>
      <c r="L380" s="104">
        <v>58.39</v>
      </c>
      <c r="M380" s="104">
        <v>64.63</v>
      </c>
      <c r="N380" s="104">
        <v>66.930000000000007</v>
      </c>
      <c r="O380" s="144"/>
      <c r="P380" s="143"/>
      <c r="Q380" s="143"/>
      <c r="R380" s="143"/>
      <c r="S380" s="143"/>
      <c r="T380" s="143"/>
      <c r="U380" s="143"/>
      <c r="V380" s="143"/>
      <c r="W380" s="143"/>
      <c r="X380" s="143">
        <v>66.97</v>
      </c>
      <c r="Y380" s="143">
        <v>58.39</v>
      </c>
      <c r="Z380" s="143">
        <v>64.63</v>
      </c>
      <c r="AA380" s="143">
        <v>66.930000000000007</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296</v>
      </c>
      <c r="L381" s="147">
        <v>254</v>
      </c>
      <c r="M381" s="147">
        <v>265</v>
      </c>
      <c r="N381" s="147">
        <v>257</v>
      </c>
      <c r="O381" s="138"/>
      <c r="P381" s="148"/>
      <c r="Q381" s="148"/>
      <c r="R381" s="148"/>
      <c r="S381" s="148"/>
      <c r="T381" s="148"/>
      <c r="U381" s="148"/>
      <c r="V381" s="148"/>
      <c r="W381" s="148"/>
      <c r="X381" s="148">
        <v>296</v>
      </c>
      <c r="Y381" s="148">
        <v>254</v>
      </c>
      <c r="Z381" s="148">
        <v>265</v>
      </c>
      <c r="AA381" s="148">
        <v>257</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442</v>
      </c>
      <c r="L382" s="147">
        <v>435</v>
      </c>
      <c r="M382" s="147">
        <v>410</v>
      </c>
      <c r="N382" s="147">
        <v>384</v>
      </c>
      <c r="O382" s="138"/>
      <c r="P382" s="148"/>
      <c r="Q382" s="148"/>
      <c r="R382" s="148"/>
      <c r="S382" s="148"/>
      <c r="T382" s="148"/>
      <c r="U382" s="148"/>
      <c r="V382" s="148"/>
      <c r="W382" s="148"/>
      <c r="X382" s="148">
        <v>442</v>
      </c>
      <c r="Y382" s="148">
        <v>435</v>
      </c>
      <c r="Z382" s="148">
        <v>410</v>
      </c>
      <c r="AA382" s="148">
        <v>384</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Lincoln County</v>
      </c>
      <c r="B16" s="107"/>
      <c r="C16" s="104">
        <v>2.84</v>
      </c>
      <c r="D16" s="104">
        <v>0.59</v>
      </c>
      <c r="E16" s="104">
        <v>0.57999999999999996</v>
      </c>
      <c r="F16" s="104">
        <v>1.19</v>
      </c>
      <c r="G16" s="104">
        <v>1.8</v>
      </c>
      <c r="H16" s="104">
        <v>0.62</v>
      </c>
      <c r="I16" s="104">
        <v>0.62</v>
      </c>
      <c r="J16" s="104">
        <v>4.18</v>
      </c>
      <c r="K16" s="104">
        <v>1.82</v>
      </c>
      <c r="L16" s="104">
        <v>0</v>
      </c>
      <c r="M16" s="104">
        <v>0</v>
      </c>
      <c r="N16" s="104">
        <v>0</v>
      </c>
      <c r="P16" s="182">
        <v>2.84</v>
      </c>
      <c r="Q16" s="182">
        <v>0.59</v>
      </c>
      <c r="R16" s="182">
        <v>0.57999999999999996</v>
      </c>
      <c r="S16" s="182">
        <v>1.19</v>
      </c>
      <c r="T16" s="182">
        <v>1.8</v>
      </c>
      <c r="U16" s="182">
        <v>0.62</v>
      </c>
      <c r="V16" s="182">
        <v>0.62</v>
      </c>
      <c r="W16" s="182">
        <v>4.18</v>
      </c>
      <c r="X16" s="182">
        <v>1.82</v>
      </c>
      <c r="Y16" s="182">
        <v>0</v>
      </c>
      <c r="Z16" s="182">
        <v>0</v>
      </c>
      <c r="AA16" s="182">
        <v>0</v>
      </c>
    </row>
    <row r="17" spans="1:27" s="94" customFormat="1" ht="15.6" customHeight="1" x14ac:dyDescent="0.2">
      <c r="A17" s="103"/>
      <c r="B17" s="103" t="s">
        <v>147</v>
      </c>
      <c r="C17" s="109">
        <v>5</v>
      </c>
      <c r="D17" s="109">
        <v>1</v>
      </c>
      <c r="E17" s="109">
        <v>1</v>
      </c>
      <c r="F17" s="109">
        <v>2</v>
      </c>
      <c r="G17" s="109">
        <v>3</v>
      </c>
      <c r="H17" s="109">
        <v>1</v>
      </c>
      <c r="I17" s="109">
        <v>1</v>
      </c>
      <c r="J17" s="109">
        <v>7</v>
      </c>
      <c r="K17" s="109">
        <v>3</v>
      </c>
      <c r="L17" s="109">
        <v>0</v>
      </c>
      <c r="M17" s="109">
        <v>0</v>
      </c>
      <c r="N17" s="109">
        <v>0</v>
      </c>
      <c r="P17" s="149">
        <v>5</v>
      </c>
      <c r="Q17" s="149">
        <v>1</v>
      </c>
      <c r="R17" s="149">
        <v>1</v>
      </c>
      <c r="S17" s="149">
        <v>2</v>
      </c>
      <c r="T17" s="149">
        <v>3</v>
      </c>
      <c r="U17" s="149">
        <v>1</v>
      </c>
      <c r="V17" s="149">
        <v>1</v>
      </c>
      <c r="W17" s="149">
        <v>7</v>
      </c>
      <c r="X17" s="149">
        <v>3</v>
      </c>
      <c r="Y17" s="149">
        <v>0</v>
      </c>
      <c r="Z17" s="149">
        <v>0</v>
      </c>
      <c r="AA17" s="149">
        <v>0</v>
      </c>
    </row>
    <row r="18" spans="1:27" s="94" customFormat="1" ht="15.6" customHeight="1" x14ac:dyDescent="0.2">
      <c r="A18" s="103"/>
      <c r="B18" s="103" t="s">
        <v>146</v>
      </c>
      <c r="C18" s="109">
        <v>1759</v>
      </c>
      <c r="D18" s="109">
        <v>1708</v>
      </c>
      <c r="E18" s="109">
        <v>1711</v>
      </c>
      <c r="F18" s="109">
        <v>1675</v>
      </c>
      <c r="G18" s="109">
        <v>1668</v>
      </c>
      <c r="H18" s="109">
        <v>1623</v>
      </c>
      <c r="I18" s="109">
        <v>1616</v>
      </c>
      <c r="J18" s="109">
        <v>1674</v>
      </c>
      <c r="K18" s="109">
        <v>1651</v>
      </c>
      <c r="L18" s="109">
        <v>1697</v>
      </c>
      <c r="M18" s="109">
        <v>1691</v>
      </c>
      <c r="N18" s="109">
        <v>1644</v>
      </c>
      <c r="P18" s="493">
        <v>1759</v>
      </c>
      <c r="Q18" s="493">
        <v>1708</v>
      </c>
      <c r="R18" s="493">
        <v>1711</v>
      </c>
      <c r="S18" s="493">
        <v>1675</v>
      </c>
      <c r="T18" s="493">
        <v>1668</v>
      </c>
      <c r="U18" s="493">
        <v>1623</v>
      </c>
      <c r="V18" s="493">
        <v>1616</v>
      </c>
      <c r="W18" s="493">
        <v>1674</v>
      </c>
      <c r="X18" s="493">
        <v>1651</v>
      </c>
      <c r="Y18" s="493">
        <v>1697</v>
      </c>
      <c r="Z18" s="493">
        <v>1691</v>
      </c>
      <c r="AA18" s="493">
        <v>1644</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728</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Lincoln County</v>
      </c>
      <c r="C51" s="104">
        <v>1.92</v>
      </c>
      <c r="D51" s="104">
        <v>2.13</v>
      </c>
      <c r="E51" s="104">
        <v>2.09</v>
      </c>
      <c r="F51" s="104">
        <v>2.36</v>
      </c>
      <c r="G51" s="104">
        <v>2.3199999999999998</v>
      </c>
      <c r="H51" s="104">
        <v>3.11</v>
      </c>
      <c r="I51" s="104">
        <v>2.95</v>
      </c>
      <c r="J51" s="104">
        <v>1.96</v>
      </c>
      <c r="K51" s="104">
        <v>4.6900000000000004</v>
      </c>
      <c r="L51" s="104">
        <v>3.6</v>
      </c>
      <c r="M51" s="104">
        <v>3.12</v>
      </c>
      <c r="N51" s="104">
        <v>3.62</v>
      </c>
      <c r="P51" s="182">
        <v>1.92</v>
      </c>
      <c r="Q51" s="182">
        <v>2.13</v>
      </c>
      <c r="R51" s="182">
        <v>2.09</v>
      </c>
      <c r="S51" s="182">
        <v>2.36</v>
      </c>
      <c r="T51" s="182">
        <v>2.3199999999999998</v>
      </c>
      <c r="U51" s="182">
        <v>3.11</v>
      </c>
      <c r="V51" s="182">
        <v>2.95</v>
      </c>
      <c r="W51" s="182">
        <v>1.96</v>
      </c>
      <c r="X51" s="182">
        <v>4.6900000000000004</v>
      </c>
      <c r="Y51" s="182">
        <v>3.6</v>
      </c>
      <c r="Z51" s="182">
        <v>3.12</v>
      </c>
      <c r="AA51" s="182">
        <v>3.62</v>
      </c>
    </row>
    <row r="52" spans="1:27" s="105" customFormat="1" ht="15.6" customHeight="1" x14ac:dyDescent="0.2">
      <c r="A52" s="103"/>
      <c r="B52" s="103" t="s">
        <v>474</v>
      </c>
      <c r="C52" s="109">
        <v>340</v>
      </c>
      <c r="D52" s="109">
        <v>360</v>
      </c>
      <c r="E52" s="109">
        <v>360</v>
      </c>
      <c r="F52" s="109">
        <v>403</v>
      </c>
      <c r="G52" s="109">
        <v>390</v>
      </c>
      <c r="H52" s="109">
        <v>542</v>
      </c>
      <c r="I52" s="109">
        <v>531</v>
      </c>
      <c r="J52" s="109">
        <v>324</v>
      </c>
      <c r="K52" s="109">
        <v>683</v>
      </c>
      <c r="L52" s="109">
        <v>630</v>
      </c>
      <c r="M52" s="109">
        <v>535</v>
      </c>
      <c r="N52" s="109">
        <v>637</v>
      </c>
      <c r="P52" s="146">
        <v>340</v>
      </c>
      <c r="Q52" s="146">
        <v>360</v>
      </c>
      <c r="R52" s="146">
        <v>360</v>
      </c>
      <c r="S52" s="146">
        <v>403</v>
      </c>
      <c r="T52" s="146">
        <v>390</v>
      </c>
      <c r="U52" s="146">
        <v>542</v>
      </c>
      <c r="V52" s="146">
        <v>531</v>
      </c>
      <c r="W52" s="146">
        <v>324</v>
      </c>
      <c r="X52" s="146">
        <v>683</v>
      </c>
      <c r="Y52" s="146">
        <v>630</v>
      </c>
      <c r="Z52" s="146">
        <v>535</v>
      </c>
      <c r="AA52" s="146">
        <v>637</v>
      </c>
    </row>
    <row r="53" spans="1:27" s="105" customFormat="1" ht="15.6" customHeight="1" x14ac:dyDescent="0.2">
      <c r="A53" s="103"/>
      <c r="B53" s="103" t="s">
        <v>173</v>
      </c>
      <c r="C53" s="109">
        <v>177036</v>
      </c>
      <c r="D53" s="109">
        <v>169125</v>
      </c>
      <c r="E53" s="109">
        <v>172150</v>
      </c>
      <c r="F53" s="109">
        <v>170805</v>
      </c>
      <c r="G53" s="109">
        <v>168385</v>
      </c>
      <c r="H53" s="109">
        <v>174395</v>
      </c>
      <c r="I53" s="109">
        <v>179861</v>
      </c>
      <c r="J53" s="109">
        <v>165008</v>
      </c>
      <c r="K53" s="109">
        <v>145710</v>
      </c>
      <c r="L53" s="109">
        <v>174881</v>
      </c>
      <c r="M53" s="109">
        <v>171669</v>
      </c>
      <c r="N53" s="109">
        <v>176031</v>
      </c>
      <c r="P53" s="492">
        <v>177036</v>
      </c>
      <c r="Q53" s="492">
        <v>169125</v>
      </c>
      <c r="R53" s="492">
        <v>172150</v>
      </c>
      <c r="S53" s="492">
        <v>170805</v>
      </c>
      <c r="T53" s="492">
        <v>168385</v>
      </c>
      <c r="U53" s="492">
        <v>174395</v>
      </c>
      <c r="V53" s="492">
        <v>179861</v>
      </c>
      <c r="W53" s="492">
        <v>165008</v>
      </c>
      <c r="X53" s="492">
        <v>145710</v>
      </c>
      <c r="Y53" s="492">
        <v>174881</v>
      </c>
      <c r="Z53" s="492">
        <v>171669</v>
      </c>
      <c r="AA53" s="492">
        <v>176031</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729</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Lincoln County</v>
      </c>
      <c r="B86" s="107"/>
      <c r="C86" s="104" t="s">
        <v>705</v>
      </c>
      <c r="D86" s="104" t="s">
        <v>705</v>
      </c>
      <c r="E86" s="104" t="s">
        <v>705</v>
      </c>
      <c r="F86" s="104" t="s">
        <v>705</v>
      </c>
      <c r="G86" s="104" t="s">
        <v>705</v>
      </c>
      <c r="H86" s="104" t="s">
        <v>705</v>
      </c>
      <c r="I86" s="104" t="s">
        <v>705</v>
      </c>
      <c r="J86" s="104">
        <v>87.24</v>
      </c>
      <c r="K86" s="104">
        <v>88.67</v>
      </c>
      <c r="L86" s="104">
        <v>85.28</v>
      </c>
      <c r="M86" s="104">
        <v>86.58</v>
      </c>
      <c r="N86" s="104">
        <v>86.76</v>
      </c>
      <c r="P86" s="182"/>
      <c r="Q86" s="182"/>
      <c r="R86" s="182"/>
      <c r="S86" s="182"/>
      <c r="T86" s="182"/>
      <c r="U86" s="182"/>
      <c r="V86" s="182"/>
      <c r="W86" s="182">
        <v>87.24</v>
      </c>
      <c r="X86" s="182">
        <v>88.67</v>
      </c>
      <c r="Y86" s="182">
        <v>85.28</v>
      </c>
      <c r="Z86" s="182">
        <v>86.58</v>
      </c>
      <c r="AA86" s="182">
        <v>86.76</v>
      </c>
    </row>
    <row r="87" spans="1:27" ht="15.6" customHeight="1" x14ac:dyDescent="0.2">
      <c r="A87" s="103"/>
      <c r="B87" s="103" t="s">
        <v>684</v>
      </c>
      <c r="C87" s="109" t="s">
        <v>705</v>
      </c>
      <c r="D87" s="109" t="s">
        <v>705</v>
      </c>
      <c r="E87" s="109" t="s">
        <v>705</v>
      </c>
      <c r="F87" s="109" t="s">
        <v>705</v>
      </c>
      <c r="G87" s="109" t="s">
        <v>705</v>
      </c>
      <c r="H87" s="109" t="s">
        <v>705</v>
      </c>
      <c r="I87" s="109" t="s">
        <v>705</v>
      </c>
      <c r="J87" s="109">
        <v>923</v>
      </c>
      <c r="K87" s="109">
        <v>931</v>
      </c>
      <c r="L87" s="109">
        <v>898</v>
      </c>
      <c r="M87" s="109">
        <v>910</v>
      </c>
      <c r="N87" s="109">
        <v>878</v>
      </c>
      <c r="W87" s="164">
        <v>923</v>
      </c>
      <c r="X87" s="164">
        <v>931</v>
      </c>
      <c r="Y87" s="164">
        <v>898</v>
      </c>
      <c r="Z87" s="164">
        <v>910</v>
      </c>
      <c r="AA87" s="164">
        <v>878</v>
      </c>
    </row>
    <row r="88" spans="1:27" ht="15.6" customHeight="1" x14ac:dyDescent="0.2">
      <c r="A88" s="103"/>
      <c r="B88" s="103" t="s">
        <v>184</v>
      </c>
      <c r="C88" s="109" t="s">
        <v>705</v>
      </c>
      <c r="D88" s="109" t="s">
        <v>705</v>
      </c>
      <c r="E88" s="109" t="s">
        <v>705</v>
      </c>
      <c r="F88" s="109" t="s">
        <v>705</v>
      </c>
      <c r="G88" s="109" t="s">
        <v>705</v>
      </c>
      <c r="H88" s="109" t="s">
        <v>705</v>
      </c>
      <c r="I88" s="109" t="s">
        <v>705</v>
      </c>
      <c r="J88" s="109">
        <v>1058</v>
      </c>
      <c r="K88" s="109">
        <v>1050</v>
      </c>
      <c r="L88" s="109">
        <v>1053</v>
      </c>
      <c r="M88" s="109">
        <v>1051</v>
      </c>
      <c r="N88" s="109">
        <v>1012</v>
      </c>
      <c r="W88" s="495">
        <v>1058</v>
      </c>
      <c r="X88" s="495">
        <v>1050</v>
      </c>
      <c r="Y88" s="495">
        <v>1053</v>
      </c>
      <c r="Z88" s="495">
        <v>1051</v>
      </c>
      <c r="AA88" s="495">
        <v>1012</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730</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Lincoln County</v>
      </c>
      <c r="B16" s="107"/>
      <c r="C16" s="104">
        <v>1.31</v>
      </c>
      <c r="D16" s="104">
        <v>0</v>
      </c>
      <c r="E16" s="104">
        <v>6.94</v>
      </c>
      <c r="F16" s="104">
        <v>1.52</v>
      </c>
      <c r="G16" s="104">
        <v>0</v>
      </c>
      <c r="H16" s="104">
        <v>0</v>
      </c>
      <c r="I16" s="104">
        <v>0</v>
      </c>
      <c r="J16" s="104">
        <v>15.63</v>
      </c>
      <c r="K16" s="104">
        <v>0</v>
      </c>
      <c r="L16" s="104">
        <v>2.91</v>
      </c>
      <c r="M16" s="104">
        <v>0</v>
      </c>
      <c r="N16" s="104">
        <v>3.19</v>
      </c>
      <c r="P16" s="182">
        <v>1.31</v>
      </c>
      <c r="Q16" s="182">
        <v>0</v>
      </c>
      <c r="R16" s="182">
        <v>6.94</v>
      </c>
      <c r="S16" s="182">
        <v>1.52</v>
      </c>
      <c r="T16" s="182">
        <v>0</v>
      </c>
      <c r="U16" s="182">
        <v>0</v>
      </c>
      <c r="V16" s="182">
        <v>0</v>
      </c>
      <c r="W16" s="182">
        <v>15.63</v>
      </c>
      <c r="X16" s="182">
        <v>0</v>
      </c>
      <c r="Y16" s="182">
        <v>2.91</v>
      </c>
      <c r="Z16" s="182">
        <v>0</v>
      </c>
      <c r="AA16" s="182">
        <v>3.19</v>
      </c>
    </row>
    <row r="17" spans="1:27" s="94" customFormat="1" ht="15.6" customHeight="1" x14ac:dyDescent="0.2">
      <c r="A17" s="103"/>
      <c r="B17" s="105" t="s">
        <v>123</v>
      </c>
      <c r="C17" s="109">
        <v>1</v>
      </c>
      <c r="D17" s="109">
        <v>0</v>
      </c>
      <c r="E17" s="109">
        <v>5</v>
      </c>
      <c r="F17" s="109">
        <v>1</v>
      </c>
      <c r="G17" s="109">
        <v>0</v>
      </c>
      <c r="H17" s="109">
        <v>0</v>
      </c>
      <c r="I17" s="109">
        <v>0</v>
      </c>
      <c r="J17" s="109">
        <v>9</v>
      </c>
      <c r="K17" s="109">
        <v>0</v>
      </c>
      <c r="L17" s="109">
        <v>2</v>
      </c>
      <c r="M17" s="109">
        <v>0</v>
      </c>
      <c r="N17" s="109">
        <v>2</v>
      </c>
      <c r="P17" s="149">
        <v>1</v>
      </c>
      <c r="Q17" s="149">
        <v>0</v>
      </c>
      <c r="R17" s="149">
        <v>5</v>
      </c>
      <c r="S17" s="149">
        <v>1</v>
      </c>
      <c r="T17" s="149">
        <v>0</v>
      </c>
      <c r="U17" s="149">
        <v>0</v>
      </c>
      <c r="V17" s="149">
        <v>0</v>
      </c>
      <c r="W17" s="149">
        <v>9</v>
      </c>
      <c r="X17" s="149">
        <v>0</v>
      </c>
      <c r="Y17" s="149">
        <v>2</v>
      </c>
      <c r="Z17" s="149">
        <v>0</v>
      </c>
      <c r="AA17" s="149">
        <v>2</v>
      </c>
    </row>
    <row r="18" spans="1:27" s="94" customFormat="1" ht="15.6" customHeight="1" x14ac:dyDescent="0.2">
      <c r="A18" s="103"/>
      <c r="B18" s="105" t="s">
        <v>220</v>
      </c>
      <c r="C18" s="109">
        <v>761</v>
      </c>
      <c r="D18" s="109">
        <v>753</v>
      </c>
      <c r="E18" s="109">
        <v>720</v>
      </c>
      <c r="F18" s="109">
        <v>656</v>
      </c>
      <c r="G18" s="109">
        <v>687</v>
      </c>
      <c r="H18" s="109">
        <v>725</v>
      </c>
      <c r="I18" s="109">
        <v>649</v>
      </c>
      <c r="J18" s="109">
        <v>576</v>
      </c>
      <c r="K18" s="109">
        <v>570</v>
      </c>
      <c r="L18" s="109">
        <v>687</v>
      </c>
      <c r="M18" s="109">
        <v>607</v>
      </c>
      <c r="N18" s="109">
        <v>626</v>
      </c>
      <c r="P18" s="149">
        <v>761</v>
      </c>
      <c r="Q18" s="149">
        <v>753</v>
      </c>
      <c r="R18" s="149">
        <v>720</v>
      </c>
      <c r="S18" s="149">
        <v>656</v>
      </c>
      <c r="T18" s="149">
        <v>687</v>
      </c>
      <c r="U18" s="149">
        <v>725</v>
      </c>
      <c r="V18" s="149">
        <v>649</v>
      </c>
      <c r="W18" s="149">
        <v>576</v>
      </c>
      <c r="X18" s="149">
        <v>570</v>
      </c>
      <c r="Y18" s="149">
        <v>687</v>
      </c>
      <c r="Z18" s="149">
        <v>607</v>
      </c>
      <c r="AA18" s="149">
        <v>626</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Lincoln County</v>
      </c>
      <c r="B51" s="107"/>
      <c r="C51" s="104">
        <v>1.31</v>
      </c>
      <c r="D51" s="104">
        <v>10.62</v>
      </c>
      <c r="E51" s="104">
        <v>2.78</v>
      </c>
      <c r="F51" s="104">
        <v>4.57</v>
      </c>
      <c r="G51" s="104">
        <v>0</v>
      </c>
      <c r="H51" s="104">
        <v>0</v>
      </c>
      <c r="I51" s="104">
        <v>4.62</v>
      </c>
      <c r="J51" s="104">
        <v>0</v>
      </c>
      <c r="K51" s="104">
        <v>0</v>
      </c>
      <c r="L51" s="104">
        <v>0</v>
      </c>
      <c r="M51" s="104">
        <v>6.59</v>
      </c>
      <c r="N51" s="104">
        <v>3.19</v>
      </c>
      <c r="P51" s="182">
        <v>1.31</v>
      </c>
      <c r="Q51" s="182">
        <v>10.62</v>
      </c>
      <c r="R51" s="182">
        <v>2.78</v>
      </c>
      <c r="S51" s="182">
        <v>4.57</v>
      </c>
      <c r="T51" s="182">
        <v>0</v>
      </c>
      <c r="U51" s="182">
        <v>0</v>
      </c>
      <c r="V51" s="182">
        <v>4.62</v>
      </c>
      <c r="W51" s="182">
        <v>0</v>
      </c>
      <c r="X51" s="182">
        <v>0</v>
      </c>
      <c r="Y51" s="182">
        <v>0</v>
      </c>
      <c r="Z51" s="182">
        <v>6.59</v>
      </c>
      <c r="AA51" s="182">
        <v>3.19</v>
      </c>
    </row>
    <row r="52" spans="1:27" s="94" customFormat="1" ht="15.6" customHeight="1" x14ac:dyDescent="0.2">
      <c r="A52" s="103"/>
      <c r="B52" s="105" t="s">
        <v>123</v>
      </c>
      <c r="C52" s="109">
        <v>1</v>
      </c>
      <c r="D52" s="109">
        <v>8</v>
      </c>
      <c r="E52" s="109">
        <v>2</v>
      </c>
      <c r="F52" s="109">
        <v>3</v>
      </c>
      <c r="G52" s="109">
        <v>0</v>
      </c>
      <c r="H52" s="109">
        <v>0</v>
      </c>
      <c r="I52" s="109">
        <v>3</v>
      </c>
      <c r="J52" s="109">
        <v>0</v>
      </c>
      <c r="K52" s="109">
        <v>0</v>
      </c>
      <c r="L52" s="109">
        <v>0</v>
      </c>
      <c r="M52" s="109">
        <v>4</v>
      </c>
      <c r="N52" s="109">
        <v>2</v>
      </c>
      <c r="P52" s="149">
        <v>1</v>
      </c>
      <c r="Q52" s="149">
        <v>8</v>
      </c>
      <c r="R52" s="149">
        <v>2</v>
      </c>
      <c r="S52" s="149">
        <v>3</v>
      </c>
      <c r="T52" s="149">
        <v>0</v>
      </c>
      <c r="U52" s="149">
        <v>0</v>
      </c>
      <c r="V52" s="149">
        <v>3</v>
      </c>
      <c r="W52" s="149">
        <v>0</v>
      </c>
      <c r="X52" s="149">
        <v>0</v>
      </c>
      <c r="Y52" s="149">
        <v>0</v>
      </c>
      <c r="Z52" s="149">
        <v>4</v>
      </c>
      <c r="AA52" s="149">
        <v>2</v>
      </c>
    </row>
    <row r="53" spans="1:27" s="94" customFormat="1" ht="15.6" customHeight="1" x14ac:dyDescent="0.2">
      <c r="A53" s="103"/>
      <c r="B53" s="105" t="s">
        <v>220</v>
      </c>
      <c r="C53" s="109">
        <v>761</v>
      </c>
      <c r="D53" s="109">
        <v>753</v>
      </c>
      <c r="E53" s="109">
        <v>720</v>
      </c>
      <c r="F53" s="109">
        <v>656</v>
      </c>
      <c r="G53" s="109">
        <v>687</v>
      </c>
      <c r="H53" s="109">
        <v>725</v>
      </c>
      <c r="I53" s="109">
        <v>649</v>
      </c>
      <c r="J53" s="109">
        <v>576</v>
      </c>
      <c r="K53" s="109">
        <v>570</v>
      </c>
      <c r="L53" s="109">
        <v>687</v>
      </c>
      <c r="M53" s="109">
        <v>607</v>
      </c>
      <c r="N53" s="109">
        <v>626</v>
      </c>
      <c r="P53" s="149">
        <v>761</v>
      </c>
      <c r="Q53" s="149">
        <v>753</v>
      </c>
      <c r="R53" s="149">
        <v>720</v>
      </c>
      <c r="S53" s="149">
        <v>656</v>
      </c>
      <c r="T53" s="149">
        <v>687</v>
      </c>
      <c r="U53" s="149">
        <v>725</v>
      </c>
      <c r="V53" s="149">
        <v>649</v>
      </c>
      <c r="W53" s="149">
        <v>576</v>
      </c>
      <c r="X53" s="149">
        <v>570</v>
      </c>
      <c r="Y53" s="149">
        <v>687</v>
      </c>
      <c r="Z53" s="149">
        <v>607</v>
      </c>
      <c r="AA53" s="149">
        <v>626</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Lincoln County</v>
      </c>
      <c r="B86" s="107"/>
      <c r="C86" s="104">
        <v>3.94</v>
      </c>
      <c r="D86" s="104">
        <v>15.94</v>
      </c>
      <c r="E86" s="104">
        <v>36.11</v>
      </c>
      <c r="F86" s="104">
        <v>18.29</v>
      </c>
      <c r="G86" s="104">
        <v>8.73</v>
      </c>
      <c r="H86" s="104">
        <v>2.76</v>
      </c>
      <c r="I86" s="104">
        <v>13.87</v>
      </c>
      <c r="J86" s="104">
        <v>27.78</v>
      </c>
      <c r="K86" s="104">
        <v>8.77</v>
      </c>
      <c r="L86" s="104">
        <v>7.28</v>
      </c>
      <c r="M86" s="104">
        <v>24.71</v>
      </c>
      <c r="N86" s="104">
        <v>30.35</v>
      </c>
      <c r="P86" s="182">
        <v>3.94</v>
      </c>
      <c r="Q86" s="182">
        <v>15.94</v>
      </c>
      <c r="R86" s="182">
        <v>36.11</v>
      </c>
      <c r="S86" s="182">
        <v>18.29</v>
      </c>
      <c r="T86" s="182">
        <v>8.73</v>
      </c>
      <c r="U86" s="182">
        <v>2.76</v>
      </c>
      <c r="V86" s="182">
        <v>13.87</v>
      </c>
      <c r="W86" s="182">
        <v>27.78</v>
      </c>
      <c r="X86" s="182">
        <v>8.77</v>
      </c>
      <c r="Y86" s="182">
        <v>7.28</v>
      </c>
      <c r="Z86" s="182">
        <v>24.71</v>
      </c>
      <c r="AA86" s="182">
        <v>30.35</v>
      </c>
    </row>
    <row r="87" spans="1:27" s="94" customFormat="1" ht="15.6" customHeight="1" x14ac:dyDescent="0.2">
      <c r="A87" s="103"/>
      <c r="B87" s="105" t="s">
        <v>123</v>
      </c>
      <c r="C87" s="109">
        <v>3</v>
      </c>
      <c r="D87" s="109">
        <v>12</v>
      </c>
      <c r="E87" s="109">
        <v>26</v>
      </c>
      <c r="F87" s="109">
        <v>12</v>
      </c>
      <c r="G87" s="109">
        <v>6</v>
      </c>
      <c r="H87" s="109">
        <v>2</v>
      </c>
      <c r="I87" s="109">
        <v>9</v>
      </c>
      <c r="J87" s="109">
        <v>16</v>
      </c>
      <c r="K87" s="109">
        <v>5</v>
      </c>
      <c r="L87" s="109">
        <v>5</v>
      </c>
      <c r="M87" s="109">
        <v>15</v>
      </c>
      <c r="N87" s="109">
        <v>19</v>
      </c>
      <c r="P87" s="149">
        <v>3</v>
      </c>
      <c r="Q87" s="149">
        <v>12</v>
      </c>
      <c r="R87" s="149">
        <v>26</v>
      </c>
      <c r="S87" s="149">
        <v>12</v>
      </c>
      <c r="T87" s="149">
        <v>6</v>
      </c>
      <c r="U87" s="149">
        <v>2</v>
      </c>
      <c r="V87" s="149">
        <v>9</v>
      </c>
      <c r="W87" s="149">
        <v>16</v>
      </c>
      <c r="X87" s="149">
        <v>5</v>
      </c>
      <c r="Y87" s="149">
        <v>5</v>
      </c>
      <c r="Z87" s="149">
        <v>15</v>
      </c>
      <c r="AA87" s="149">
        <v>19</v>
      </c>
    </row>
    <row r="88" spans="1:27" s="94" customFormat="1" ht="15.6" customHeight="1" x14ac:dyDescent="0.2">
      <c r="A88" s="103"/>
      <c r="B88" s="105" t="s">
        <v>220</v>
      </c>
      <c r="C88" s="109">
        <v>761</v>
      </c>
      <c r="D88" s="109">
        <v>753</v>
      </c>
      <c r="E88" s="109">
        <v>720</v>
      </c>
      <c r="F88" s="109">
        <v>656</v>
      </c>
      <c r="G88" s="109">
        <v>687</v>
      </c>
      <c r="H88" s="109">
        <v>725</v>
      </c>
      <c r="I88" s="109">
        <v>649</v>
      </c>
      <c r="J88" s="109">
        <v>576</v>
      </c>
      <c r="K88" s="109">
        <v>570</v>
      </c>
      <c r="L88" s="109">
        <v>687</v>
      </c>
      <c r="M88" s="109">
        <v>607</v>
      </c>
      <c r="N88" s="109">
        <v>626</v>
      </c>
      <c r="P88" s="149">
        <v>761</v>
      </c>
      <c r="Q88" s="149">
        <v>753</v>
      </c>
      <c r="R88" s="149">
        <v>720</v>
      </c>
      <c r="S88" s="149">
        <v>656</v>
      </c>
      <c r="T88" s="149">
        <v>687</v>
      </c>
      <c r="U88" s="149">
        <v>725</v>
      </c>
      <c r="V88" s="149">
        <v>649</v>
      </c>
      <c r="W88" s="149">
        <v>576</v>
      </c>
      <c r="X88" s="149">
        <v>570</v>
      </c>
      <c r="Y88" s="149">
        <v>687</v>
      </c>
      <c r="Z88" s="149">
        <v>607</v>
      </c>
      <c r="AA88" s="149">
        <v>626</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Lincoln County</v>
      </c>
      <c r="B16" s="107"/>
      <c r="C16" s="104">
        <v>13.26</v>
      </c>
      <c r="D16" s="104">
        <v>6.59</v>
      </c>
      <c r="E16" s="104">
        <v>9.58</v>
      </c>
      <c r="F16" s="104">
        <v>6.82</v>
      </c>
      <c r="G16" s="104">
        <v>10.99</v>
      </c>
      <c r="H16" s="104">
        <v>11.18</v>
      </c>
      <c r="I16" s="104">
        <v>8.9700000000000006</v>
      </c>
      <c r="J16" s="104">
        <v>4.88</v>
      </c>
      <c r="K16" s="104">
        <v>7.38</v>
      </c>
      <c r="L16" s="104">
        <v>6.49</v>
      </c>
      <c r="M16" s="104">
        <v>6.1</v>
      </c>
      <c r="N16" s="104">
        <v>7.27</v>
      </c>
      <c r="P16" s="182">
        <v>13.26</v>
      </c>
      <c r="Q16" s="182">
        <v>6.59</v>
      </c>
      <c r="R16" s="182">
        <v>9.58</v>
      </c>
      <c r="S16" s="182">
        <v>6.82</v>
      </c>
      <c r="T16" s="182">
        <v>10.99</v>
      </c>
      <c r="U16" s="182">
        <v>11.18</v>
      </c>
      <c r="V16" s="182">
        <v>8.9700000000000006</v>
      </c>
      <c r="W16" s="182">
        <v>4.88</v>
      </c>
      <c r="X16" s="182">
        <v>7.38</v>
      </c>
      <c r="Y16" s="182">
        <v>6.49</v>
      </c>
      <c r="Z16" s="182">
        <v>6.1</v>
      </c>
      <c r="AA16" s="182">
        <v>7.27</v>
      </c>
      <c r="AB16" s="161"/>
    </row>
    <row r="17" spans="1:28" s="94" customFormat="1" ht="15.6" customHeight="1" x14ac:dyDescent="0.2">
      <c r="A17" s="103"/>
      <c r="B17" s="103" t="s">
        <v>127</v>
      </c>
      <c r="C17" s="109">
        <v>24</v>
      </c>
      <c r="D17" s="109">
        <v>11</v>
      </c>
      <c r="E17" s="109">
        <v>16</v>
      </c>
      <c r="F17" s="109">
        <v>12</v>
      </c>
      <c r="G17" s="109">
        <v>21</v>
      </c>
      <c r="H17" s="109">
        <v>18</v>
      </c>
      <c r="I17" s="109">
        <v>13</v>
      </c>
      <c r="J17" s="109">
        <v>8</v>
      </c>
      <c r="K17" s="109">
        <v>11</v>
      </c>
      <c r="L17" s="109">
        <v>10</v>
      </c>
      <c r="M17" s="109">
        <v>10</v>
      </c>
      <c r="N17" s="109">
        <v>12</v>
      </c>
      <c r="P17" s="149">
        <v>24</v>
      </c>
      <c r="Q17" s="149">
        <v>11</v>
      </c>
      <c r="R17" s="149">
        <v>16</v>
      </c>
      <c r="S17" s="149">
        <v>12</v>
      </c>
      <c r="T17" s="149">
        <v>21</v>
      </c>
      <c r="U17" s="149">
        <v>18</v>
      </c>
      <c r="V17" s="149">
        <v>13</v>
      </c>
      <c r="W17" s="149">
        <v>8</v>
      </c>
      <c r="X17" s="149">
        <v>11</v>
      </c>
      <c r="Y17" s="149">
        <v>10</v>
      </c>
      <c r="Z17" s="149">
        <v>10</v>
      </c>
      <c r="AA17" s="149">
        <v>12</v>
      </c>
      <c r="AB17" s="149"/>
    </row>
    <row r="18" spans="1:28" s="94" customFormat="1" ht="15.6" customHeight="1" x14ac:dyDescent="0.2">
      <c r="A18" s="103"/>
      <c r="B18" s="103" t="s">
        <v>126</v>
      </c>
      <c r="C18" s="109">
        <v>181</v>
      </c>
      <c r="D18" s="109">
        <v>167</v>
      </c>
      <c r="E18" s="109">
        <v>167</v>
      </c>
      <c r="F18" s="109">
        <v>176</v>
      </c>
      <c r="G18" s="109">
        <v>191</v>
      </c>
      <c r="H18" s="109">
        <v>161</v>
      </c>
      <c r="I18" s="109">
        <v>145</v>
      </c>
      <c r="J18" s="109">
        <v>164</v>
      </c>
      <c r="K18" s="109">
        <v>149</v>
      </c>
      <c r="L18" s="109">
        <v>154</v>
      </c>
      <c r="M18" s="109">
        <v>164</v>
      </c>
      <c r="N18" s="109">
        <v>165</v>
      </c>
      <c r="P18" s="149">
        <v>181</v>
      </c>
      <c r="Q18" s="164">
        <v>167</v>
      </c>
      <c r="R18" s="164">
        <v>167</v>
      </c>
      <c r="S18" s="149">
        <v>176</v>
      </c>
      <c r="T18" s="149">
        <v>191</v>
      </c>
      <c r="U18" s="149">
        <v>161</v>
      </c>
      <c r="V18" s="149">
        <v>145</v>
      </c>
      <c r="W18" s="149">
        <v>164</v>
      </c>
      <c r="X18" s="149">
        <v>149</v>
      </c>
      <c r="Y18" s="149">
        <v>154</v>
      </c>
      <c r="Z18" s="149">
        <v>164</v>
      </c>
      <c r="AA18" s="149">
        <v>165</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Lincoln County</v>
      </c>
      <c r="B51" s="107"/>
      <c r="C51" s="104">
        <v>2830.19</v>
      </c>
      <c r="D51" s="104">
        <v>970.87</v>
      </c>
      <c r="E51" s="104">
        <v>0</v>
      </c>
      <c r="F51" s="104">
        <v>990.1</v>
      </c>
      <c r="G51" s="104" t="s">
        <v>726</v>
      </c>
      <c r="H51" s="104" t="s">
        <v>726</v>
      </c>
      <c r="I51" s="104" t="s">
        <v>726</v>
      </c>
      <c r="J51" s="104" t="s">
        <v>726</v>
      </c>
      <c r="K51" s="104" t="s">
        <v>726</v>
      </c>
      <c r="L51" s="104" t="s">
        <v>726</v>
      </c>
      <c r="M51" s="104" t="s">
        <v>726</v>
      </c>
      <c r="N51" s="104" t="s">
        <v>726</v>
      </c>
      <c r="P51" s="182">
        <v>2830.19</v>
      </c>
      <c r="Q51" s="182">
        <v>970.87</v>
      </c>
      <c r="R51" s="182">
        <v>0</v>
      </c>
      <c r="S51" s="182">
        <v>990.1</v>
      </c>
      <c r="T51" s="182"/>
      <c r="U51" s="182"/>
      <c r="V51" s="182"/>
      <c r="W51" s="182"/>
      <c r="X51" s="182"/>
      <c r="Y51" s="182"/>
      <c r="Z51" s="182"/>
      <c r="AA51" s="182"/>
      <c r="AB51" s="161"/>
    </row>
    <row r="52" spans="1:28" s="94" customFormat="1" ht="15.6" customHeight="1" x14ac:dyDescent="0.2">
      <c r="A52" s="103"/>
      <c r="B52" s="117" t="s">
        <v>143</v>
      </c>
      <c r="C52" s="109">
        <v>3</v>
      </c>
      <c r="D52" s="109">
        <v>1</v>
      </c>
      <c r="E52" s="109">
        <v>0</v>
      </c>
      <c r="F52" s="109">
        <v>1</v>
      </c>
      <c r="G52" s="109">
        <v>0</v>
      </c>
      <c r="H52" s="109">
        <v>0</v>
      </c>
      <c r="I52" s="109">
        <v>1</v>
      </c>
      <c r="J52" s="109">
        <v>1</v>
      </c>
      <c r="K52" s="109">
        <v>2</v>
      </c>
      <c r="L52" s="109">
        <v>0</v>
      </c>
      <c r="M52" s="109">
        <v>1</v>
      </c>
      <c r="N52" s="109">
        <v>1</v>
      </c>
      <c r="P52" s="149">
        <v>3</v>
      </c>
      <c r="Q52" s="149">
        <v>1</v>
      </c>
      <c r="R52" s="149">
        <v>0</v>
      </c>
      <c r="S52" s="149">
        <v>1</v>
      </c>
      <c r="T52" s="149">
        <v>0</v>
      </c>
      <c r="U52" s="149">
        <v>0</v>
      </c>
      <c r="V52" s="149">
        <v>1</v>
      </c>
      <c r="W52" s="149">
        <v>1</v>
      </c>
      <c r="X52" s="149">
        <v>2</v>
      </c>
      <c r="Y52" s="149">
        <v>0</v>
      </c>
      <c r="Z52" s="149">
        <v>1</v>
      </c>
      <c r="AA52" s="149">
        <v>1</v>
      </c>
      <c r="AB52" s="149"/>
    </row>
    <row r="53" spans="1:28" s="94" customFormat="1" ht="15.6" customHeight="1" x14ac:dyDescent="0.2">
      <c r="A53" s="103"/>
      <c r="B53" s="117" t="s">
        <v>142</v>
      </c>
      <c r="C53" s="109">
        <v>106</v>
      </c>
      <c r="D53" s="109">
        <v>103</v>
      </c>
      <c r="E53" s="109">
        <v>102</v>
      </c>
      <c r="F53" s="109">
        <v>101</v>
      </c>
      <c r="G53" s="109">
        <v>99</v>
      </c>
      <c r="H53" s="109">
        <v>95</v>
      </c>
      <c r="I53" s="109">
        <v>95</v>
      </c>
      <c r="J53" s="109">
        <v>93</v>
      </c>
      <c r="K53" s="109">
        <v>94</v>
      </c>
      <c r="L53" s="109">
        <v>95</v>
      </c>
      <c r="M53" s="109">
        <v>97</v>
      </c>
      <c r="N53" s="109">
        <v>97</v>
      </c>
      <c r="P53" s="149">
        <v>106</v>
      </c>
      <c r="Q53" s="164">
        <v>103</v>
      </c>
      <c r="R53" s="164">
        <v>102</v>
      </c>
      <c r="S53" s="149">
        <v>101</v>
      </c>
      <c r="T53" s="149">
        <v>99</v>
      </c>
      <c r="U53" s="149">
        <v>95</v>
      </c>
      <c r="V53" s="149">
        <v>95</v>
      </c>
      <c r="W53" s="149">
        <v>93</v>
      </c>
      <c r="X53" s="149">
        <v>94</v>
      </c>
      <c r="Y53" s="149">
        <v>95</v>
      </c>
      <c r="Z53" s="149">
        <v>97</v>
      </c>
      <c r="AA53" s="149">
        <v>97</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Lincoln County</v>
      </c>
      <c r="B86" s="107"/>
      <c r="C86" s="104">
        <v>0</v>
      </c>
      <c r="D86" s="104">
        <v>0</v>
      </c>
      <c r="E86" s="104">
        <v>43.61</v>
      </c>
      <c r="F86" s="104">
        <v>0</v>
      </c>
      <c r="G86" s="104">
        <v>44.84</v>
      </c>
      <c r="H86" s="104">
        <v>0</v>
      </c>
      <c r="I86" s="104">
        <v>0</v>
      </c>
      <c r="J86" s="104">
        <v>0</v>
      </c>
      <c r="K86" s="104">
        <v>0</v>
      </c>
      <c r="L86" s="104">
        <v>94.47</v>
      </c>
      <c r="M86" s="104">
        <v>46.73</v>
      </c>
      <c r="N86" s="104">
        <v>0</v>
      </c>
      <c r="P86" s="182">
        <v>0</v>
      </c>
      <c r="Q86" s="182">
        <v>0</v>
      </c>
      <c r="R86" s="182">
        <v>43.61</v>
      </c>
      <c r="S86" s="182">
        <v>0</v>
      </c>
      <c r="T86" s="182">
        <v>44.84</v>
      </c>
      <c r="U86" s="182">
        <v>0</v>
      </c>
      <c r="V86" s="182">
        <v>0</v>
      </c>
      <c r="W86" s="182">
        <v>0</v>
      </c>
      <c r="X86" s="182">
        <v>0</v>
      </c>
      <c r="Y86" s="182">
        <v>94.47</v>
      </c>
      <c r="Z86" s="182">
        <v>46.73</v>
      </c>
      <c r="AA86" s="182">
        <v>0</v>
      </c>
      <c r="AB86" s="161"/>
    </row>
    <row r="87" spans="1:28" s="94" customFormat="1" ht="15.6" customHeight="1" x14ac:dyDescent="0.2">
      <c r="A87" s="103"/>
      <c r="B87" s="117" t="s">
        <v>140</v>
      </c>
      <c r="C87" s="109">
        <v>0</v>
      </c>
      <c r="D87" s="109">
        <v>0</v>
      </c>
      <c r="E87" s="109">
        <v>1</v>
      </c>
      <c r="F87" s="109">
        <v>0</v>
      </c>
      <c r="G87" s="109">
        <v>1</v>
      </c>
      <c r="H87" s="109">
        <v>0</v>
      </c>
      <c r="I87" s="109">
        <v>0</v>
      </c>
      <c r="J87" s="109">
        <v>0</v>
      </c>
      <c r="K87" s="109">
        <v>0</v>
      </c>
      <c r="L87" s="109">
        <v>2</v>
      </c>
      <c r="M87" s="109">
        <v>1</v>
      </c>
      <c r="N87" s="109">
        <v>0</v>
      </c>
      <c r="P87" s="149">
        <v>0</v>
      </c>
      <c r="Q87" s="149">
        <v>0</v>
      </c>
      <c r="R87" s="149">
        <v>1</v>
      </c>
      <c r="S87" s="149">
        <v>0</v>
      </c>
      <c r="T87" s="149">
        <v>1</v>
      </c>
      <c r="U87" s="149">
        <v>0</v>
      </c>
      <c r="V87" s="149">
        <v>0</v>
      </c>
      <c r="W87" s="149">
        <v>0</v>
      </c>
      <c r="X87" s="149">
        <v>0</v>
      </c>
      <c r="Y87" s="149">
        <v>2</v>
      </c>
      <c r="Z87" s="149">
        <v>1</v>
      </c>
      <c r="AA87" s="149">
        <v>0</v>
      </c>
      <c r="AB87" s="149"/>
    </row>
    <row r="88" spans="1:28" s="94" customFormat="1" ht="15.6" customHeight="1" x14ac:dyDescent="0.2">
      <c r="A88" s="103"/>
      <c r="B88" s="117" t="s">
        <v>139</v>
      </c>
      <c r="C88" s="109">
        <v>2360</v>
      </c>
      <c r="D88" s="109">
        <v>2331</v>
      </c>
      <c r="E88" s="109">
        <v>2293</v>
      </c>
      <c r="F88" s="109">
        <v>2264</v>
      </c>
      <c r="G88" s="109">
        <v>2230</v>
      </c>
      <c r="H88" s="109">
        <v>2189</v>
      </c>
      <c r="I88" s="109">
        <v>2177</v>
      </c>
      <c r="J88" s="109">
        <v>2130</v>
      </c>
      <c r="K88" s="109">
        <v>2122</v>
      </c>
      <c r="L88" s="109">
        <v>2117</v>
      </c>
      <c r="M88" s="109">
        <v>2140</v>
      </c>
      <c r="N88" s="109">
        <v>2180</v>
      </c>
      <c r="P88" s="493">
        <v>2360</v>
      </c>
      <c r="Q88" s="495">
        <v>2331</v>
      </c>
      <c r="R88" s="495">
        <v>2293</v>
      </c>
      <c r="S88" s="493">
        <v>2264</v>
      </c>
      <c r="T88" s="493">
        <v>2230</v>
      </c>
      <c r="U88" s="493">
        <v>2189</v>
      </c>
      <c r="V88" s="493">
        <v>2177</v>
      </c>
      <c r="W88" s="493">
        <v>2130</v>
      </c>
      <c r="X88" s="493">
        <v>2122</v>
      </c>
      <c r="Y88" s="493">
        <v>2117</v>
      </c>
      <c r="Z88" s="493">
        <v>2140</v>
      </c>
      <c r="AA88" s="493">
        <v>2180</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Lincoln County</v>
      </c>
      <c r="B121" s="107"/>
      <c r="C121" s="104">
        <v>0</v>
      </c>
      <c r="D121" s="104">
        <v>1.65</v>
      </c>
      <c r="E121" s="104">
        <v>0</v>
      </c>
      <c r="F121" s="104">
        <v>5.18</v>
      </c>
      <c r="G121" s="104">
        <v>3.4</v>
      </c>
      <c r="H121" s="104">
        <v>0</v>
      </c>
      <c r="I121" s="104">
        <v>1.73</v>
      </c>
      <c r="J121" s="104">
        <v>1.72</v>
      </c>
      <c r="K121" s="104">
        <v>0</v>
      </c>
      <c r="L121" s="104">
        <v>0</v>
      </c>
      <c r="M121" s="104">
        <v>3.6</v>
      </c>
      <c r="N121" s="104">
        <v>0</v>
      </c>
      <c r="P121" s="182">
        <v>0</v>
      </c>
      <c r="Q121" s="182">
        <v>1.65</v>
      </c>
      <c r="R121" s="182">
        <v>0</v>
      </c>
      <c r="S121" s="182">
        <v>5.18</v>
      </c>
      <c r="T121" s="182">
        <v>3.4</v>
      </c>
      <c r="U121" s="182">
        <v>0</v>
      </c>
      <c r="V121" s="182">
        <v>1.73</v>
      </c>
      <c r="W121" s="182">
        <v>1.72</v>
      </c>
      <c r="X121" s="182">
        <v>0</v>
      </c>
      <c r="Y121" s="182">
        <v>0</v>
      </c>
      <c r="Z121" s="182">
        <v>3.6</v>
      </c>
      <c r="AA121" s="182">
        <v>0</v>
      </c>
      <c r="AB121" s="161"/>
    </row>
    <row r="122" spans="1:28" s="94" customFormat="1" ht="15.6" customHeight="1" x14ac:dyDescent="0.2">
      <c r="A122" s="103"/>
      <c r="B122" s="103" t="s">
        <v>138</v>
      </c>
      <c r="C122" s="109">
        <v>0</v>
      </c>
      <c r="D122" s="109">
        <v>1</v>
      </c>
      <c r="E122" s="109">
        <v>0</v>
      </c>
      <c r="F122" s="109">
        <v>3</v>
      </c>
      <c r="G122" s="109">
        <v>2</v>
      </c>
      <c r="H122" s="109">
        <v>0</v>
      </c>
      <c r="I122" s="109">
        <v>1</v>
      </c>
      <c r="J122" s="109">
        <v>1</v>
      </c>
      <c r="K122" s="109">
        <v>0</v>
      </c>
      <c r="L122" s="109">
        <v>0</v>
      </c>
      <c r="M122" s="109">
        <v>2</v>
      </c>
      <c r="N122" s="109">
        <v>0</v>
      </c>
      <c r="P122" s="149">
        <v>0</v>
      </c>
      <c r="Q122" s="149">
        <v>1</v>
      </c>
      <c r="R122" s="149">
        <v>0</v>
      </c>
      <c r="S122" s="149">
        <v>3</v>
      </c>
      <c r="T122" s="149">
        <v>2</v>
      </c>
      <c r="U122" s="149">
        <v>0</v>
      </c>
      <c r="V122" s="149">
        <v>1</v>
      </c>
      <c r="W122" s="149">
        <v>1</v>
      </c>
      <c r="X122" s="149">
        <v>0</v>
      </c>
      <c r="Y122" s="149">
        <v>0</v>
      </c>
      <c r="Z122" s="149">
        <v>2</v>
      </c>
      <c r="AA122" s="149">
        <v>0</v>
      </c>
      <c r="AB122" s="149"/>
    </row>
    <row r="123" spans="1:28" s="94" customFormat="1" ht="15.6" customHeight="1" x14ac:dyDescent="0.2">
      <c r="A123" s="103"/>
      <c r="B123" s="103" t="s">
        <v>137</v>
      </c>
      <c r="C123" s="109">
        <v>613</v>
      </c>
      <c r="D123" s="109">
        <v>606</v>
      </c>
      <c r="E123" s="109">
        <v>592</v>
      </c>
      <c r="F123" s="109">
        <v>579</v>
      </c>
      <c r="G123" s="109">
        <v>589</v>
      </c>
      <c r="H123" s="109">
        <v>578</v>
      </c>
      <c r="I123" s="109">
        <v>579</v>
      </c>
      <c r="J123" s="109">
        <v>580</v>
      </c>
      <c r="K123" s="109">
        <v>567</v>
      </c>
      <c r="L123" s="109">
        <v>561</v>
      </c>
      <c r="M123" s="109">
        <v>555</v>
      </c>
      <c r="N123" s="109">
        <v>559</v>
      </c>
      <c r="P123" s="149">
        <v>613</v>
      </c>
      <c r="Q123" s="164">
        <v>606</v>
      </c>
      <c r="R123" s="164">
        <v>592</v>
      </c>
      <c r="S123" s="149">
        <v>579</v>
      </c>
      <c r="T123" s="149">
        <v>589</v>
      </c>
      <c r="U123" s="149">
        <v>578</v>
      </c>
      <c r="V123" s="149">
        <v>579</v>
      </c>
      <c r="W123" s="149">
        <v>580</v>
      </c>
      <c r="X123" s="149">
        <v>567</v>
      </c>
      <c r="Y123" s="149">
        <v>561</v>
      </c>
      <c r="Z123" s="149">
        <v>555</v>
      </c>
      <c r="AA123" s="149">
        <v>559</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Lincoln County</v>
      </c>
      <c r="B156" s="107"/>
      <c r="C156" s="104">
        <v>0.37</v>
      </c>
      <c r="D156" s="104">
        <v>1.1299999999999999</v>
      </c>
      <c r="E156" s="104">
        <v>2.29</v>
      </c>
      <c r="F156" s="104">
        <v>0.76</v>
      </c>
      <c r="G156" s="104">
        <v>0.39</v>
      </c>
      <c r="H156" s="104">
        <v>0.79</v>
      </c>
      <c r="I156" s="104">
        <v>0.4</v>
      </c>
      <c r="J156" s="104">
        <v>1.22</v>
      </c>
      <c r="K156" s="104">
        <v>0.41</v>
      </c>
      <c r="L156" s="104">
        <v>0.41</v>
      </c>
      <c r="M156" s="104">
        <v>1.61</v>
      </c>
      <c r="N156" s="104">
        <v>1.59</v>
      </c>
      <c r="P156" s="182">
        <v>0.37</v>
      </c>
      <c r="Q156" s="182">
        <v>1.1299999999999999</v>
      </c>
      <c r="R156" s="182">
        <v>2.29</v>
      </c>
      <c r="S156" s="182">
        <v>0.76</v>
      </c>
      <c r="T156" s="182">
        <v>0.39</v>
      </c>
      <c r="U156" s="182">
        <v>0.79</v>
      </c>
      <c r="V156" s="182">
        <v>0.4</v>
      </c>
      <c r="W156" s="182">
        <v>1.22</v>
      </c>
      <c r="X156" s="182">
        <v>0.41</v>
      </c>
      <c r="Y156" s="182">
        <v>0.41</v>
      </c>
      <c r="Z156" s="182">
        <v>1.61</v>
      </c>
      <c r="AA156" s="182">
        <v>1.59</v>
      </c>
      <c r="AB156" s="161"/>
    </row>
    <row r="157" spans="1:28" s="94" customFormat="1" ht="15.6" customHeight="1" x14ac:dyDescent="0.2">
      <c r="A157" s="103"/>
      <c r="B157" s="103" t="s">
        <v>135</v>
      </c>
      <c r="C157" s="109">
        <v>1</v>
      </c>
      <c r="D157" s="109">
        <v>3</v>
      </c>
      <c r="E157" s="109">
        <v>6</v>
      </c>
      <c r="F157" s="109">
        <v>2</v>
      </c>
      <c r="G157" s="109">
        <v>1</v>
      </c>
      <c r="H157" s="109">
        <v>2</v>
      </c>
      <c r="I157" s="109">
        <v>1</v>
      </c>
      <c r="J157" s="109">
        <v>3</v>
      </c>
      <c r="K157" s="109">
        <v>1</v>
      </c>
      <c r="L157" s="109">
        <v>1</v>
      </c>
      <c r="M157" s="109">
        <v>4</v>
      </c>
      <c r="N157" s="109">
        <v>4</v>
      </c>
      <c r="P157" s="149">
        <v>1</v>
      </c>
      <c r="Q157" s="149">
        <v>3</v>
      </c>
      <c r="R157" s="149">
        <v>6</v>
      </c>
      <c r="S157" s="149">
        <v>2</v>
      </c>
      <c r="T157" s="149">
        <v>1</v>
      </c>
      <c r="U157" s="149">
        <v>2</v>
      </c>
      <c r="V157" s="149">
        <v>1</v>
      </c>
      <c r="W157" s="149">
        <v>3</v>
      </c>
      <c r="X157" s="149">
        <v>1</v>
      </c>
      <c r="Y157" s="149">
        <v>1</v>
      </c>
      <c r="Z157" s="149">
        <v>4</v>
      </c>
      <c r="AA157" s="149">
        <v>4</v>
      </c>
      <c r="AB157" s="149"/>
    </row>
    <row r="158" spans="1:28" s="94" customFormat="1" ht="15.6" customHeight="1" x14ac:dyDescent="0.2">
      <c r="A158" s="103"/>
      <c r="B158" s="103" t="s">
        <v>134</v>
      </c>
      <c r="C158" s="109">
        <v>2689</v>
      </c>
      <c r="D158" s="109">
        <v>2659</v>
      </c>
      <c r="E158" s="109">
        <v>2616</v>
      </c>
      <c r="F158" s="109">
        <v>2617</v>
      </c>
      <c r="G158" s="109">
        <v>2594</v>
      </c>
      <c r="H158" s="109">
        <v>2543</v>
      </c>
      <c r="I158" s="109">
        <v>2494</v>
      </c>
      <c r="J158" s="109">
        <v>2452</v>
      </c>
      <c r="K158" s="109">
        <v>2463</v>
      </c>
      <c r="L158" s="109">
        <v>2457</v>
      </c>
      <c r="M158" s="109">
        <v>2479</v>
      </c>
      <c r="N158" s="109">
        <v>2517</v>
      </c>
      <c r="P158" s="493">
        <v>2689</v>
      </c>
      <c r="Q158" s="493">
        <v>2659</v>
      </c>
      <c r="R158" s="493">
        <v>2616</v>
      </c>
      <c r="S158" s="493">
        <v>2617</v>
      </c>
      <c r="T158" s="493">
        <v>2594</v>
      </c>
      <c r="U158" s="493">
        <v>2543</v>
      </c>
      <c r="V158" s="493">
        <v>2494</v>
      </c>
      <c r="W158" s="493">
        <v>2452</v>
      </c>
      <c r="X158" s="493">
        <v>2463</v>
      </c>
      <c r="Y158" s="493">
        <v>2457</v>
      </c>
      <c r="Z158" s="493">
        <v>2479</v>
      </c>
      <c r="AA158" s="493">
        <v>2517</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Lincoln County</v>
      </c>
      <c r="B191" s="107"/>
      <c r="C191" s="104">
        <v>0</v>
      </c>
      <c r="D191" s="104">
        <v>0</v>
      </c>
      <c r="E191" s="104">
        <v>0</v>
      </c>
      <c r="F191" s="104">
        <v>0</v>
      </c>
      <c r="G191" s="104">
        <v>0</v>
      </c>
      <c r="H191" s="104">
        <v>172.27</v>
      </c>
      <c r="I191" s="104">
        <v>174.83</v>
      </c>
      <c r="J191" s="104">
        <v>0</v>
      </c>
      <c r="K191" s="104">
        <v>0</v>
      </c>
      <c r="L191" s="104">
        <v>362.98</v>
      </c>
      <c r="M191" s="104">
        <v>91.41</v>
      </c>
      <c r="N191" s="104">
        <v>91.07</v>
      </c>
      <c r="P191" s="182">
        <v>0</v>
      </c>
      <c r="Q191" s="182">
        <v>0</v>
      </c>
      <c r="R191" s="182">
        <v>0</v>
      </c>
      <c r="S191" s="182">
        <v>0</v>
      </c>
      <c r="T191" s="182">
        <v>0</v>
      </c>
      <c r="U191" s="182">
        <v>172.27</v>
      </c>
      <c r="V191" s="182">
        <v>174.83</v>
      </c>
      <c r="W191" s="182">
        <v>0</v>
      </c>
      <c r="X191" s="182">
        <v>0</v>
      </c>
      <c r="Y191" s="182">
        <v>362.98</v>
      </c>
      <c r="Z191" s="182">
        <v>91.41</v>
      </c>
      <c r="AA191" s="182">
        <v>91.07</v>
      </c>
      <c r="AB191" s="161"/>
    </row>
    <row r="192" spans="1:28" s="94" customFormat="1" ht="15.6" customHeight="1" x14ac:dyDescent="0.2">
      <c r="A192" s="103"/>
      <c r="B192" s="105" t="s">
        <v>133</v>
      </c>
      <c r="C192" s="109">
        <v>0</v>
      </c>
      <c r="D192" s="109">
        <v>0</v>
      </c>
      <c r="E192" s="109">
        <v>0</v>
      </c>
      <c r="F192" s="109">
        <v>0</v>
      </c>
      <c r="G192" s="109">
        <v>0</v>
      </c>
      <c r="H192" s="109">
        <v>2</v>
      </c>
      <c r="I192" s="109">
        <v>2</v>
      </c>
      <c r="J192" s="109">
        <v>0</v>
      </c>
      <c r="K192" s="109">
        <v>0</v>
      </c>
      <c r="L192" s="109">
        <v>4</v>
      </c>
      <c r="M192" s="109">
        <v>1</v>
      </c>
      <c r="N192" s="109">
        <v>1</v>
      </c>
      <c r="P192" s="149">
        <v>0</v>
      </c>
      <c r="Q192" s="149">
        <v>0</v>
      </c>
      <c r="R192" s="149">
        <v>0</v>
      </c>
      <c r="S192" s="149">
        <v>0</v>
      </c>
      <c r="T192" s="149">
        <v>0</v>
      </c>
      <c r="U192" s="149">
        <v>2</v>
      </c>
      <c r="V192" s="149">
        <v>2</v>
      </c>
      <c r="W192" s="149">
        <v>0</v>
      </c>
      <c r="X192" s="149">
        <v>0</v>
      </c>
      <c r="Y192" s="149">
        <v>4</v>
      </c>
      <c r="Z192" s="149">
        <v>1</v>
      </c>
      <c r="AA192" s="149">
        <v>1</v>
      </c>
      <c r="AB192" s="149"/>
    </row>
    <row r="193" spans="1:28" s="94" customFormat="1" ht="15.6" customHeight="1" x14ac:dyDescent="0.2">
      <c r="A193" s="103"/>
      <c r="B193" s="105" t="s">
        <v>132</v>
      </c>
      <c r="C193" s="109">
        <v>1260</v>
      </c>
      <c r="D193" s="109">
        <v>1251</v>
      </c>
      <c r="E193" s="109">
        <v>1226</v>
      </c>
      <c r="F193" s="109">
        <v>1199</v>
      </c>
      <c r="G193" s="109">
        <v>1190</v>
      </c>
      <c r="H193" s="109">
        <v>1161</v>
      </c>
      <c r="I193" s="109">
        <v>1144</v>
      </c>
      <c r="J193" s="109">
        <v>1142</v>
      </c>
      <c r="K193" s="109">
        <v>1118</v>
      </c>
      <c r="L193" s="109">
        <v>1102</v>
      </c>
      <c r="M193" s="109">
        <v>1094</v>
      </c>
      <c r="N193" s="109">
        <v>1098</v>
      </c>
      <c r="P193" s="493">
        <v>1260</v>
      </c>
      <c r="Q193" s="495">
        <v>1251</v>
      </c>
      <c r="R193" s="495">
        <v>1226</v>
      </c>
      <c r="S193" s="493">
        <v>1199</v>
      </c>
      <c r="T193" s="493">
        <v>1190</v>
      </c>
      <c r="U193" s="493">
        <v>1161</v>
      </c>
      <c r="V193" s="493">
        <v>1144</v>
      </c>
      <c r="W193" s="493">
        <v>1142</v>
      </c>
      <c r="X193" s="493">
        <v>1118</v>
      </c>
      <c r="Y193" s="493">
        <v>1102</v>
      </c>
      <c r="Z193" s="493">
        <v>1094</v>
      </c>
      <c r="AA193" s="493">
        <v>1098</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Lincoln County</v>
      </c>
      <c r="B226" s="107"/>
      <c r="C226" s="104">
        <v>90.91</v>
      </c>
      <c r="D226" s="104">
        <v>36.700000000000003</v>
      </c>
      <c r="E226" s="104" t="s">
        <v>726</v>
      </c>
      <c r="F226" s="104" t="s">
        <v>726</v>
      </c>
      <c r="G226" s="104">
        <v>54.55</v>
      </c>
      <c r="H226" s="104" t="s">
        <v>726</v>
      </c>
      <c r="I226" s="104">
        <v>49.02</v>
      </c>
      <c r="J226" s="104">
        <v>96.15</v>
      </c>
      <c r="K226" s="104" t="s">
        <v>726</v>
      </c>
      <c r="L226" s="104">
        <v>80</v>
      </c>
      <c r="M226" s="104">
        <v>42.37</v>
      </c>
      <c r="N226" s="104">
        <v>64.81</v>
      </c>
      <c r="P226" s="182">
        <v>90.91</v>
      </c>
      <c r="Q226" s="182">
        <v>36.700000000000003</v>
      </c>
      <c r="R226" s="182"/>
      <c r="S226" s="182"/>
      <c r="T226" s="182">
        <v>54.55</v>
      </c>
      <c r="U226" s="182"/>
      <c r="V226" s="182">
        <v>49.02</v>
      </c>
      <c r="W226" s="182">
        <v>96.15</v>
      </c>
      <c r="X226" s="182"/>
      <c r="Y226" s="182">
        <v>80</v>
      </c>
      <c r="Z226" s="182">
        <v>42.37</v>
      </c>
      <c r="AA226" s="182">
        <v>64.81</v>
      </c>
      <c r="AB226" s="161"/>
    </row>
    <row r="227" spans="1:28" s="94" customFormat="1" ht="15.6" customHeight="1" x14ac:dyDescent="0.2">
      <c r="A227" s="103"/>
      <c r="B227" s="105" t="s">
        <v>130</v>
      </c>
      <c r="C227" s="109">
        <v>10</v>
      </c>
      <c r="D227" s="109">
        <v>4</v>
      </c>
      <c r="E227" s="109">
        <v>2</v>
      </c>
      <c r="F227" s="109">
        <v>7</v>
      </c>
      <c r="G227" s="109">
        <v>6</v>
      </c>
      <c r="H227" s="109">
        <v>5</v>
      </c>
      <c r="I227" s="109">
        <v>5</v>
      </c>
      <c r="J227" s="109">
        <v>10</v>
      </c>
      <c r="K227" s="109">
        <v>3</v>
      </c>
      <c r="L227" s="109">
        <v>8</v>
      </c>
      <c r="M227" s="109">
        <v>5</v>
      </c>
      <c r="N227" s="109">
        <v>7</v>
      </c>
      <c r="P227" s="149">
        <v>10</v>
      </c>
      <c r="Q227" s="149">
        <v>4</v>
      </c>
      <c r="R227" s="149">
        <v>2</v>
      </c>
      <c r="S227" s="149">
        <v>7</v>
      </c>
      <c r="T227" s="149">
        <v>6</v>
      </c>
      <c r="U227" s="149">
        <v>5</v>
      </c>
      <c r="V227" s="149">
        <v>5</v>
      </c>
      <c r="W227" s="149">
        <v>10</v>
      </c>
      <c r="X227" s="149">
        <v>3</v>
      </c>
      <c r="Y227" s="149">
        <v>8</v>
      </c>
      <c r="Z227" s="149">
        <v>5</v>
      </c>
      <c r="AA227" s="149">
        <v>7</v>
      </c>
      <c r="AB227" s="149"/>
    </row>
    <row r="228" spans="1:28" s="94" customFormat="1" ht="15.6" customHeight="1" x14ac:dyDescent="0.2">
      <c r="A228" s="103"/>
      <c r="B228" s="105" t="s">
        <v>129</v>
      </c>
      <c r="C228" s="109">
        <v>110</v>
      </c>
      <c r="D228" s="109">
        <v>109</v>
      </c>
      <c r="E228" s="109">
        <v>92</v>
      </c>
      <c r="F228" s="109">
        <v>99</v>
      </c>
      <c r="G228" s="109">
        <v>110</v>
      </c>
      <c r="H228" s="109">
        <v>99</v>
      </c>
      <c r="I228" s="109">
        <v>102</v>
      </c>
      <c r="J228" s="109">
        <v>104</v>
      </c>
      <c r="K228" s="109">
        <v>96</v>
      </c>
      <c r="L228" s="109">
        <v>100</v>
      </c>
      <c r="M228" s="109">
        <v>118</v>
      </c>
      <c r="N228" s="109">
        <v>108</v>
      </c>
      <c r="P228" s="149">
        <v>110</v>
      </c>
      <c r="Q228" s="164">
        <v>109</v>
      </c>
      <c r="R228" s="164">
        <v>92</v>
      </c>
      <c r="S228" s="149">
        <v>99</v>
      </c>
      <c r="T228" s="149">
        <v>110</v>
      </c>
      <c r="U228" s="149">
        <v>99</v>
      </c>
      <c r="V228" s="149">
        <v>102</v>
      </c>
      <c r="W228" s="149">
        <v>104</v>
      </c>
      <c r="X228" s="149">
        <v>96</v>
      </c>
      <c r="Y228" s="149">
        <v>100</v>
      </c>
      <c r="Z228" s="149">
        <v>118</v>
      </c>
      <c r="AA228" s="149">
        <v>108</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Lincoln County</v>
      </c>
      <c r="B261" s="107"/>
      <c r="C261" s="104">
        <v>16.309999999999999</v>
      </c>
      <c r="D261" s="104">
        <v>18.440000000000001</v>
      </c>
      <c r="E261" s="104">
        <v>19.59</v>
      </c>
      <c r="F261" s="104">
        <v>19.010000000000002</v>
      </c>
      <c r="G261" s="104">
        <v>19.579999999999998</v>
      </c>
      <c r="H261" s="104">
        <v>19.78</v>
      </c>
      <c r="I261" s="104">
        <v>16.73</v>
      </c>
      <c r="J261" s="104">
        <v>19.420000000000002</v>
      </c>
      <c r="K261" s="104">
        <v>18.61</v>
      </c>
      <c r="L261" s="104">
        <v>14.88</v>
      </c>
      <c r="M261" s="104">
        <v>10.64</v>
      </c>
      <c r="N261" s="104">
        <v>13.64</v>
      </c>
      <c r="P261" s="182">
        <v>16.309999999999999</v>
      </c>
      <c r="Q261" s="182">
        <v>18.440000000000001</v>
      </c>
      <c r="R261" s="182">
        <v>19.59</v>
      </c>
      <c r="S261" s="182">
        <v>19.010000000000002</v>
      </c>
      <c r="T261" s="182">
        <v>19.579999999999998</v>
      </c>
      <c r="U261" s="182">
        <v>19.78</v>
      </c>
      <c r="V261" s="182">
        <v>16.73</v>
      </c>
      <c r="W261" s="182">
        <v>19.420000000000002</v>
      </c>
      <c r="X261" s="182">
        <v>18.61</v>
      </c>
      <c r="Y261" s="182">
        <v>14.88</v>
      </c>
      <c r="Z261" s="182">
        <v>10.64</v>
      </c>
      <c r="AA261" s="182">
        <v>13.64</v>
      </c>
      <c r="AB261" s="161"/>
    </row>
    <row r="262" spans="1:28" s="94" customFormat="1" ht="15.6" customHeight="1" x14ac:dyDescent="0.2">
      <c r="A262" s="103"/>
      <c r="B262" s="103" t="s">
        <v>127</v>
      </c>
      <c r="C262" s="109">
        <v>114</v>
      </c>
      <c r="D262" s="109">
        <v>130</v>
      </c>
      <c r="E262" s="109">
        <v>144</v>
      </c>
      <c r="F262" s="109">
        <v>157</v>
      </c>
      <c r="G262" s="109">
        <v>158</v>
      </c>
      <c r="H262" s="109">
        <v>159</v>
      </c>
      <c r="I262" s="109">
        <v>134</v>
      </c>
      <c r="J262" s="109">
        <v>153</v>
      </c>
      <c r="K262" s="109">
        <v>142</v>
      </c>
      <c r="L262" s="109">
        <v>108</v>
      </c>
      <c r="M262" s="109">
        <v>75</v>
      </c>
      <c r="N262" s="109">
        <v>87</v>
      </c>
      <c r="O262" s="124"/>
      <c r="P262" s="149">
        <v>114</v>
      </c>
      <c r="Q262" s="149">
        <v>130</v>
      </c>
      <c r="R262" s="149">
        <v>144</v>
      </c>
      <c r="S262" s="149">
        <v>157</v>
      </c>
      <c r="T262" s="149">
        <v>158</v>
      </c>
      <c r="U262" s="149">
        <v>159</v>
      </c>
      <c r="V262" s="149">
        <v>134</v>
      </c>
      <c r="W262" s="149">
        <v>153</v>
      </c>
      <c r="X262" s="149">
        <v>142</v>
      </c>
      <c r="Y262" s="149">
        <v>108</v>
      </c>
      <c r="Z262" s="149">
        <v>75</v>
      </c>
      <c r="AA262" s="149">
        <v>87</v>
      </c>
      <c r="AB262" s="149"/>
    </row>
    <row r="263" spans="1:28" s="94" customFormat="1" ht="15.6" customHeight="1" x14ac:dyDescent="0.2">
      <c r="A263" s="103"/>
      <c r="B263" s="103" t="s">
        <v>126</v>
      </c>
      <c r="C263" s="109">
        <v>699</v>
      </c>
      <c r="D263" s="109">
        <v>705</v>
      </c>
      <c r="E263" s="109">
        <v>735</v>
      </c>
      <c r="F263" s="109">
        <v>826</v>
      </c>
      <c r="G263" s="109">
        <v>807</v>
      </c>
      <c r="H263" s="109">
        <v>804</v>
      </c>
      <c r="I263" s="109">
        <v>801</v>
      </c>
      <c r="J263" s="109">
        <v>788</v>
      </c>
      <c r="K263" s="109">
        <v>763</v>
      </c>
      <c r="L263" s="109">
        <v>726</v>
      </c>
      <c r="M263" s="109">
        <v>705</v>
      </c>
      <c r="N263" s="109">
        <v>638</v>
      </c>
      <c r="O263" s="124"/>
      <c r="P263" s="149">
        <v>699</v>
      </c>
      <c r="Q263" s="164">
        <v>705</v>
      </c>
      <c r="R263" s="164">
        <v>735</v>
      </c>
      <c r="S263" s="149">
        <v>826</v>
      </c>
      <c r="T263" s="149">
        <v>807</v>
      </c>
      <c r="U263" s="149">
        <v>804</v>
      </c>
      <c r="V263" s="149">
        <v>801</v>
      </c>
      <c r="W263" s="149">
        <v>788</v>
      </c>
      <c r="X263" s="149">
        <v>763</v>
      </c>
      <c r="Y263" s="149">
        <v>726</v>
      </c>
      <c r="Z263" s="149">
        <v>705</v>
      </c>
      <c r="AA263" s="149">
        <v>638</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Lincoln County</v>
      </c>
      <c r="B16" s="107"/>
      <c r="C16" s="104">
        <v>3.4</v>
      </c>
      <c r="D16" s="104">
        <v>4.62</v>
      </c>
      <c r="E16" s="104">
        <v>6.43</v>
      </c>
      <c r="F16" s="104">
        <v>4.84</v>
      </c>
      <c r="G16" s="104">
        <v>5.99</v>
      </c>
      <c r="H16" s="104">
        <v>4.68</v>
      </c>
      <c r="I16" s="104">
        <v>5.53</v>
      </c>
      <c r="J16" s="104">
        <v>7.14</v>
      </c>
      <c r="K16" s="104">
        <v>7.07</v>
      </c>
      <c r="L16" s="104">
        <v>4.32</v>
      </c>
      <c r="M16" s="104">
        <v>5.05</v>
      </c>
      <c r="N16" s="104">
        <v>6.14</v>
      </c>
      <c r="P16" s="182">
        <v>3.4</v>
      </c>
      <c r="Q16" s="182">
        <v>4.62</v>
      </c>
      <c r="R16" s="182">
        <v>6.43</v>
      </c>
      <c r="S16" s="182">
        <v>4.84</v>
      </c>
      <c r="T16" s="182">
        <v>5.99</v>
      </c>
      <c r="U16" s="182">
        <v>4.68</v>
      </c>
      <c r="V16" s="182">
        <v>5.53</v>
      </c>
      <c r="W16" s="182">
        <v>7.14</v>
      </c>
      <c r="X16" s="182">
        <v>7.07</v>
      </c>
      <c r="Y16" s="182">
        <v>4.32</v>
      </c>
      <c r="Z16" s="182">
        <v>5.05</v>
      </c>
      <c r="AA16" s="182">
        <v>6.14</v>
      </c>
    </row>
    <row r="17" spans="1:27" s="94" customFormat="1" ht="15" customHeight="1" x14ac:dyDescent="0.2">
      <c r="A17" s="103"/>
      <c r="B17" s="105" t="s">
        <v>239</v>
      </c>
      <c r="C17" s="109">
        <v>36</v>
      </c>
      <c r="D17" s="109">
        <v>48</v>
      </c>
      <c r="E17" s="109">
        <v>68</v>
      </c>
      <c r="F17" s="109">
        <v>51</v>
      </c>
      <c r="G17" s="109">
        <v>59</v>
      </c>
      <c r="H17" s="109">
        <v>46</v>
      </c>
      <c r="I17" s="109">
        <v>56</v>
      </c>
      <c r="J17" s="109">
        <v>70</v>
      </c>
      <c r="K17" s="109">
        <v>73</v>
      </c>
      <c r="L17" s="109">
        <v>46</v>
      </c>
      <c r="M17" s="109">
        <v>47</v>
      </c>
      <c r="N17" s="109">
        <v>58</v>
      </c>
      <c r="P17" s="149">
        <v>36</v>
      </c>
      <c r="Q17" s="149">
        <v>48</v>
      </c>
      <c r="R17" s="149">
        <v>68</v>
      </c>
      <c r="S17" s="149">
        <v>51</v>
      </c>
      <c r="T17" s="149">
        <v>59</v>
      </c>
      <c r="U17" s="149">
        <v>46</v>
      </c>
      <c r="V17" s="149">
        <v>56</v>
      </c>
      <c r="W17" s="149">
        <v>70</v>
      </c>
      <c r="X17" s="149">
        <v>73</v>
      </c>
      <c r="Y17" s="149">
        <v>46</v>
      </c>
      <c r="Z17" s="149">
        <v>47</v>
      </c>
      <c r="AA17" s="149">
        <v>58</v>
      </c>
    </row>
    <row r="18" spans="1:27" s="94" customFormat="1" ht="15" customHeight="1" x14ac:dyDescent="0.2">
      <c r="A18" s="103"/>
      <c r="B18" s="105" t="s">
        <v>154</v>
      </c>
      <c r="C18" s="109">
        <v>10581</v>
      </c>
      <c r="D18" s="109">
        <v>10396</v>
      </c>
      <c r="E18" s="109">
        <v>10570</v>
      </c>
      <c r="F18" s="109">
        <v>10546</v>
      </c>
      <c r="G18" s="109">
        <v>9856</v>
      </c>
      <c r="H18" s="109">
        <v>9826</v>
      </c>
      <c r="I18" s="109">
        <v>10124</v>
      </c>
      <c r="J18" s="109">
        <v>9806</v>
      </c>
      <c r="K18" s="109">
        <v>10319</v>
      </c>
      <c r="L18" s="109">
        <v>10647</v>
      </c>
      <c r="M18" s="109">
        <v>9310</v>
      </c>
      <c r="N18" s="109">
        <v>9446</v>
      </c>
      <c r="P18" s="493">
        <v>10581</v>
      </c>
      <c r="Q18" s="493">
        <v>10396</v>
      </c>
      <c r="R18" s="493">
        <v>10570</v>
      </c>
      <c r="S18" s="493">
        <v>10546</v>
      </c>
      <c r="T18" s="493">
        <v>9856</v>
      </c>
      <c r="U18" s="493">
        <v>9826</v>
      </c>
      <c r="V18" s="493">
        <v>10124</v>
      </c>
      <c r="W18" s="493">
        <v>9806</v>
      </c>
      <c r="X18" s="493">
        <v>10319</v>
      </c>
      <c r="Y18" s="493">
        <v>10647</v>
      </c>
      <c r="Z18" s="493">
        <v>9310</v>
      </c>
      <c r="AA18" s="493">
        <v>9446</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731</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Lincoln County</v>
      </c>
      <c r="B51" s="107"/>
      <c r="C51" s="104">
        <v>24.78</v>
      </c>
      <c r="D51" s="104">
        <v>44.05</v>
      </c>
      <c r="E51" s="104">
        <v>60.29</v>
      </c>
      <c r="F51" s="104">
        <v>28.24</v>
      </c>
      <c r="G51" s="104">
        <v>26.17</v>
      </c>
      <c r="H51" s="104">
        <v>41.08</v>
      </c>
      <c r="I51" s="104">
        <v>25.79</v>
      </c>
      <c r="J51" s="104">
        <v>32.67</v>
      </c>
      <c r="K51" s="104">
        <v>12.83</v>
      </c>
      <c r="L51" s="104">
        <v>29.25</v>
      </c>
      <c r="M51" s="104">
        <v>36.92</v>
      </c>
      <c r="N51" s="104">
        <v>28.01</v>
      </c>
      <c r="P51" s="182">
        <v>24.78</v>
      </c>
      <c r="Q51" s="182">
        <v>44.05</v>
      </c>
      <c r="R51" s="182">
        <v>60.29</v>
      </c>
      <c r="S51" s="182">
        <v>28.24</v>
      </c>
      <c r="T51" s="182">
        <v>26.17</v>
      </c>
      <c r="U51" s="182">
        <v>41.08</v>
      </c>
      <c r="V51" s="182">
        <v>25.79</v>
      </c>
      <c r="W51" s="182">
        <v>32.67</v>
      </c>
      <c r="X51" s="182">
        <v>12.83</v>
      </c>
      <c r="Y51" s="182">
        <v>29.25</v>
      </c>
      <c r="Z51" s="182">
        <v>36.92</v>
      </c>
      <c r="AA51" s="182">
        <v>28.01</v>
      </c>
    </row>
    <row r="52" spans="1:27" s="94" customFormat="1" ht="15.6" customHeight="1" x14ac:dyDescent="0.2">
      <c r="A52" s="103"/>
      <c r="B52" s="105" t="s">
        <v>149</v>
      </c>
      <c r="C52" s="109">
        <v>31</v>
      </c>
      <c r="D52" s="109">
        <v>54</v>
      </c>
      <c r="E52" s="109">
        <v>70</v>
      </c>
      <c r="F52" s="109">
        <v>29</v>
      </c>
      <c r="G52" s="109">
        <v>28</v>
      </c>
      <c r="H52" s="109">
        <v>47</v>
      </c>
      <c r="I52" s="109">
        <v>27</v>
      </c>
      <c r="J52" s="109">
        <v>31</v>
      </c>
      <c r="K52" s="109">
        <v>12</v>
      </c>
      <c r="L52" s="109">
        <v>32</v>
      </c>
      <c r="M52" s="109">
        <v>35</v>
      </c>
      <c r="N52" s="109">
        <v>27</v>
      </c>
      <c r="P52" s="149">
        <v>31</v>
      </c>
      <c r="Q52" s="149">
        <v>54</v>
      </c>
      <c r="R52" s="149">
        <v>70</v>
      </c>
      <c r="S52" s="149">
        <v>29</v>
      </c>
      <c r="T52" s="149">
        <v>28</v>
      </c>
      <c r="U52" s="149">
        <v>47</v>
      </c>
      <c r="V52" s="149">
        <v>27</v>
      </c>
      <c r="W52" s="149">
        <v>31</v>
      </c>
      <c r="X52" s="149">
        <v>12</v>
      </c>
      <c r="Y52" s="149">
        <v>32</v>
      </c>
      <c r="Z52" s="149">
        <v>35</v>
      </c>
      <c r="AA52" s="149">
        <v>27</v>
      </c>
    </row>
    <row r="53" spans="1:27" s="94" customFormat="1" ht="15.6" customHeight="1" x14ac:dyDescent="0.2">
      <c r="A53" s="103"/>
      <c r="B53" s="105" t="s">
        <v>221</v>
      </c>
      <c r="C53" s="109">
        <v>1251</v>
      </c>
      <c r="D53" s="109">
        <v>1226</v>
      </c>
      <c r="E53" s="109">
        <v>1161</v>
      </c>
      <c r="F53" s="109">
        <v>1027</v>
      </c>
      <c r="G53" s="109">
        <v>1070</v>
      </c>
      <c r="H53" s="109">
        <v>1144</v>
      </c>
      <c r="I53" s="109">
        <v>1047</v>
      </c>
      <c r="J53" s="109">
        <v>949</v>
      </c>
      <c r="K53" s="109">
        <v>935</v>
      </c>
      <c r="L53" s="109">
        <v>1094</v>
      </c>
      <c r="M53" s="109">
        <v>948</v>
      </c>
      <c r="N53" s="109">
        <v>964</v>
      </c>
      <c r="P53" s="493">
        <v>1251</v>
      </c>
      <c r="Q53" s="493">
        <v>1226</v>
      </c>
      <c r="R53" s="493">
        <v>1161</v>
      </c>
      <c r="S53" s="493">
        <v>1027</v>
      </c>
      <c r="T53" s="493">
        <v>1070</v>
      </c>
      <c r="U53" s="493">
        <v>1144</v>
      </c>
      <c r="V53" s="493">
        <v>1047</v>
      </c>
      <c r="W53" s="149">
        <v>949</v>
      </c>
      <c r="X53" s="149">
        <v>935</v>
      </c>
      <c r="Y53" s="493">
        <v>1094</v>
      </c>
      <c r="Z53" s="149">
        <v>948</v>
      </c>
      <c r="AA53" s="149">
        <v>964</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Lincoln County</v>
      </c>
      <c r="B86" s="107"/>
      <c r="C86" s="104">
        <v>0</v>
      </c>
      <c r="D86" s="104">
        <v>3.98</v>
      </c>
      <c r="E86" s="104">
        <v>9.7200000000000006</v>
      </c>
      <c r="F86" s="104">
        <v>10.67</v>
      </c>
      <c r="G86" s="104">
        <v>0</v>
      </c>
      <c r="H86" s="104">
        <v>1.38</v>
      </c>
      <c r="I86" s="104">
        <v>0</v>
      </c>
      <c r="J86" s="104">
        <v>3.47</v>
      </c>
      <c r="K86" s="104">
        <v>3.51</v>
      </c>
      <c r="L86" s="104">
        <v>2.91</v>
      </c>
      <c r="M86" s="104">
        <v>8.24</v>
      </c>
      <c r="N86" s="104">
        <v>20.77</v>
      </c>
      <c r="P86" s="182">
        <v>0</v>
      </c>
      <c r="Q86" s="182">
        <v>3.98</v>
      </c>
      <c r="R86" s="182">
        <v>9.7200000000000006</v>
      </c>
      <c r="S86" s="182">
        <v>10.67</v>
      </c>
      <c r="T86" s="182">
        <v>0</v>
      </c>
      <c r="U86" s="182">
        <v>1.38</v>
      </c>
      <c r="V86" s="182">
        <v>0</v>
      </c>
      <c r="W86" s="182">
        <v>3.47</v>
      </c>
      <c r="X86" s="182">
        <v>3.51</v>
      </c>
      <c r="Y86" s="182">
        <v>2.91</v>
      </c>
      <c r="Z86" s="182">
        <v>8.24</v>
      </c>
      <c r="AA86" s="182">
        <v>20.77</v>
      </c>
    </row>
    <row r="87" spans="1:27" s="94" customFormat="1" ht="15.6" customHeight="1" x14ac:dyDescent="0.2">
      <c r="A87" s="103"/>
      <c r="B87" s="105" t="s">
        <v>123</v>
      </c>
      <c r="C87" s="109">
        <v>0</v>
      </c>
      <c r="D87" s="109">
        <v>3</v>
      </c>
      <c r="E87" s="109">
        <v>7</v>
      </c>
      <c r="F87" s="109">
        <v>7</v>
      </c>
      <c r="G87" s="109">
        <v>0</v>
      </c>
      <c r="H87" s="109">
        <v>1</v>
      </c>
      <c r="I87" s="109">
        <v>0</v>
      </c>
      <c r="J87" s="109">
        <v>2</v>
      </c>
      <c r="K87" s="109">
        <v>2</v>
      </c>
      <c r="L87" s="109">
        <v>2</v>
      </c>
      <c r="M87" s="109">
        <v>5</v>
      </c>
      <c r="N87" s="109">
        <v>13</v>
      </c>
      <c r="P87" s="149">
        <v>0</v>
      </c>
      <c r="Q87" s="149">
        <v>3</v>
      </c>
      <c r="R87" s="149">
        <v>7</v>
      </c>
      <c r="S87" s="149">
        <v>7</v>
      </c>
      <c r="T87" s="149">
        <v>0</v>
      </c>
      <c r="U87" s="149">
        <v>1</v>
      </c>
      <c r="V87" s="149">
        <v>0</v>
      </c>
      <c r="W87" s="149">
        <v>2</v>
      </c>
      <c r="X87" s="149">
        <v>2</v>
      </c>
      <c r="Y87" s="149">
        <v>2</v>
      </c>
      <c r="Z87" s="149">
        <v>5</v>
      </c>
      <c r="AA87" s="149">
        <v>13</v>
      </c>
    </row>
    <row r="88" spans="1:27" s="94" customFormat="1" ht="15.6" customHeight="1" x14ac:dyDescent="0.2">
      <c r="A88" s="103"/>
      <c r="B88" s="105" t="s">
        <v>220</v>
      </c>
      <c r="C88" s="109">
        <v>761</v>
      </c>
      <c r="D88" s="109">
        <v>753</v>
      </c>
      <c r="E88" s="109">
        <v>720</v>
      </c>
      <c r="F88" s="109">
        <v>656</v>
      </c>
      <c r="G88" s="109">
        <v>687</v>
      </c>
      <c r="H88" s="109">
        <v>725</v>
      </c>
      <c r="I88" s="109">
        <v>649</v>
      </c>
      <c r="J88" s="109">
        <v>576</v>
      </c>
      <c r="K88" s="109">
        <v>570</v>
      </c>
      <c r="L88" s="109">
        <v>687</v>
      </c>
      <c r="M88" s="109">
        <v>607</v>
      </c>
      <c r="N88" s="109">
        <v>626</v>
      </c>
      <c r="P88" s="149">
        <v>761</v>
      </c>
      <c r="Q88" s="149">
        <v>753</v>
      </c>
      <c r="R88" s="149">
        <v>720</v>
      </c>
      <c r="S88" s="149">
        <v>656</v>
      </c>
      <c r="T88" s="149">
        <v>687</v>
      </c>
      <c r="U88" s="149">
        <v>725</v>
      </c>
      <c r="V88" s="149">
        <v>649</v>
      </c>
      <c r="W88" s="149">
        <v>576</v>
      </c>
      <c r="X88" s="149">
        <v>570</v>
      </c>
      <c r="Y88" s="149">
        <v>687</v>
      </c>
      <c r="Z88" s="149">
        <v>607</v>
      </c>
      <c r="AA88" s="149">
        <v>626</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Lincoln County</v>
      </c>
      <c r="B121" s="107"/>
      <c r="C121" s="104">
        <v>4.8</v>
      </c>
      <c r="D121" s="104">
        <v>10.6</v>
      </c>
      <c r="E121" s="104">
        <v>12.06</v>
      </c>
      <c r="F121" s="104">
        <v>11.68</v>
      </c>
      <c r="G121" s="104">
        <v>7.48</v>
      </c>
      <c r="H121" s="104">
        <v>8.74</v>
      </c>
      <c r="I121" s="104">
        <v>4.78</v>
      </c>
      <c r="J121" s="104">
        <v>4.21</v>
      </c>
      <c r="K121" s="104">
        <v>2.14</v>
      </c>
      <c r="L121" s="104">
        <v>2.74</v>
      </c>
      <c r="M121" s="104">
        <v>7.38</v>
      </c>
      <c r="N121" s="104">
        <v>17.63</v>
      </c>
      <c r="P121" s="182">
        <v>4.8</v>
      </c>
      <c r="Q121" s="182">
        <v>10.6</v>
      </c>
      <c r="R121" s="182">
        <v>12.06</v>
      </c>
      <c r="S121" s="182">
        <v>11.68</v>
      </c>
      <c r="T121" s="182">
        <v>7.48</v>
      </c>
      <c r="U121" s="182">
        <v>8.74</v>
      </c>
      <c r="V121" s="182">
        <v>4.78</v>
      </c>
      <c r="W121" s="182">
        <v>4.21</v>
      </c>
      <c r="X121" s="182">
        <v>2.14</v>
      </c>
      <c r="Y121" s="182">
        <v>2.74</v>
      </c>
      <c r="Z121" s="182">
        <v>7.38</v>
      </c>
      <c r="AA121" s="182">
        <v>17.63</v>
      </c>
    </row>
    <row r="122" spans="1:27" s="94" customFormat="1" ht="15.6" customHeight="1" x14ac:dyDescent="0.2">
      <c r="A122" s="103"/>
      <c r="B122" s="105" t="s">
        <v>149</v>
      </c>
      <c r="C122" s="109">
        <v>6</v>
      </c>
      <c r="D122" s="109">
        <v>13</v>
      </c>
      <c r="E122" s="109">
        <v>14</v>
      </c>
      <c r="F122" s="109">
        <v>12</v>
      </c>
      <c r="G122" s="109">
        <v>8</v>
      </c>
      <c r="H122" s="109">
        <v>10</v>
      </c>
      <c r="I122" s="109">
        <v>5</v>
      </c>
      <c r="J122" s="109">
        <v>4</v>
      </c>
      <c r="K122" s="109">
        <v>2</v>
      </c>
      <c r="L122" s="109">
        <v>3</v>
      </c>
      <c r="M122" s="109">
        <v>7</v>
      </c>
      <c r="N122" s="109">
        <v>17</v>
      </c>
      <c r="P122" s="149">
        <v>6</v>
      </c>
      <c r="Q122" s="149">
        <v>13</v>
      </c>
      <c r="R122" s="149">
        <v>14</v>
      </c>
      <c r="S122" s="149">
        <v>12</v>
      </c>
      <c r="T122" s="149">
        <v>8</v>
      </c>
      <c r="U122" s="149">
        <v>10</v>
      </c>
      <c r="V122" s="149">
        <v>5</v>
      </c>
      <c r="W122" s="149">
        <v>4</v>
      </c>
      <c r="X122" s="149">
        <v>2</v>
      </c>
      <c r="Y122" s="149">
        <v>3</v>
      </c>
      <c r="Z122" s="149">
        <v>7</v>
      </c>
      <c r="AA122" s="149">
        <v>17</v>
      </c>
    </row>
    <row r="123" spans="1:27" s="94" customFormat="1" ht="15.6" customHeight="1" x14ac:dyDescent="0.2">
      <c r="A123" s="103"/>
      <c r="B123" s="105" t="s">
        <v>221</v>
      </c>
      <c r="C123" s="109">
        <v>1251</v>
      </c>
      <c r="D123" s="109">
        <v>1226</v>
      </c>
      <c r="E123" s="109">
        <v>1161</v>
      </c>
      <c r="F123" s="109">
        <v>1027</v>
      </c>
      <c r="G123" s="109">
        <v>1070</v>
      </c>
      <c r="H123" s="109">
        <v>1144</v>
      </c>
      <c r="I123" s="109">
        <v>1047</v>
      </c>
      <c r="J123" s="109">
        <v>949</v>
      </c>
      <c r="K123" s="109">
        <v>935</v>
      </c>
      <c r="L123" s="109">
        <v>1094</v>
      </c>
      <c r="M123" s="109">
        <v>948</v>
      </c>
      <c r="N123" s="109">
        <v>964</v>
      </c>
      <c r="P123" s="493">
        <v>1251</v>
      </c>
      <c r="Q123" s="493">
        <v>1226</v>
      </c>
      <c r="R123" s="493">
        <v>1161</v>
      </c>
      <c r="S123" s="493">
        <v>1027</v>
      </c>
      <c r="T123" s="493">
        <v>1070</v>
      </c>
      <c r="U123" s="493">
        <v>1144</v>
      </c>
      <c r="V123" s="493">
        <v>1047</v>
      </c>
      <c r="W123" s="149">
        <v>949</v>
      </c>
      <c r="X123" s="149">
        <v>935</v>
      </c>
      <c r="Y123" s="493">
        <v>1094</v>
      </c>
      <c r="Z123" s="149">
        <v>948</v>
      </c>
      <c r="AA123" s="149">
        <v>964</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Lincoln County</v>
      </c>
      <c r="B156" s="107"/>
      <c r="C156" s="104">
        <v>2.96</v>
      </c>
      <c r="D156" s="104">
        <v>3.06</v>
      </c>
      <c r="E156" s="104">
        <v>1.71</v>
      </c>
      <c r="F156" s="104">
        <v>1.38</v>
      </c>
      <c r="G156" s="104">
        <v>3.64</v>
      </c>
      <c r="H156" s="104">
        <v>3.46</v>
      </c>
      <c r="I156" s="104">
        <v>5.83</v>
      </c>
      <c r="J156" s="104">
        <v>3.19</v>
      </c>
      <c r="K156" s="104">
        <v>7.11</v>
      </c>
      <c r="L156" s="104">
        <v>4.62</v>
      </c>
      <c r="M156" s="104">
        <v>7.94</v>
      </c>
      <c r="N156" s="104">
        <v>4.12</v>
      </c>
      <c r="P156" s="182">
        <v>2.96</v>
      </c>
      <c r="Q156" s="182">
        <v>3.06</v>
      </c>
      <c r="R156" s="182">
        <v>1.71</v>
      </c>
      <c r="S156" s="182">
        <v>1.38</v>
      </c>
      <c r="T156" s="182">
        <v>3.64</v>
      </c>
      <c r="U156" s="182">
        <v>3.46</v>
      </c>
      <c r="V156" s="182">
        <v>5.83</v>
      </c>
      <c r="W156" s="182">
        <v>3.19</v>
      </c>
      <c r="X156" s="182">
        <v>7.11</v>
      </c>
      <c r="Y156" s="182">
        <v>4.62</v>
      </c>
      <c r="Z156" s="182">
        <v>7.94</v>
      </c>
      <c r="AA156" s="182">
        <v>4.12</v>
      </c>
    </row>
    <row r="157" spans="1:27" s="94" customFormat="1" ht="15.6" customHeight="1" x14ac:dyDescent="0.2">
      <c r="A157" s="103"/>
      <c r="B157" s="105" t="s">
        <v>99</v>
      </c>
      <c r="C157" s="109">
        <v>24</v>
      </c>
      <c r="D157" s="109">
        <v>25</v>
      </c>
      <c r="E157" s="109">
        <v>14</v>
      </c>
      <c r="F157" s="109">
        <v>11</v>
      </c>
      <c r="G157" s="109">
        <v>28</v>
      </c>
      <c r="H157" s="109">
        <v>29</v>
      </c>
      <c r="I157" s="109">
        <v>49</v>
      </c>
      <c r="J157" s="109">
        <v>27</v>
      </c>
      <c r="K157" s="109">
        <v>58</v>
      </c>
      <c r="L157" s="109">
        <v>39</v>
      </c>
      <c r="M157" s="109">
        <v>62</v>
      </c>
      <c r="N157" s="109">
        <v>32</v>
      </c>
      <c r="P157" s="149">
        <v>24</v>
      </c>
      <c r="Q157" s="149">
        <v>25</v>
      </c>
      <c r="R157" s="149">
        <v>14</v>
      </c>
      <c r="S157" s="149">
        <v>11</v>
      </c>
      <c r="T157" s="149">
        <v>28</v>
      </c>
      <c r="U157" s="149">
        <v>29</v>
      </c>
      <c r="V157" s="149">
        <v>49</v>
      </c>
      <c r="W157" s="149">
        <v>27</v>
      </c>
      <c r="X157" s="149">
        <v>58</v>
      </c>
      <c r="Y157" s="149">
        <v>39</v>
      </c>
      <c r="Z157" s="149">
        <v>62</v>
      </c>
      <c r="AA157" s="149">
        <v>32</v>
      </c>
    </row>
    <row r="158" spans="1:27" s="94" customFormat="1" ht="15.6" customHeight="1" x14ac:dyDescent="0.2">
      <c r="A158" s="103"/>
      <c r="B158" s="105" t="s">
        <v>219</v>
      </c>
      <c r="C158" s="109">
        <v>8116</v>
      </c>
      <c r="D158" s="109">
        <v>8166</v>
      </c>
      <c r="E158" s="109">
        <v>8175</v>
      </c>
      <c r="F158" s="109">
        <v>7978</v>
      </c>
      <c r="G158" s="109">
        <v>7696</v>
      </c>
      <c r="H158" s="109">
        <v>8373</v>
      </c>
      <c r="I158" s="109">
        <v>8408</v>
      </c>
      <c r="J158" s="109">
        <v>8462</v>
      </c>
      <c r="K158" s="109">
        <v>8155</v>
      </c>
      <c r="L158" s="109">
        <v>8436</v>
      </c>
      <c r="M158" s="109">
        <v>7805</v>
      </c>
      <c r="N158" s="109">
        <v>7763</v>
      </c>
      <c r="P158" s="493">
        <v>8116</v>
      </c>
      <c r="Q158" s="493">
        <v>8166</v>
      </c>
      <c r="R158" s="493">
        <v>8175</v>
      </c>
      <c r="S158" s="493">
        <v>7978</v>
      </c>
      <c r="T158" s="493">
        <v>7696</v>
      </c>
      <c r="U158" s="493">
        <v>8373</v>
      </c>
      <c r="V158" s="493">
        <v>8408</v>
      </c>
      <c r="W158" s="493">
        <v>8462</v>
      </c>
      <c r="X158" s="493">
        <v>8155</v>
      </c>
      <c r="Y158" s="493">
        <v>8436</v>
      </c>
      <c r="Z158" s="493">
        <v>7805</v>
      </c>
      <c r="AA158" s="493">
        <v>7763</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Lincoln County</v>
      </c>
      <c r="B191" s="107"/>
      <c r="C191" s="104">
        <v>3.2</v>
      </c>
      <c r="D191" s="104">
        <v>0</v>
      </c>
      <c r="E191" s="104">
        <v>1.72</v>
      </c>
      <c r="F191" s="104">
        <v>0</v>
      </c>
      <c r="G191" s="104">
        <v>1.87</v>
      </c>
      <c r="H191" s="104">
        <v>1.75</v>
      </c>
      <c r="I191" s="104">
        <v>0.96</v>
      </c>
      <c r="J191" s="104">
        <v>1.05</v>
      </c>
      <c r="K191" s="104">
        <v>2.14</v>
      </c>
      <c r="L191" s="104">
        <v>0.91</v>
      </c>
      <c r="M191" s="104">
        <v>0</v>
      </c>
      <c r="N191" s="104">
        <v>1.04</v>
      </c>
      <c r="P191" s="182">
        <v>3.2</v>
      </c>
      <c r="Q191" s="182">
        <v>0</v>
      </c>
      <c r="R191" s="182">
        <v>1.72</v>
      </c>
      <c r="S191" s="182">
        <v>0</v>
      </c>
      <c r="T191" s="182">
        <v>1.87</v>
      </c>
      <c r="U191" s="182">
        <v>1.75</v>
      </c>
      <c r="V191" s="182">
        <v>0.96</v>
      </c>
      <c r="W191" s="182">
        <v>1.05</v>
      </c>
      <c r="X191" s="182">
        <v>2.14</v>
      </c>
      <c r="Y191" s="182">
        <v>0.91</v>
      </c>
      <c r="Z191" s="182">
        <v>0</v>
      </c>
      <c r="AA191" s="182">
        <v>1.04</v>
      </c>
    </row>
    <row r="192" spans="1:27" s="94" customFormat="1" ht="15.6" customHeight="1" x14ac:dyDescent="0.2">
      <c r="A192" s="103"/>
      <c r="B192" s="105" t="s">
        <v>149</v>
      </c>
      <c r="C192" s="109">
        <v>4</v>
      </c>
      <c r="D192" s="109">
        <v>0</v>
      </c>
      <c r="E192" s="109">
        <v>2</v>
      </c>
      <c r="F192" s="109">
        <v>0</v>
      </c>
      <c r="G192" s="109">
        <v>2</v>
      </c>
      <c r="H192" s="109">
        <v>2</v>
      </c>
      <c r="I192" s="109">
        <v>1</v>
      </c>
      <c r="J192" s="109">
        <v>1</v>
      </c>
      <c r="K192" s="109">
        <v>2</v>
      </c>
      <c r="L192" s="109">
        <v>1</v>
      </c>
      <c r="M192" s="109">
        <v>0</v>
      </c>
      <c r="N192" s="109">
        <v>1</v>
      </c>
      <c r="P192" s="149">
        <v>4</v>
      </c>
      <c r="Q192" s="149">
        <v>0</v>
      </c>
      <c r="R192" s="149">
        <v>2</v>
      </c>
      <c r="S192" s="149">
        <v>0</v>
      </c>
      <c r="T192" s="149">
        <v>2</v>
      </c>
      <c r="U192" s="149">
        <v>2</v>
      </c>
      <c r="V192" s="149">
        <v>1</v>
      </c>
      <c r="W192" s="149">
        <v>1</v>
      </c>
      <c r="X192" s="149">
        <v>2</v>
      </c>
      <c r="Y192" s="149">
        <v>1</v>
      </c>
      <c r="Z192" s="149">
        <v>0</v>
      </c>
      <c r="AA192" s="149">
        <v>1</v>
      </c>
    </row>
    <row r="193" spans="1:27" s="94" customFormat="1" ht="15.6" customHeight="1" x14ac:dyDescent="0.2">
      <c r="A193" s="103"/>
      <c r="B193" s="105" t="s">
        <v>221</v>
      </c>
      <c r="C193" s="109">
        <v>1251</v>
      </c>
      <c r="D193" s="109">
        <v>1226</v>
      </c>
      <c r="E193" s="109">
        <v>1161</v>
      </c>
      <c r="F193" s="109">
        <v>1027</v>
      </c>
      <c r="G193" s="109">
        <v>1070</v>
      </c>
      <c r="H193" s="109">
        <v>1144</v>
      </c>
      <c r="I193" s="109">
        <v>1047</v>
      </c>
      <c r="J193" s="109">
        <v>949</v>
      </c>
      <c r="K193" s="109">
        <v>935</v>
      </c>
      <c r="L193" s="109">
        <v>1094</v>
      </c>
      <c r="M193" s="109">
        <v>948</v>
      </c>
      <c r="N193" s="109">
        <v>964</v>
      </c>
      <c r="P193" s="493">
        <v>1251</v>
      </c>
      <c r="Q193" s="493">
        <v>1226</v>
      </c>
      <c r="R193" s="493">
        <v>1161</v>
      </c>
      <c r="S193" s="493">
        <v>1027</v>
      </c>
      <c r="T193" s="493">
        <v>1070</v>
      </c>
      <c r="U193" s="493">
        <v>1144</v>
      </c>
      <c r="V193" s="493">
        <v>1047</v>
      </c>
      <c r="W193" s="149">
        <v>949</v>
      </c>
      <c r="X193" s="149">
        <v>935</v>
      </c>
      <c r="Y193" s="493">
        <v>1094</v>
      </c>
      <c r="Z193" s="149">
        <v>948</v>
      </c>
      <c r="AA193" s="149">
        <v>964</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Lincoln County</v>
      </c>
      <c r="B16" s="107"/>
      <c r="C16" s="104">
        <v>60</v>
      </c>
      <c r="D16" s="104">
        <v>33.33</v>
      </c>
      <c r="E16" s="104">
        <v>50</v>
      </c>
      <c r="F16" s="104">
        <v>33.33</v>
      </c>
      <c r="G16" s="104">
        <v>100</v>
      </c>
      <c r="H16" s="104">
        <v>0</v>
      </c>
      <c r="I16" s="104">
        <v>0</v>
      </c>
      <c r="J16" s="104">
        <v>0</v>
      </c>
      <c r="K16" s="104">
        <v>20</v>
      </c>
      <c r="L16" s="104">
        <v>0</v>
      </c>
      <c r="M16" s="104">
        <v>25</v>
      </c>
      <c r="N16" s="104">
        <v>33.33</v>
      </c>
      <c r="P16" s="182">
        <v>60</v>
      </c>
      <c r="Q16" s="182">
        <v>33.33</v>
      </c>
      <c r="R16" s="182">
        <v>50</v>
      </c>
      <c r="S16" s="182">
        <v>33.33</v>
      </c>
      <c r="T16" s="182">
        <v>100</v>
      </c>
      <c r="U16" s="182">
        <v>0</v>
      </c>
      <c r="V16" s="182">
        <v>0</v>
      </c>
      <c r="W16" s="182">
        <v>0</v>
      </c>
      <c r="X16" s="182">
        <v>20</v>
      </c>
      <c r="Y16" s="182">
        <v>0</v>
      </c>
      <c r="Z16" s="182">
        <v>25</v>
      </c>
      <c r="AA16" s="182">
        <v>33.33</v>
      </c>
      <c r="AB16" s="161"/>
    </row>
    <row r="17" spans="1:28" s="94" customFormat="1" ht="15.6" customHeight="1" x14ac:dyDescent="0.2">
      <c r="A17" s="103"/>
      <c r="B17" s="105" t="s">
        <v>159</v>
      </c>
      <c r="C17" s="109">
        <v>3</v>
      </c>
      <c r="D17" s="109">
        <v>1</v>
      </c>
      <c r="E17" s="109">
        <v>2</v>
      </c>
      <c r="F17" s="109">
        <v>1</v>
      </c>
      <c r="G17" s="109">
        <v>4</v>
      </c>
      <c r="H17" s="109">
        <v>0</v>
      </c>
      <c r="I17" s="109">
        <v>0</v>
      </c>
      <c r="J17" s="109">
        <v>0</v>
      </c>
      <c r="K17" s="109">
        <v>1</v>
      </c>
      <c r="L17" s="109">
        <v>0</v>
      </c>
      <c r="M17" s="109">
        <v>1</v>
      </c>
      <c r="N17" s="109">
        <v>2</v>
      </c>
      <c r="P17" s="149">
        <v>3</v>
      </c>
      <c r="Q17" s="149">
        <v>1</v>
      </c>
      <c r="R17" s="149">
        <v>2</v>
      </c>
      <c r="S17" s="149">
        <v>1</v>
      </c>
      <c r="T17" s="149">
        <v>4</v>
      </c>
      <c r="U17" s="149">
        <v>0</v>
      </c>
      <c r="V17" s="149">
        <v>0</v>
      </c>
      <c r="W17" s="149">
        <v>0</v>
      </c>
      <c r="X17" s="149">
        <v>1</v>
      </c>
      <c r="Y17" s="149">
        <v>0</v>
      </c>
      <c r="Z17" s="149">
        <v>1</v>
      </c>
      <c r="AA17" s="149">
        <v>2</v>
      </c>
      <c r="AB17" s="149"/>
    </row>
    <row r="18" spans="1:28" s="94" customFormat="1" ht="15.6" customHeight="1" x14ac:dyDescent="0.2">
      <c r="A18" s="103"/>
      <c r="B18" s="105" t="s">
        <v>158</v>
      </c>
      <c r="C18" s="109">
        <v>5</v>
      </c>
      <c r="D18" s="109">
        <v>3</v>
      </c>
      <c r="E18" s="109">
        <v>4</v>
      </c>
      <c r="F18" s="109">
        <v>3</v>
      </c>
      <c r="G18" s="109">
        <v>4</v>
      </c>
      <c r="H18" s="109">
        <v>1</v>
      </c>
      <c r="I18" s="109">
        <v>2</v>
      </c>
      <c r="J18" s="109">
        <v>6</v>
      </c>
      <c r="K18" s="109">
        <v>5</v>
      </c>
      <c r="L18" s="109">
        <v>3</v>
      </c>
      <c r="M18" s="109">
        <v>4</v>
      </c>
      <c r="N18" s="109">
        <v>6</v>
      </c>
      <c r="P18" s="149">
        <v>5</v>
      </c>
      <c r="Q18" s="149">
        <v>3</v>
      </c>
      <c r="R18" s="149">
        <v>4</v>
      </c>
      <c r="S18" s="149">
        <v>3</v>
      </c>
      <c r="T18" s="149">
        <v>4</v>
      </c>
      <c r="U18" s="149">
        <v>1</v>
      </c>
      <c r="V18" s="149">
        <v>2</v>
      </c>
      <c r="W18" s="149">
        <v>6</v>
      </c>
      <c r="X18" s="149">
        <v>5</v>
      </c>
      <c r="Y18" s="149">
        <v>3</v>
      </c>
      <c r="Z18" s="149">
        <v>4</v>
      </c>
      <c r="AA18" s="149">
        <v>6</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Lincoln County</v>
      </c>
      <c r="B51" s="107"/>
      <c r="C51" s="104">
        <v>8.7899999999999991</v>
      </c>
      <c r="D51" s="104">
        <v>6.53</v>
      </c>
      <c r="E51" s="104">
        <v>13.78</v>
      </c>
      <c r="F51" s="104">
        <v>1.95</v>
      </c>
      <c r="G51" s="104">
        <v>0.93</v>
      </c>
      <c r="H51" s="104">
        <v>11.36</v>
      </c>
      <c r="I51" s="104">
        <v>3.82</v>
      </c>
      <c r="J51" s="104">
        <v>10.54</v>
      </c>
      <c r="K51" s="104">
        <v>2.14</v>
      </c>
      <c r="L51" s="104">
        <v>2.74</v>
      </c>
      <c r="M51" s="104">
        <v>9.49</v>
      </c>
      <c r="N51" s="104">
        <v>0</v>
      </c>
      <c r="P51" s="182">
        <v>8.7899999999999991</v>
      </c>
      <c r="Q51" s="182">
        <v>6.53</v>
      </c>
      <c r="R51" s="182">
        <v>13.78</v>
      </c>
      <c r="S51" s="182">
        <v>1.95</v>
      </c>
      <c r="T51" s="182">
        <v>0.93</v>
      </c>
      <c r="U51" s="182">
        <v>11.36</v>
      </c>
      <c r="V51" s="182">
        <v>3.82</v>
      </c>
      <c r="W51" s="182">
        <v>10.54</v>
      </c>
      <c r="X51" s="182">
        <v>2.14</v>
      </c>
      <c r="Y51" s="182">
        <v>2.74</v>
      </c>
      <c r="Z51" s="182">
        <v>9.49</v>
      </c>
      <c r="AA51" s="182">
        <v>0</v>
      </c>
      <c r="AB51" s="161"/>
    </row>
    <row r="52" spans="1:28" s="94" customFormat="1" ht="15.6" customHeight="1" x14ac:dyDescent="0.2">
      <c r="A52" s="103"/>
      <c r="B52" s="105" t="s">
        <v>149</v>
      </c>
      <c r="C52" s="109">
        <v>11</v>
      </c>
      <c r="D52" s="109">
        <v>8</v>
      </c>
      <c r="E52" s="109">
        <v>16</v>
      </c>
      <c r="F52" s="109">
        <v>2</v>
      </c>
      <c r="G52" s="109">
        <v>1</v>
      </c>
      <c r="H52" s="109">
        <v>13</v>
      </c>
      <c r="I52" s="109">
        <v>4</v>
      </c>
      <c r="J52" s="109">
        <v>10</v>
      </c>
      <c r="K52" s="109">
        <v>2</v>
      </c>
      <c r="L52" s="109">
        <v>3</v>
      </c>
      <c r="M52" s="109">
        <v>9</v>
      </c>
      <c r="N52" s="109">
        <v>0</v>
      </c>
      <c r="P52" s="149">
        <v>11</v>
      </c>
      <c r="Q52" s="149">
        <v>8</v>
      </c>
      <c r="R52" s="149">
        <v>16</v>
      </c>
      <c r="S52" s="149">
        <v>2</v>
      </c>
      <c r="T52" s="149">
        <v>1</v>
      </c>
      <c r="U52" s="149">
        <v>13</v>
      </c>
      <c r="V52" s="149">
        <v>4</v>
      </c>
      <c r="W52" s="149">
        <v>10</v>
      </c>
      <c r="X52" s="149">
        <v>2</v>
      </c>
      <c r="Y52" s="149">
        <v>3</v>
      </c>
      <c r="Z52" s="149">
        <v>9</v>
      </c>
      <c r="AA52" s="149">
        <v>0</v>
      </c>
      <c r="AB52" s="149"/>
    </row>
    <row r="53" spans="1:28" s="94" customFormat="1" ht="15.6" customHeight="1" x14ac:dyDescent="0.2">
      <c r="A53" s="103"/>
      <c r="B53" s="105" t="s">
        <v>221</v>
      </c>
      <c r="C53" s="109">
        <v>1251</v>
      </c>
      <c r="D53" s="109">
        <v>1226</v>
      </c>
      <c r="E53" s="109">
        <v>1161</v>
      </c>
      <c r="F53" s="109">
        <v>1027</v>
      </c>
      <c r="G53" s="109">
        <v>1070</v>
      </c>
      <c r="H53" s="109">
        <v>1144</v>
      </c>
      <c r="I53" s="109">
        <v>1047</v>
      </c>
      <c r="J53" s="109">
        <v>949</v>
      </c>
      <c r="K53" s="109">
        <v>935</v>
      </c>
      <c r="L53" s="109">
        <v>1094</v>
      </c>
      <c r="M53" s="109">
        <v>948</v>
      </c>
      <c r="N53" s="109">
        <v>964</v>
      </c>
      <c r="P53" s="493">
        <v>1251</v>
      </c>
      <c r="Q53" s="493">
        <v>1226</v>
      </c>
      <c r="R53" s="493">
        <v>1161</v>
      </c>
      <c r="S53" s="493">
        <v>1027</v>
      </c>
      <c r="T53" s="493">
        <v>1070</v>
      </c>
      <c r="U53" s="493">
        <v>1144</v>
      </c>
      <c r="V53" s="493">
        <v>1047</v>
      </c>
      <c r="W53" s="149">
        <v>949</v>
      </c>
      <c r="X53" s="149">
        <v>935</v>
      </c>
      <c r="Y53" s="493">
        <v>1094</v>
      </c>
      <c r="Z53" s="149">
        <v>948</v>
      </c>
      <c r="AA53" s="149">
        <v>964</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Lincoln County</v>
      </c>
      <c r="B86" s="107"/>
      <c r="C86" s="104">
        <v>1.6</v>
      </c>
      <c r="D86" s="104">
        <v>3.26</v>
      </c>
      <c r="E86" s="104">
        <v>8.61</v>
      </c>
      <c r="F86" s="104">
        <v>3.89</v>
      </c>
      <c r="G86" s="104">
        <v>0.93</v>
      </c>
      <c r="H86" s="104">
        <v>2.62</v>
      </c>
      <c r="I86" s="104">
        <v>1.91</v>
      </c>
      <c r="J86" s="104">
        <v>2.11</v>
      </c>
      <c r="K86" s="104">
        <v>0</v>
      </c>
      <c r="L86" s="104">
        <v>7.31</v>
      </c>
      <c r="M86" s="104">
        <v>2.11</v>
      </c>
      <c r="N86" s="104">
        <v>2.0699999999999998</v>
      </c>
      <c r="P86" s="182">
        <v>1.6</v>
      </c>
      <c r="Q86" s="182">
        <v>3.26</v>
      </c>
      <c r="R86" s="182">
        <v>8.61</v>
      </c>
      <c r="S86" s="182">
        <v>3.89</v>
      </c>
      <c r="T86" s="182">
        <v>0.93</v>
      </c>
      <c r="U86" s="182">
        <v>2.62</v>
      </c>
      <c r="V86" s="182">
        <v>1.91</v>
      </c>
      <c r="W86" s="182">
        <v>2.11</v>
      </c>
      <c r="X86" s="182">
        <v>0</v>
      </c>
      <c r="Y86" s="182">
        <v>7.31</v>
      </c>
      <c r="Z86" s="182">
        <v>2.11</v>
      </c>
      <c r="AA86" s="182">
        <v>2.0699999999999998</v>
      </c>
      <c r="AB86" s="161"/>
    </row>
    <row r="87" spans="1:28" s="94" customFormat="1" ht="15.6" customHeight="1" x14ac:dyDescent="0.2">
      <c r="A87" s="103"/>
      <c r="B87" s="105" t="s">
        <v>149</v>
      </c>
      <c r="C87" s="109">
        <v>2</v>
      </c>
      <c r="D87" s="109">
        <v>4</v>
      </c>
      <c r="E87" s="109">
        <v>10</v>
      </c>
      <c r="F87" s="109">
        <v>4</v>
      </c>
      <c r="G87" s="109">
        <v>1</v>
      </c>
      <c r="H87" s="109">
        <v>3</v>
      </c>
      <c r="I87" s="109">
        <v>2</v>
      </c>
      <c r="J87" s="109">
        <v>2</v>
      </c>
      <c r="K87" s="109">
        <v>0</v>
      </c>
      <c r="L87" s="109">
        <v>8</v>
      </c>
      <c r="M87" s="109">
        <v>2</v>
      </c>
      <c r="N87" s="109">
        <v>2</v>
      </c>
      <c r="P87" s="149">
        <v>2</v>
      </c>
      <c r="Q87" s="149">
        <v>4</v>
      </c>
      <c r="R87" s="149">
        <v>10</v>
      </c>
      <c r="S87" s="149">
        <v>4</v>
      </c>
      <c r="T87" s="149">
        <v>1</v>
      </c>
      <c r="U87" s="149">
        <v>3</v>
      </c>
      <c r="V87" s="149">
        <v>2</v>
      </c>
      <c r="W87" s="149">
        <v>2</v>
      </c>
      <c r="X87" s="149">
        <v>0</v>
      </c>
      <c r="Y87" s="149">
        <v>8</v>
      </c>
      <c r="Z87" s="149">
        <v>2</v>
      </c>
      <c r="AA87" s="149">
        <v>2</v>
      </c>
      <c r="AB87" s="149"/>
    </row>
    <row r="88" spans="1:28" s="94" customFormat="1" ht="15.6" customHeight="1" x14ac:dyDescent="0.2">
      <c r="A88" s="103"/>
      <c r="B88" s="105" t="s">
        <v>221</v>
      </c>
      <c r="C88" s="109">
        <v>1251</v>
      </c>
      <c r="D88" s="109">
        <v>1226</v>
      </c>
      <c r="E88" s="109">
        <v>1161</v>
      </c>
      <c r="F88" s="109">
        <v>1027</v>
      </c>
      <c r="G88" s="109">
        <v>1070</v>
      </c>
      <c r="H88" s="109">
        <v>1144</v>
      </c>
      <c r="I88" s="109">
        <v>1047</v>
      </c>
      <c r="J88" s="109">
        <v>949</v>
      </c>
      <c r="K88" s="109">
        <v>935</v>
      </c>
      <c r="L88" s="109">
        <v>1094</v>
      </c>
      <c r="M88" s="109">
        <v>948</v>
      </c>
      <c r="N88" s="109">
        <v>964</v>
      </c>
      <c r="P88" s="493">
        <v>1251</v>
      </c>
      <c r="Q88" s="493">
        <v>1226</v>
      </c>
      <c r="R88" s="493">
        <v>1161</v>
      </c>
      <c r="S88" s="493">
        <v>1027</v>
      </c>
      <c r="T88" s="493">
        <v>1070</v>
      </c>
      <c r="U88" s="493">
        <v>1144</v>
      </c>
      <c r="V88" s="493">
        <v>1047</v>
      </c>
      <c r="W88" s="149">
        <v>949</v>
      </c>
      <c r="X88" s="149">
        <v>935</v>
      </c>
      <c r="Y88" s="493">
        <v>1094</v>
      </c>
      <c r="Z88" s="149">
        <v>948</v>
      </c>
      <c r="AA88" s="149">
        <v>964</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Lincoln County</v>
      </c>
      <c r="B121" s="107"/>
      <c r="C121" s="104">
        <v>3.97</v>
      </c>
      <c r="D121" s="104">
        <v>5.6</v>
      </c>
      <c r="E121" s="104">
        <v>4.8899999999999997</v>
      </c>
      <c r="F121" s="104">
        <v>4.17</v>
      </c>
      <c r="G121" s="104">
        <v>7.56</v>
      </c>
      <c r="H121" s="104">
        <v>15.5</v>
      </c>
      <c r="I121" s="104">
        <v>15.73</v>
      </c>
      <c r="J121" s="104">
        <v>8.76</v>
      </c>
      <c r="K121" s="104">
        <v>4.47</v>
      </c>
      <c r="L121" s="104">
        <v>3.63</v>
      </c>
      <c r="M121" s="104">
        <v>1.83</v>
      </c>
      <c r="N121" s="104">
        <v>1.82</v>
      </c>
      <c r="P121" s="182">
        <v>3.97</v>
      </c>
      <c r="Q121" s="182">
        <v>5.6</v>
      </c>
      <c r="R121" s="182">
        <v>4.8899999999999997</v>
      </c>
      <c r="S121" s="182">
        <v>4.17</v>
      </c>
      <c r="T121" s="182">
        <v>7.56</v>
      </c>
      <c r="U121" s="182">
        <v>15.5</v>
      </c>
      <c r="V121" s="182">
        <v>15.73</v>
      </c>
      <c r="W121" s="182">
        <v>8.76</v>
      </c>
      <c r="X121" s="182">
        <v>4.47</v>
      </c>
      <c r="Y121" s="182">
        <v>3.63</v>
      </c>
      <c r="Z121" s="182">
        <v>1.83</v>
      </c>
      <c r="AA121" s="182">
        <v>1.82</v>
      </c>
      <c r="AB121" s="161"/>
    </row>
    <row r="122" spans="1:28" s="94" customFormat="1" ht="15.6" customHeight="1" x14ac:dyDescent="0.2">
      <c r="A122" s="103"/>
      <c r="B122" s="105" t="s">
        <v>155</v>
      </c>
      <c r="C122" s="109">
        <v>5</v>
      </c>
      <c r="D122" s="109">
        <v>7</v>
      </c>
      <c r="E122" s="109">
        <v>6</v>
      </c>
      <c r="F122" s="109">
        <v>5</v>
      </c>
      <c r="G122" s="109">
        <v>9</v>
      </c>
      <c r="H122" s="109">
        <v>18</v>
      </c>
      <c r="I122" s="109">
        <v>18</v>
      </c>
      <c r="J122" s="109">
        <v>10</v>
      </c>
      <c r="K122" s="109">
        <v>5</v>
      </c>
      <c r="L122" s="109">
        <v>4</v>
      </c>
      <c r="M122" s="109">
        <v>2</v>
      </c>
      <c r="N122" s="109">
        <v>2</v>
      </c>
      <c r="P122" s="149">
        <v>5</v>
      </c>
      <c r="Q122" s="149">
        <v>7</v>
      </c>
      <c r="R122" s="149">
        <v>6</v>
      </c>
      <c r="S122" s="149">
        <v>5</v>
      </c>
      <c r="T122" s="149">
        <v>9</v>
      </c>
      <c r="U122" s="149">
        <v>18</v>
      </c>
      <c r="V122" s="149">
        <v>18</v>
      </c>
      <c r="W122" s="149">
        <v>10</v>
      </c>
      <c r="X122" s="149">
        <v>5</v>
      </c>
      <c r="Y122" s="149">
        <v>4</v>
      </c>
      <c r="Z122" s="149">
        <v>2</v>
      </c>
      <c r="AA122" s="149">
        <v>2</v>
      </c>
      <c r="AB122" s="149"/>
    </row>
    <row r="123" spans="1:28" s="94" customFormat="1" ht="15.6" customHeight="1" x14ac:dyDescent="0.2">
      <c r="A123" s="103"/>
      <c r="B123" s="105" t="s">
        <v>132</v>
      </c>
      <c r="C123" s="109">
        <v>1260</v>
      </c>
      <c r="D123" s="109">
        <v>1251</v>
      </c>
      <c r="E123" s="109">
        <v>1226</v>
      </c>
      <c r="F123" s="109">
        <v>1199</v>
      </c>
      <c r="G123" s="109">
        <v>1190</v>
      </c>
      <c r="H123" s="109">
        <v>1161</v>
      </c>
      <c r="I123" s="109">
        <v>1144</v>
      </c>
      <c r="J123" s="109">
        <v>1142</v>
      </c>
      <c r="K123" s="109">
        <v>1118</v>
      </c>
      <c r="L123" s="109">
        <v>1102</v>
      </c>
      <c r="M123" s="109">
        <v>1094</v>
      </c>
      <c r="N123" s="109">
        <v>1098</v>
      </c>
      <c r="P123" s="493">
        <v>1260</v>
      </c>
      <c r="Q123" s="493">
        <v>1251</v>
      </c>
      <c r="R123" s="493">
        <v>1226</v>
      </c>
      <c r="S123" s="493">
        <v>1199</v>
      </c>
      <c r="T123" s="493">
        <v>1190</v>
      </c>
      <c r="U123" s="493">
        <v>1161</v>
      </c>
      <c r="V123" s="493">
        <v>1144</v>
      </c>
      <c r="W123" s="493">
        <v>1142</v>
      </c>
      <c r="X123" s="493">
        <v>1118</v>
      </c>
      <c r="Y123" s="493">
        <v>1102</v>
      </c>
      <c r="Z123" s="493">
        <v>1094</v>
      </c>
      <c r="AA123" s="493">
        <v>1098</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Lincoln County</v>
      </c>
      <c r="B1" s="47"/>
      <c r="C1" s="47"/>
      <c r="D1" s="48" t="s">
        <v>732</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88.27</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3.23</v>
      </c>
      <c r="D14" s="55">
        <v>13.68</v>
      </c>
      <c r="E14" s="55">
        <v>8.0299999999999994</v>
      </c>
      <c r="F14" s="55">
        <v>0</v>
      </c>
      <c r="G14" s="55">
        <v>8.4600000000000009</v>
      </c>
      <c r="H14" s="55">
        <v>16.52</v>
      </c>
      <c r="I14" s="55">
        <v>16.54</v>
      </c>
      <c r="J14" s="55">
        <v>0</v>
      </c>
      <c r="K14" s="55">
        <v>13.02</v>
      </c>
      <c r="L14" s="55">
        <v>12.57</v>
      </c>
      <c r="M14" s="1"/>
      <c r="N14" s="1"/>
      <c r="O14" s="1"/>
      <c r="P14" s="1"/>
      <c r="Q14" s="1"/>
    </row>
    <row r="15" spans="1:254" s="56" customFormat="1" x14ac:dyDescent="0.25">
      <c r="A15" s="54" t="s">
        <v>16</v>
      </c>
      <c r="B15" s="57">
        <v>0</v>
      </c>
      <c r="C15" s="57">
        <v>24</v>
      </c>
      <c r="D15" s="57">
        <v>104</v>
      </c>
      <c r="E15" s="57">
        <v>60</v>
      </c>
      <c r="F15" s="57">
        <v>0</v>
      </c>
      <c r="G15" s="57">
        <v>60</v>
      </c>
      <c r="H15" s="57">
        <v>114</v>
      </c>
      <c r="I15" s="57">
        <v>113</v>
      </c>
      <c r="J15" s="57">
        <v>0</v>
      </c>
      <c r="K15" s="57">
        <v>91</v>
      </c>
      <c r="L15" s="57">
        <v>90</v>
      </c>
      <c r="M15" s="1"/>
      <c r="N15" s="1"/>
      <c r="O15" s="1"/>
      <c r="P15" s="1"/>
      <c r="Q15" s="1"/>
    </row>
    <row r="16" spans="1:254" s="56" customFormat="1" x14ac:dyDescent="0.25">
      <c r="A16" s="54" t="s">
        <v>15</v>
      </c>
      <c r="B16" s="57">
        <v>753</v>
      </c>
      <c r="C16" s="57">
        <v>744</v>
      </c>
      <c r="D16" s="57">
        <v>760</v>
      </c>
      <c r="E16" s="57">
        <v>747</v>
      </c>
      <c r="F16" s="57">
        <v>725</v>
      </c>
      <c r="G16" s="57">
        <v>709</v>
      </c>
      <c r="H16" s="57">
        <v>690</v>
      </c>
      <c r="I16" s="57">
        <v>683</v>
      </c>
      <c r="J16" s="57">
        <v>687</v>
      </c>
      <c r="K16" s="57">
        <v>699</v>
      </c>
      <c r="L16" s="57">
        <v>716</v>
      </c>
      <c r="M16" s="1"/>
      <c r="N16" s="1"/>
      <c r="O16" s="1"/>
      <c r="P16" s="1"/>
      <c r="Q16" s="1"/>
    </row>
    <row r="17" spans="1:17" s="56" customFormat="1" x14ac:dyDescent="0.25">
      <c r="A17" s="54" t="s">
        <v>220</v>
      </c>
      <c r="B17" s="57">
        <f t="shared" ref="B17:L17" si="0">B16-B15</f>
        <v>753</v>
      </c>
      <c r="C17" s="57">
        <f t="shared" si="0"/>
        <v>720</v>
      </c>
      <c r="D17" s="57">
        <f t="shared" si="0"/>
        <v>656</v>
      </c>
      <c r="E17" s="57">
        <f t="shared" si="0"/>
        <v>687</v>
      </c>
      <c r="F17" s="57">
        <f t="shared" si="0"/>
        <v>725</v>
      </c>
      <c r="G17" s="57">
        <f t="shared" si="0"/>
        <v>649</v>
      </c>
      <c r="H17" s="57">
        <f t="shared" si="0"/>
        <v>576</v>
      </c>
      <c r="I17" s="57">
        <f t="shared" si="0"/>
        <v>570</v>
      </c>
      <c r="J17" s="57">
        <f t="shared" si="0"/>
        <v>687</v>
      </c>
      <c r="K17" s="57">
        <f t="shared" si="0"/>
        <v>608</v>
      </c>
      <c r="L17" s="57">
        <f t="shared" si="0"/>
        <v>626</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88.506</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3.25</v>
      </c>
      <c r="D24" s="55">
        <v>13.7</v>
      </c>
      <c r="E24" s="55">
        <v>7.84</v>
      </c>
      <c r="F24" s="55">
        <v>0</v>
      </c>
      <c r="G24" s="55">
        <v>8.32</v>
      </c>
      <c r="H24" s="55">
        <v>15.12</v>
      </c>
      <c r="I24" s="55">
        <v>15.15</v>
      </c>
      <c r="J24" s="55">
        <v>0</v>
      </c>
      <c r="K24" s="55">
        <v>13.66</v>
      </c>
      <c r="L24" s="55">
        <v>13.54</v>
      </c>
      <c r="M24" s="1"/>
      <c r="N24" s="1"/>
      <c r="O24" s="1"/>
      <c r="P24" s="1"/>
      <c r="Q24" s="1"/>
    </row>
    <row r="25" spans="1:17" s="56" customFormat="1" x14ac:dyDescent="0.25">
      <c r="A25" s="54" t="s">
        <v>13</v>
      </c>
      <c r="B25" s="57">
        <v>0</v>
      </c>
      <c r="C25" s="57">
        <v>39</v>
      </c>
      <c r="D25" s="57">
        <v>163</v>
      </c>
      <c r="E25" s="57">
        <v>91</v>
      </c>
      <c r="F25" s="57">
        <v>0</v>
      </c>
      <c r="G25" s="57">
        <v>95</v>
      </c>
      <c r="H25" s="57">
        <v>169</v>
      </c>
      <c r="I25" s="57">
        <v>167</v>
      </c>
      <c r="J25" s="57">
        <v>0</v>
      </c>
      <c r="K25" s="57">
        <v>150</v>
      </c>
      <c r="L25" s="57">
        <v>151</v>
      </c>
      <c r="M25" s="1"/>
      <c r="N25" s="1"/>
      <c r="O25" s="1"/>
      <c r="P25" s="1"/>
      <c r="Q25" s="1"/>
    </row>
    <row r="26" spans="1:17" s="56" customFormat="1" x14ac:dyDescent="0.25">
      <c r="A26" s="54" t="s">
        <v>132</v>
      </c>
      <c r="B26" s="57">
        <v>1226</v>
      </c>
      <c r="C26" s="57">
        <v>1199</v>
      </c>
      <c r="D26" s="57">
        <v>1190</v>
      </c>
      <c r="E26" s="57">
        <v>1161</v>
      </c>
      <c r="F26" s="57">
        <v>1144</v>
      </c>
      <c r="G26" s="57">
        <v>1142</v>
      </c>
      <c r="H26" s="57">
        <v>1118</v>
      </c>
      <c r="I26" s="57">
        <v>1102</v>
      </c>
      <c r="J26" s="57">
        <v>1094</v>
      </c>
      <c r="K26" s="57">
        <v>1098</v>
      </c>
      <c r="L26" s="57">
        <v>1115</v>
      </c>
      <c r="M26" s="1"/>
      <c r="N26" s="1"/>
      <c r="O26" s="1"/>
      <c r="P26" s="1"/>
      <c r="Q26" s="1"/>
    </row>
    <row r="27" spans="1:17" s="56" customFormat="1" x14ac:dyDescent="0.25">
      <c r="A27" s="54" t="s">
        <v>221</v>
      </c>
      <c r="B27" s="57">
        <f t="shared" ref="B27:L27" si="1">B26-B25</f>
        <v>1226</v>
      </c>
      <c r="C27" s="57">
        <f t="shared" si="1"/>
        <v>1160</v>
      </c>
      <c r="D27" s="57">
        <f t="shared" si="1"/>
        <v>1027</v>
      </c>
      <c r="E27" s="57">
        <f t="shared" si="1"/>
        <v>1070</v>
      </c>
      <c r="F27" s="57">
        <f t="shared" si="1"/>
        <v>1144</v>
      </c>
      <c r="G27" s="57">
        <f t="shared" si="1"/>
        <v>1047</v>
      </c>
      <c r="H27" s="57">
        <f t="shared" si="1"/>
        <v>949</v>
      </c>
      <c r="I27" s="57">
        <f t="shared" si="1"/>
        <v>935</v>
      </c>
      <c r="J27" s="57">
        <f t="shared" si="1"/>
        <v>1094</v>
      </c>
      <c r="K27" s="57">
        <f t="shared" si="1"/>
        <v>948</v>
      </c>
      <c r="L27" s="57">
        <f t="shared" si="1"/>
        <v>964</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95.805999999999997</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3.04</v>
      </c>
      <c r="E34" s="55">
        <v>7.68</v>
      </c>
      <c r="F34" s="55">
        <v>0</v>
      </c>
      <c r="G34" s="55">
        <v>0</v>
      </c>
      <c r="H34" s="55">
        <v>0</v>
      </c>
      <c r="I34" s="55">
        <v>2.7</v>
      </c>
      <c r="J34" s="55">
        <v>0</v>
      </c>
      <c r="K34" s="55">
        <v>8.33</v>
      </c>
      <c r="L34" s="55">
        <v>9.94</v>
      </c>
      <c r="M34" s="1"/>
      <c r="N34" s="1"/>
      <c r="O34" s="1"/>
      <c r="P34" s="1"/>
      <c r="Q34" s="1"/>
    </row>
    <row r="35" spans="1:17" s="56" customFormat="1" x14ac:dyDescent="0.25">
      <c r="A35" s="54" t="s">
        <v>9</v>
      </c>
      <c r="B35" s="57">
        <v>0</v>
      </c>
      <c r="C35" s="57">
        <v>0</v>
      </c>
      <c r="D35" s="57">
        <v>250</v>
      </c>
      <c r="E35" s="57">
        <v>640</v>
      </c>
      <c r="F35" s="57">
        <v>0</v>
      </c>
      <c r="G35" s="57">
        <v>0</v>
      </c>
      <c r="H35" s="57">
        <v>0</v>
      </c>
      <c r="I35" s="57">
        <v>226</v>
      </c>
      <c r="J35" s="57">
        <v>0</v>
      </c>
      <c r="K35" s="57">
        <v>709</v>
      </c>
      <c r="L35" s="57">
        <v>857</v>
      </c>
      <c r="M35" s="1"/>
      <c r="N35" s="1"/>
      <c r="O35" s="1"/>
      <c r="P35" s="1"/>
      <c r="Q35" s="1"/>
    </row>
    <row r="36" spans="1:17" s="56" customFormat="1" x14ac:dyDescent="0.25">
      <c r="A36" s="54" t="s">
        <v>104</v>
      </c>
      <c r="B36" s="57">
        <v>8166</v>
      </c>
      <c r="C36" s="57">
        <v>8175</v>
      </c>
      <c r="D36" s="57">
        <v>8228</v>
      </c>
      <c r="E36" s="57">
        <v>8337</v>
      </c>
      <c r="F36" s="57">
        <v>8373</v>
      </c>
      <c r="G36" s="57">
        <v>8408</v>
      </c>
      <c r="H36" s="57">
        <v>8462</v>
      </c>
      <c r="I36" s="57">
        <v>8380</v>
      </c>
      <c r="J36" s="57">
        <v>8436</v>
      </c>
      <c r="K36" s="57">
        <v>8514</v>
      </c>
      <c r="L36" s="57">
        <v>8620</v>
      </c>
      <c r="M36" s="1"/>
      <c r="N36" s="1"/>
      <c r="O36" s="1"/>
      <c r="P36" s="1"/>
      <c r="Q36" s="1"/>
    </row>
    <row r="37" spans="1:17" x14ac:dyDescent="0.25">
      <c r="A37" s="54" t="s">
        <v>219</v>
      </c>
      <c r="B37" s="57">
        <f t="shared" ref="B37:L37" si="2">B36-B35</f>
        <v>8166</v>
      </c>
      <c r="C37" s="57">
        <f t="shared" si="2"/>
        <v>8175</v>
      </c>
      <c r="D37" s="57">
        <f t="shared" si="2"/>
        <v>7978</v>
      </c>
      <c r="E37" s="57">
        <f t="shared" si="2"/>
        <v>7697</v>
      </c>
      <c r="F37" s="57">
        <f t="shared" si="2"/>
        <v>8373</v>
      </c>
      <c r="G37" s="57">
        <f t="shared" si="2"/>
        <v>8408</v>
      </c>
      <c r="H37" s="57">
        <f t="shared" si="2"/>
        <v>8462</v>
      </c>
      <c r="I37" s="57">
        <f t="shared" si="2"/>
        <v>8154</v>
      </c>
      <c r="J37" s="57">
        <f t="shared" si="2"/>
        <v>8436</v>
      </c>
      <c r="K37" s="57">
        <f t="shared" si="2"/>
        <v>7805</v>
      </c>
      <c r="L37" s="57">
        <f t="shared" si="2"/>
        <v>7763</v>
      </c>
    </row>
    <row r="38" spans="1:17" ht="84.6" hidden="1" customHeight="1" x14ac:dyDescent="0.25"/>
    <row r="39" spans="1:17" ht="20.25" customHeight="1" x14ac:dyDescent="0.25">
      <c r="A39" s="24" t="s">
        <v>242</v>
      </c>
      <c r="D39" s="50"/>
      <c r="E39" s="50"/>
      <c r="F39" s="50"/>
      <c r="G39" s="50"/>
      <c r="H39" s="50"/>
      <c r="I39" s="303">
        <f>100-(SUM(H43:L43)/5)</f>
        <v>92.49</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1.93</v>
      </c>
      <c r="C43" s="55">
        <v>0</v>
      </c>
      <c r="D43" s="55">
        <v>0.44</v>
      </c>
      <c r="E43" s="55">
        <v>7.59</v>
      </c>
      <c r="F43" s="55">
        <v>7.81</v>
      </c>
      <c r="G43" s="55">
        <v>5.21</v>
      </c>
      <c r="H43" s="55">
        <v>8.23</v>
      </c>
      <c r="I43" s="55">
        <v>2.61</v>
      </c>
      <c r="J43" s="55">
        <v>0</v>
      </c>
      <c r="K43" s="55">
        <v>13.4</v>
      </c>
      <c r="L43" s="55">
        <v>13.31</v>
      </c>
      <c r="M43" s="1"/>
      <c r="N43" s="1"/>
      <c r="O43" s="1"/>
      <c r="P43" s="1"/>
      <c r="Q43" s="1"/>
    </row>
    <row r="44" spans="1:17" s="56" customFormat="1" x14ac:dyDescent="0.25">
      <c r="A44" s="54" t="s">
        <v>9</v>
      </c>
      <c r="B44" s="57">
        <v>205</v>
      </c>
      <c r="C44" s="57">
        <v>0</v>
      </c>
      <c r="D44" s="57">
        <v>47</v>
      </c>
      <c r="E44" s="57">
        <v>810</v>
      </c>
      <c r="F44" s="57">
        <v>832</v>
      </c>
      <c r="G44" s="57">
        <v>556</v>
      </c>
      <c r="H44" s="57">
        <v>879</v>
      </c>
      <c r="I44" s="57">
        <v>277</v>
      </c>
      <c r="J44" s="57">
        <v>0</v>
      </c>
      <c r="K44" s="57">
        <v>1440</v>
      </c>
      <c r="L44" s="57">
        <v>1450</v>
      </c>
      <c r="M44" s="1"/>
      <c r="N44" s="1"/>
      <c r="O44" s="1"/>
      <c r="P44" s="1"/>
      <c r="Q44" s="1"/>
    </row>
    <row r="45" spans="1:17" s="56" customFormat="1" x14ac:dyDescent="0.25">
      <c r="A45" s="54" t="s">
        <v>104</v>
      </c>
      <c r="B45" s="57">
        <v>10600</v>
      </c>
      <c r="C45" s="57">
        <v>10570</v>
      </c>
      <c r="D45" s="57">
        <v>10593</v>
      </c>
      <c r="E45" s="57">
        <v>10666</v>
      </c>
      <c r="F45" s="57">
        <v>10657</v>
      </c>
      <c r="G45" s="57">
        <v>10680</v>
      </c>
      <c r="H45" s="57">
        <v>10685</v>
      </c>
      <c r="I45" s="57">
        <v>10597</v>
      </c>
      <c r="J45" s="57">
        <v>10647</v>
      </c>
      <c r="K45" s="57">
        <v>10750</v>
      </c>
      <c r="L45" s="57">
        <v>10896</v>
      </c>
      <c r="M45" s="1"/>
      <c r="N45" s="1"/>
      <c r="O45" s="1"/>
      <c r="P45" s="1"/>
      <c r="Q45" s="1"/>
    </row>
    <row r="46" spans="1:17" x14ac:dyDescent="0.25">
      <c r="A46" s="54" t="s">
        <v>219</v>
      </c>
      <c r="B46" s="57">
        <f>B45-B44</f>
        <v>10395</v>
      </c>
      <c r="C46" s="57">
        <f>C45-C44</f>
        <v>10570</v>
      </c>
      <c r="D46" s="57">
        <f>D45-D44</f>
        <v>10546</v>
      </c>
      <c r="E46" s="57">
        <f t="shared" ref="E46:L46" si="3">E45-E44</f>
        <v>9856</v>
      </c>
      <c r="F46" s="57">
        <f t="shared" si="3"/>
        <v>9825</v>
      </c>
      <c r="G46" s="57">
        <f t="shared" si="3"/>
        <v>10124</v>
      </c>
      <c r="H46" s="57">
        <f t="shared" si="3"/>
        <v>9806</v>
      </c>
      <c r="I46" s="57">
        <f t="shared" si="3"/>
        <v>10320</v>
      </c>
      <c r="J46" s="57">
        <f t="shared" si="3"/>
        <v>10647</v>
      </c>
      <c r="K46" s="57">
        <f t="shared" si="3"/>
        <v>9310</v>
      </c>
      <c r="L46" s="57">
        <f t="shared" si="3"/>
        <v>9446</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Lincoln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734</v>
      </c>
      <c r="B8" s="305" t="s">
        <v>705</v>
      </c>
      <c r="C8" s="305" t="s">
        <v>705</v>
      </c>
      <c r="D8" s="305">
        <v>8</v>
      </c>
      <c r="E8" s="305" t="s">
        <v>705</v>
      </c>
      <c r="F8" s="305" t="s">
        <v>705</v>
      </c>
      <c r="G8" s="305" t="s">
        <v>705</v>
      </c>
      <c r="H8" s="305" t="s">
        <v>705</v>
      </c>
      <c r="I8" s="305" t="s">
        <v>705</v>
      </c>
      <c r="J8" s="305" t="s">
        <v>705</v>
      </c>
      <c r="K8" s="305" t="s">
        <v>705</v>
      </c>
      <c r="L8" s="305" t="s">
        <v>705</v>
      </c>
      <c r="M8" s="37"/>
    </row>
    <row r="9" spans="1:253" s="38" customFormat="1" ht="12.75" x14ac:dyDescent="0.2">
      <c r="A9" s="35" t="s">
        <v>735</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736</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737</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738</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739</v>
      </c>
      <c r="B13" s="36" t="s">
        <v>705</v>
      </c>
      <c r="C13" s="36" t="s">
        <v>705</v>
      </c>
      <c r="D13" s="36" t="s">
        <v>705</v>
      </c>
      <c r="E13" s="36">
        <v>83</v>
      </c>
      <c r="F13" s="36" t="s">
        <v>705</v>
      </c>
      <c r="G13" s="36" t="s">
        <v>705</v>
      </c>
      <c r="H13" s="36" t="s">
        <v>705</v>
      </c>
      <c r="I13" s="36" t="s">
        <v>705</v>
      </c>
      <c r="J13" s="36" t="s">
        <v>705</v>
      </c>
      <c r="K13" s="36">
        <v>100</v>
      </c>
      <c r="L13" s="36">
        <v>100</v>
      </c>
      <c r="M13" s="37"/>
    </row>
    <row r="14" spans="1:253" s="1" customFormat="1" ht="12.75" x14ac:dyDescent="0.2">
      <c r="A14" s="35" t="s">
        <v>740</v>
      </c>
      <c r="B14" s="36" t="s">
        <v>705</v>
      </c>
      <c r="C14" s="36" t="s">
        <v>705</v>
      </c>
      <c r="D14" s="36">
        <v>33</v>
      </c>
      <c r="E14" s="36" t="s">
        <v>705</v>
      </c>
      <c r="F14" s="36" t="s">
        <v>705</v>
      </c>
      <c r="G14" s="36" t="s">
        <v>705</v>
      </c>
      <c r="H14" s="36" t="s">
        <v>705</v>
      </c>
      <c r="I14" s="36" t="s">
        <v>705</v>
      </c>
      <c r="J14" s="36" t="s">
        <v>705</v>
      </c>
      <c r="K14" s="36" t="s">
        <v>705</v>
      </c>
      <c r="L14" s="36">
        <v>33</v>
      </c>
      <c r="M14" s="37"/>
    </row>
    <row r="15" spans="1:253" s="1" customFormat="1" ht="12.75" x14ac:dyDescent="0.2">
      <c r="A15" s="35" t="s">
        <v>741</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742</v>
      </c>
      <c r="B16" s="36">
        <v>100</v>
      </c>
      <c r="C16" s="36">
        <v>100</v>
      </c>
      <c r="D16" s="36">
        <v>100</v>
      </c>
      <c r="E16" s="36">
        <v>100</v>
      </c>
      <c r="F16" s="36">
        <v>100</v>
      </c>
      <c r="G16" s="36">
        <v>100</v>
      </c>
      <c r="H16" s="36">
        <v>100</v>
      </c>
      <c r="I16" s="36">
        <v>100</v>
      </c>
      <c r="J16" s="36">
        <v>100</v>
      </c>
      <c r="K16" s="36">
        <v>100</v>
      </c>
      <c r="L16" s="36">
        <v>100</v>
      </c>
      <c r="M16" s="37"/>
    </row>
    <row r="17" spans="1:13" s="1" customFormat="1" ht="12.75" x14ac:dyDescent="0.2">
      <c r="A17" s="35" t="s">
        <v>743</v>
      </c>
      <c r="B17" s="36" t="s">
        <v>705</v>
      </c>
      <c r="C17" s="36" t="s">
        <v>705</v>
      </c>
      <c r="D17" s="36" t="s">
        <v>705</v>
      </c>
      <c r="E17" s="36" t="s">
        <v>705</v>
      </c>
      <c r="F17" s="36" t="s">
        <v>705</v>
      </c>
      <c r="G17" s="36" t="s">
        <v>705</v>
      </c>
      <c r="H17" s="36" t="s">
        <v>705</v>
      </c>
      <c r="I17" s="36" t="s">
        <v>705</v>
      </c>
      <c r="J17" s="36" t="s">
        <v>705</v>
      </c>
      <c r="K17" s="36" t="s">
        <v>705</v>
      </c>
      <c r="L17" s="36" t="s">
        <v>705</v>
      </c>
      <c r="M17" s="37"/>
    </row>
    <row r="18" spans="1:13" s="1" customFormat="1" ht="12.75" x14ac:dyDescent="0.2">
      <c r="A18" s="35" t="s">
        <v>744</v>
      </c>
      <c r="B18" s="36" t="s">
        <v>705</v>
      </c>
      <c r="C18" s="36" t="s">
        <v>705</v>
      </c>
      <c r="D18" s="36" t="s">
        <v>705</v>
      </c>
      <c r="E18" s="36" t="s">
        <v>705</v>
      </c>
      <c r="F18" s="36" t="s">
        <v>705</v>
      </c>
      <c r="G18" s="36" t="s">
        <v>705</v>
      </c>
      <c r="H18" s="36" t="s">
        <v>705</v>
      </c>
      <c r="I18" s="36" t="s">
        <v>705</v>
      </c>
      <c r="J18" s="36" t="s">
        <v>705</v>
      </c>
      <c r="K18" s="36" t="s">
        <v>705</v>
      </c>
      <c r="L18" s="36" t="s">
        <v>705</v>
      </c>
      <c r="M18" s="37"/>
    </row>
    <row r="19" spans="1:13" s="1" customFormat="1" ht="12.75" x14ac:dyDescent="0.2">
      <c r="A19" s="35" t="s">
        <v>745</v>
      </c>
      <c r="B19" s="36" t="s">
        <v>705</v>
      </c>
      <c r="C19" s="36" t="s">
        <v>705</v>
      </c>
      <c r="D19" s="36">
        <v>8</v>
      </c>
      <c r="E19" s="36" t="s">
        <v>705</v>
      </c>
      <c r="F19" s="36" t="s">
        <v>705</v>
      </c>
      <c r="G19" s="36" t="s">
        <v>705</v>
      </c>
      <c r="H19" s="36" t="s">
        <v>705</v>
      </c>
      <c r="I19" s="36" t="s">
        <v>705</v>
      </c>
      <c r="J19" s="36" t="s">
        <v>705</v>
      </c>
      <c r="K19" s="36" t="s">
        <v>705</v>
      </c>
      <c r="L19" s="36" t="s">
        <v>705</v>
      </c>
      <c r="M19" s="37"/>
    </row>
    <row r="20" spans="1:13" s="1" customFormat="1" ht="12.75" x14ac:dyDescent="0.2">
      <c r="A20" s="35" t="s">
        <v>746</v>
      </c>
      <c r="B20" s="36" t="s">
        <v>705</v>
      </c>
      <c r="C20" s="36" t="s">
        <v>705</v>
      </c>
      <c r="D20" s="36">
        <v>17</v>
      </c>
      <c r="E20" s="36">
        <v>8</v>
      </c>
      <c r="F20" s="36" t="s">
        <v>705</v>
      </c>
      <c r="G20" s="36" t="s">
        <v>705</v>
      </c>
      <c r="H20" s="36" t="s">
        <v>705</v>
      </c>
      <c r="I20" s="36">
        <v>33</v>
      </c>
      <c r="J20" s="36" t="s">
        <v>705</v>
      </c>
      <c r="K20" s="36" t="s">
        <v>705</v>
      </c>
      <c r="L20" s="36" t="s">
        <v>705</v>
      </c>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Lincoln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734</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735</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736</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737</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738</v>
      </c>
      <c r="B65" s="36" t="s">
        <v>705</v>
      </c>
      <c r="C65" s="36" t="s">
        <v>705</v>
      </c>
      <c r="D65" s="36">
        <v>8</v>
      </c>
      <c r="E65" s="36" t="s">
        <v>705</v>
      </c>
      <c r="F65" s="36" t="s">
        <v>705</v>
      </c>
      <c r="G65" s="36" t="s">
        <v>705</v>
      </c>
      <c r="H65" s="36" t="s">
        <v>705</v>
      </c>
      <c r="I65" s="36" t="s">
        <v>705</v>
      </c>
      <c r="J65" s="36" t="s">
        <v>705</v>
      </c>
      <c r="K65" s="36" t="s">
        <v>705</v>
      </c>
      <c r="L65" s="36" t="s">
        <v>705</v>
      </c>
      <c r="M65" s="37"/>
    </row>
    <row r="66" spans="1:13" s="1" customFormat="1" ht="12.75" x14ac:dyDescent="0.2">
      <c r="A66" s="35" t="s">
        <v>739</v>
      </c>
      <c r="B66" s="36" t="s">
        <v>705</v>
      </c>
      <c r="C66" s="36">
        <v>25</v>
      </c>
      <c r="D66" s="36">
        <v>17</v>
      </c>
      <c r="E66" s="36">
        <v>83</v>
      </c>
      <c r="F66" s="36" t="s">
        <v>705</v>
      </c>
      <c r="G66" s="36">
        <v>100</v>
      </c>
      <c r="H66" s="36">
        <v>100</v>
      </c>
      <c r="I66" s="36">
        <v>100</v>
      </c>
      <c r="J66" s="36" t="s">
        <v>705</v>
      </c>
      <c r="K66" s="36">
        <v>100</v>
      </c>
      <c r="L66" s="36">
        <v>100</v>
      </c>
      <c r="M66" s="37"/>
    </row>
    <row r="67" spans="1:13" s="1" customFormat="1" ht="12.75" x14ac:dyDescent="0.2">
      <c r="A67" s="35" t="s">
        <v>740</v>
      </c>
      <c r="B67" s="36" t="s">
        <v>705</v>
      </c>
      <c r="C67" s="36">
        <v>8</v>
      </c>
      <c r="D67" s="36">
        <v>50</v>
      </c>
      <c r="E67" s="36" t="s">
        <v>705</v>
      </c>
      <c r="F67" s="36" t="s">
        <v>705</v>
      </c>
      <c r="G67" s="36" t="s">
        <v>705</v>
      </c>
      <c r="H67" s="36" t="s">
        <v>705</v>
      </c>
      <c r="I67" s="36" t="s">
        <v>705</v>
      </c>
      <c r="J67" s="36" t="s">
        <v>705</v>
      </c>
      <c r="K67" s="36">
        <v>100</v>
      </c>
      <c r="L67" s="36">
        <v>100</v>
      </c>
      <c r="M67" s="37"/>
    </row>
    <row r="68" spans="1:13" s="38" customFormat="1" ht="12.75" x14ac:dyDescent="0.2">
      <c r="A68" s="35" t="s">
        <v>741</v>
      </c>
      <c r="B68" s="36" t="s">
        <v>705</v>
      </c>
      <c r="C68" s="36" t="s">
        <v>705</v>
      </c>
      <c r="D68" s="36" t="s">
        <v>705</v>
      </c>
      <c r="E68" s="36" t="s">
        <v>705</v>
      </c>
      <c r="F68" s="36" t="s">
        <v>705</v>
      </c>
      <c r="G68" s="36" t="s">
        <v>705</v>
      </c>
      <c r="H68" s="36" t="s">
        <v>705</v>
      </c>
      <c r="I68" s="36" t="s">
        <v>705</v>
      </c>
      <c r="J68" s="36" t="s">
        <v>705</v>
      </c>
      <c r="K68" s="36" t="s">
        <v>705</v>
      </c>
      <c r="L68" s="36" t="s">
        <v>705</v>
      </c>
      <c r="M68" s="37"/>
    </row>
    <row r="69" spans="1:13" s="38" customFormat="1" ht="12.75" x14ac:dyDescent="0.2">
      <c r="A69" s="35" t="s">
        <v>742</v>
      </c>
      <c r="B69" s="36">
        <v>100</v>
      </c>
      <c r="C69" s="36">
        <v>100</v>
      </c>
      <c r="D69" s="36">
        <v>100</v>
      </c>
      <c r="E69" s="36">
        <v>100</v>
      </c>
      <c r="F69" s="36">
        <v>100</v>
      </c>
      <c r="G69" s="36">
        <v>100</v>
      </c>
      <c r="H69" s="36">
        <v>100</v>
      </c>
      <c r="I69" s="36">
        <v>100</v>
      </c>
      <c r="J69" s="36">
        <v>100</v>
      </c>
      <c r="K69" s="36">
        <v>100</v>
      </c>
      <c r="L69" s="36">
        <v>100</v>
      </c>
      <c r="M69" s="37"/>
    </row>
    <row r="70" spans="1:13" s="1" customFormat="1" ht="12.75" x14ac:dyDescent="0.2">
      <c r="A70" s="35" t="s">
        <v>743</v>
      </c>
      <c r="B70" s="36" t="s">
        <v>705</v>
      </c>
      <c r="C70" s="36" t="s">
        <v>705</v>
      </c>
      <c r="D70" s="36" t="s">
        <v>705</v>
      </c>
      <c r="E70" s="36" t="s">
        <v>705</v>
      </c>
      <c r="F70" s="36" t="s">
        <v>705</v>
      </c>
      <c r="G70" s="36" t="s">
        <v>705</v>
      </c>
      <c r="H70" s="36" t="s">
        <v>705</v>
      </c>
      <c r="I70" s="36" t="s">
        <v>705</v>
      </c>
      <c r="J70" s="36" t="s">
        <v>705</v>
      </c>
      <c r="K70" s="36" t="s">
        <v>705</v>
      </c>
      <c r="L70" s="36" t="s">
        <v>705</v>
      </c>
      <c r="M70" s="37"/>
    </row>
    <row r="71" spans="1:13" s="1" customFormat="1" ht="12.75" x14ac:dyDescent="0.2">
      <c r="A71" s="35" t="s">
        <v>744</v>
      </c>
      <c r="B71" s="36" t="s">
        <v>705</v>
      </c>
      <c r="C71" s="36" t="s">
        <v>705</v>
      </c>
      <c r="D71" s="36" t="s">
        <v>705</v>
      </c>
      <c r="E71" s="36" t="s">
        <v>705</v>
      </c>
      <c r="F71" s="36" t="s">
        <v>705</v>
      </c>
      <c r="G71" s="36" t="s">
        <v>705</v>
      </c>
      <c r="H71" s="36" t="s">
        <v>705</v>
      </c>
      <c r="I71" s="36">
        <v>100</v>
      </c>
      <c r="J71" s="36" t="s">
        <v>705</v>
      </c>
      <c r="K71" s="36">
        <v>100</v>
      </c>
      <c r="L71" s="36">
        <v>100</v>
      </c>
      <c r="M71" s="37"/>
    </row>
    <row r="72" spans="1:13" s="1" customFormat="1" ht="12.75" x14ac:dyDescent="0.2">
      <c r="A72" s="35" t="s">
        <v>745</v>
      </c>
      <c r="B72" s="36" t="s">
        <v>705</v>
      </c>
      <c r="C72" s="36" t="s">
        <v>705</v>
      </c>
      <c r="D72" s="36">
        <v>8</v>
      </c>
      <c r="E72" s="36" t="s">
        <v>705</v>
      </c>
      <c r="F72" s="36" t="s">
        <v>705</v>
      </c>
      <c r="G72" s="36" t="s">
        <v>705</v>
      </c>
      <c r="H72" s="36" t="s">
        <v>705</v>
      </c>
      <c r="I72" s="36" t="s">
        <v>705</v>
      </c>
      <c r="J72" s="36" t="s">
        <v>705</v>
      </c>
      <c r="K72" s="36" t="s">
        <v>705</v>
      </c>
      <c r="L72" s="36" t="s">
        <v>705</v>
      </c>
      <c r="M72" s="37"/>
    </row>
    <row r="73" spans="1:13" s="1" customFormat="1" ht="12.75" x14ac:dyDescent="0.2">
      <c r="A73" s="35" t="s">
        <v>746</v>
      </c>
      <c r="B73" s="36" t="s">
        <v>705</v>
      </c>
      <c r="C73" s="36">
        <v>8</v>
      </c>
      <c r="D73" s="36">
        <v>42</v>
      </c>
      <c r="E73" s="36">
        <v>8</v>
      </c>
      <c r="F73" s="36" t="s">
        <v>705</v>
      </c>
      <c r="G73" s="36" t="s">
        <v>705</v>
      </c>
      <c r="H73" s="36">
        <v>100</v>
      </c>
      <c r="I73" s="36">
        <v>100</v>
      </c>
      <c r="J73" s="36" t="s">
        <v>705</v>
      </c>
      <c r="K73" s="36" t="s">
        <v>705</v>
      </c>
      <c r="L73" s="36" t="s">
        <v>705</v>
      </c>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Lincoln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734</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735</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736</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737</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738</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739</v>
      </c>
      <c r="B119" s="36" t="s">
        <v>705</v>
      </c>
      <c r="C119" s="36" t="s">
        <v>705</v>
      </c>
      <c r="D119" s="36" t="s">
        <v>705</v>
      </c>
      <c r="E119" s="36">
        <v>83</v>
      </c>
      <c r="F119" s="36" t="s">
        <v>705</v>
      </c>
      <c r="G119" s="36" t="s">
        <v>705</v>
      </c>
      <c r="H119" s="36">
        <v>100</v>
      </c>
      <c r="I119" s="36" t="s">
        <v>705</v>
      </c>
      <c r="J119" s="36" t="s">
        <v>705</v>
      </c>
      <c r="K119" s="36">
        <v>100</v>
      </c>
      <c r="L119" s="36">
        <v>100</v>
      </c>
      <c r="M119" s="37"/>
    </row>
    <row r="120" spans="1:13" s="1" customFormat="1" ht="12.75" x14ac:dyDescent="0.2">
      <c r="A120" s="35" t="s">
        <v>740</v>
      </c>
      <c r="B120" s="36" t="s">
        <v>705</v>
      </c>
      <c r="C120" s="36" t="s">
        <v>705</v>
      </c>
      <c r="D120" s="36">
        <v>8</v>
      </c>
      <c r="E120" s="36" t="s">
        <v>705</v>
      </c>
      <c r="F120" s="36" t="s">
        <v>705</v>
      </c>
      <c r="G120" s="36">
        <v>100</v>
      </c>
      <c r="H120" s="36" t="s">
        <v>705</v>
      </c>
      <c r="I120" s="36" t="s">
        <v>705</v>
      </c>
      <c r="J120" s="36" t="s">
        <v>705</v>
      </c>
      <c r="K120" s="36">
        <v>100</v>
      </c>
      <c r="L120" s="36">
        <v>100</v>
      </c>
      <c r="M120" s="37"/>
    </row>
    <row r="121" spans="1:13" s="1" customFormat="1" ht="12.75" x14ac:dyDescent="0.2">
      <c r="A121" s="35" t="s">
        <v>741</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742</v>
      </c>
      <c r="B122" s="36">
        <v>100</v>
      </c>
      <c r="C122" s="36">
        <v>100</v>
      </c>
      <c r="D122" s="36">
        <v>100</v>
      </c>
      <c r="E122" s="36">
        <v>100</v>
      </c>
      <c r="F122" s="36">
        <v>100</v>
      </c>
      <c r="G122" s="36">
        <v>100</v>
      </c>
      <c r="H122" s="36">
        <v>100</v>
      </c>
      <c r="I122" s="36">
        <v>100</v>
      </c>
      <c r="J122" s="36">
        <v>100</v>
      </c>
      <c r="K122" s="36">
        <v>100</v>
      </c>
      <c r="L122" s="36">
        <v>100</v>
      </c>
      <c r="M122" s="37"/>
    </row>
    <row r="123" spans="1:13" s="1" customFormat="1" ht="12.75" x14ac:dyDescent="0.2">
      <c r="A123" s="35" t="s">
        <v>743</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t="s">
        <v>744</v>
      </c>
      <c r="B124" s="36" t="s">
        <v>705</v>
      </c>
      <c r="C124" s="36" t="s">
        <v>705</v>
      </c>
      <c r="D124" s="36" t="s">
        <v>705</v>
      </c>
      <c r="E124" s="36" t="s">
        <v>705</v>
      </c>
      <c r="F124" s="36" t="s">
        <v>705</v>
      </c>
      <c r="G124" s="36" t="s">
        <v>705</v>
      </c>
      <c r="H124" s="36" t="s">
        <v>705</v>
      </c>
      <c r="I124" s="36" t="s">
        <v>705</v>
      </c>
      <c r="J124" s="36" t="s">
        <v>705</v>
      </c>
      <c r="K124" s="36" t="s">
        <v>705</v>
      </c>
      <c r="L124" s="36" t="s">
        <v>705</v>
      </c>
      <c r="M124" s="37"/>
    </row>
    <row r="125" spans="1:13" s="1" customFormat="1" ht="12.75" x14ac:dyDescent="0.2">
      <c r="A125" s="35" t="s">
        <v>745</v>
      </c>
      <c r="B125" s="36" t="s">
        <v>705</v>
      </c>
      <c r="C125" s="36" t="s">
        <v>705</v>
      </c>
      <c r="D125" s="36" t="s">
        <v>705</v>
      </c>
      <c r="E125" s="36" t="s">
        <v>705</v>
      </c>
      <c r="F125" s="36" t="s">
        <v>705</v>
      </c>
      <c r="G125" s="36" t="s">
        <v>705</v>
      </c>
      <c r="H125" s="36" t="s">
        <v>705</v>
      </c>
      <c r="I125" s="36" t="s">
        <v>705</v>
      </c>
      <c r="J125" s="36" t="s">
        <v>705</v>
      </c>
      <c r="K125" s="36" t="s">
        <v>705</v>
      </c>
      <c r="L125" s="36" t="s">
        <v>705</v>
      </c>
      <c r="M125" s="37"/>
    </row>
    <row r="126" spans="1:13" s="1" customFormat="1" ht="12.75" x14ac:dyDescent="0.2">
      <c r="A126" s="35" t="s">
        <v>746</v>
      </c>
      <c r="B126" s="36">
        <v>25</v>
      </c>
      <c r="C126" s="36" t="s">
        <v>705</v>
      </c>
      <c r="D126" s="36" t="s">
        <v>705</v>
      </c>
      <c r="E126" s="36">
        <v>8</v>
      </c>
      <c r="F126" s="36">
        <v>100</v>
      </c>
      <c r="G126" s="36" t="s">
        <v>705</v>
      </c>
      <c r="H126" s="36" t="s">
        <v>705</v>
      </c>
      <c r="I126" s="36">
        <v>33</v>
      </c>
      <c r="J126" s="36">
        <v>100</v>
      </c>
      <c r="K126" s="36">
        <v>100</v>
      </c>
      <c r="L126" s="36">
        <v>100</v>
      </c>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Lincoln County</v>
      </c>
      <c r="D21" s="278" t="s">
        <v>48</v>
      </c>
      <c r="E21" s="277"/>
    </row>
    <row r="22" spans="1:7" s="251" customFormat="1" ht="16.5" x14ac:dyDescent="0.2">
      <c r="A22" s="279" t="s">
        <v>167</v>
      </c>
      <c r="B22" s="279" t="s">
        <v>185</v>
      </c>
      <c r="C22" s="242">
        <v>-1.05</v>
      </c>
      <c r="D22" s="242">
        <v>-2.41</v>
      </c>
    </row>
    <row r="23" spans="1:7" s="251" customFormat="1" ht="16.5" x14ac:dyDescent="0.2">
      <c r="A23" s="279" t="s">
        <v>167</v>
      </c>
      <c r="B23" s="279" t="s">
        <v>186</v>
      </c>
      <c r="C23" s="242">
        <v>-0.48</v>
      </c>
      <c r="D23" s="242">
        <v>0.24</v>
      </c>
    </row>
    <row r="24" spans="1:7" s="251" customFormat="1" ht="16.5" x14ac:dyDescent="0.2">
      <c r="A24" s="279" t="s">
        <v>167</v>
      </c>
      <c r="B24" s="279" t="s">
        <v>187</v>
      </c>
      <c r="C24" s="242">
        <v>0.24</v>
      </c>
      <c r="D24" s="242">
        <v>0.18</v>
      </c>
    </row>
    <row r="25" spans="1:7" s="251" customFormat="1" ht="24.75" x14ac:dyDescent="0.2">
      <c r="A25" s="279" t="s">
        <v>167</v>
      </c>
      <c r="B25" s="279" t="s">
        <v>188</v>
      </c>
      <c r="C25" s="242">
        <v>-0.56000000000000005</v>
      </c>
      <c r="D25" s="242">
        <v>-0.71</v>
      </c>
    </row>
    <row r="26" spans="1:7" s="251" customFormat="1" ht="16.5" x14ac:dyDescent="0.2">
      <c r="A26" s="279" t="s">
        <v>167</v>
      </c>
      <c r="B26" s="279" t="s">
        <v>69</v>
      </c>
      <c r="C26" s="242">
        <v>-0.59</v>
      </c>
      <c r="D26" s="242">
        <v>-1.1000000000000001</v>
      </c>
    </row>
    <row r="27" spans="1:7" s="251" customFormat="1" x14ac:dyDescent="0.2">
      <c r="A27" s="279" t="s">
        <v>54</v>
      </c>
      <c r="B27" s="279" t="s">
        <v>55</v>
      </c>
      <c r="C27" s="242">
        <v>0.75</v>
      </c>
      <c r="D27" s="242">
        <v>0.97</v>
      </c>
    </row>
    <row r="28" spans="1:7" s="251" customFormat="1" x14ac:dyDescent="0.2">
      <c r="A28" s="279" t="s">
        <v>54</v>
      </c>
      <c r="B28" s="279" t="s">
        <v>56</v>
      </c>
      <c r="C28" s="242">
        <v>-1.18</v>
      </c>
      <c r="D28" s="242">
        <v>0.32</v>
      </c>
    </row>
    <row r="29" spans="1:7" s="251" customFormat="1" x14ac:dyDescent="0.2">
      <c r="A29" s="279" t="s">
        <v>54</v>
      </c>
      <c r="B29" s="279" t="s">
        <v>27</v>
      </c>
      <c r="C29" s="242">
        <v>-1.25</v>
      </c>
      <c r="D29" s="242">
        <v>-0.96</v>
      </c>
    </row>
    <row r="30" spans="1:7" s="251" customFormat="1" ht="16.5" x14ac:dyDescent="0.2">
      <c r="A30" s="279" t="s">
        <v>57</v>
      </c>
      <c r="B30" s="279" t="s">
        <v>256</v>
      </c>
      <c r="C30" s="242">
        <v>0.43</v>
      </c>
      <c r="D30" s="242">
        <v>0.95</v>
      </c>
    </row>
    <row r="31" spans="1:7" s="251" customFormat="1" ht="16.5" x14ac:dyDescent="0.2">
      <c r="A31" s="279" t="s">
        <v>57</v>
      </c>
      <c r="B31" s="279" t="s">
        <v>189</v>
      </c>
      <c r="C31" s="242">
        <v>0.2</v>
      </c>
      <c r="D31" s="242">
        <v>0.5</v>
      </c>
    </row>
    <row r="32" spans="1:7" s="251" customFormat="1" ht="24.75" x14ac:dyDescent="0.2">
      <c r="A32" s="279" t="s">
        <v>57</v>
      </c>
      <c r="B32" s="279" t="s">
        <v>190</v>
      </c>
      <c r="C32" s="242">
        <v>-0.27</v>
      </c>
      <c r="D32" s="242">
        <v>-0.05</v>
      </c>
    </row>
    <row r="33" spans="1:4" s="251" customFormat="1" ht="16.5" x14ac:dyDescent="0.2">
      <c r="A33" s="279" t="s">
        <v>57</v>
      </c>
      <c r="B33" s="279" t="s">
        <v>257</v>
      </c>
      <c r="C33" s="242">
        <v>-0.11</v>
      </c>
      <c r="D33" s="242">
        <v>0.25</v>
      </c>
    </row>
    <row r="34" spans="1:4" s="251" customFormat="1" x14ac:dyDescent="0.2">
      <c r="A34" s="279" t="s">
        <v>61</v>
      </c>
      <c r="B34" s="279" t="s">
        <v>68</v>
      </c>
      <c r="C34" s="242">
        <v>0.2</v>
      </c>
      <c r="D34" s="242">
        <v>0.23</v>
      </c>
    </row>
    <row r="35" spans="1:4" s="251" customFormat="1" x14ac:dyDescent="0.2">
      <c r="A35" s="279" t="s">
        <v>61</v>
      </c>
      <c r="B35" s="279" t="s">
        <v>62</v>
      </c>
      <c r="C35" s="242">
        <v>0.38</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Lincoln County</v>
      </c>
      <c r="D22" s="242" t="s">
        <v>48</v>
      </c>
      <c r="E22" s="252"/>
    </row>
    <row r="23" spans="1:8" s="230" customFormat="1" x14ac:dyDescent="0.2">
      <c r="A23" s="253" t="s">
        <v>169</v>
      </c>
      <c r="B23" s="254" t="s">
        <v>259</v>
      </c>
      <c r="C23" s="242">
        <v>-1.02</v>
      </c>
      <c r="D23" s="242">
        <v>0.41</v>
      </c>
      <c r="E23" s="252"/>
    </row>
    <row r="24" spans="1:8" s="230" customFormat="1" x14ac:dyDescent="0.2">
      <c r="A24" s="253" t="s">
        <v>169</v>
      </c>
      <c r="B24" s="254" t="s">
        <v>260</v>
      </c>
      <c r="C24" s="242">
        <v>-0.95</v>
      </c>
      <c r="D24" s="242">
        <v>0.38</v>
      </c>
      <c r="E24" s="252"/>
    </row>
    <row r="25" spans="1:8" s="230" customFormat="1" x14ac:dyDescent="0.2">
      <c r="A25" s="253" t="s">
        <v>169</v>
      </c>
      <c r="B25" s="257" t="s">
        <v>261</v>
      </c>
      <c r="C25" s="242">
        <v>-1.56</v>
      </c>
      <c r="D25" s="242">
        <v>0.1</v>
      </c>
    </row>
    <row r="26" spans="1:8" s="230" customFormat="1" x14ac:dyDescent="0.2">
      <c r="A26" s="253" t="s">
        <v>169</v>
      </c>
      <c r="B26" s="254" t="s">
        <v>168</v>
      </c>
      <c r="C26" s="242">
        <v>-2.0099999999999998</v>
      </c>
      <c r="D26" s="242">
        <v>0.02</v>
      </c>
    </row>
    <row r="27" spans="1:8" s="230" customFormat="1" x14ac:dyDescent="0.2">
      <c r="A27" s="253" t="s">
        <v>169</v>
      </c>
      <c r="B27" s="254" t="s">
        <v>233</v>
      </c>
      <c r="C27" s="242">
        <v>0.43</v>
      </c>
      <c r="D27" s="242">
        <v>0.89</v>
      </c>
    </row>
    <row r="28" spans="1:8" s="230" customFormat="1" x14ac:dyDescent="0.2">
      <c r="A28" s="253" t="s">
        <v>169</v>
      </c>
      <c r="B28" s="254" t="s">
        <v>234</v>
      </c>
      <c r="C28" s="242">
        <v>0.72</v>
      </c>
      <c r="D28" s="242">
        <v>0.55000000000000004</v>
      </c>
    </row>
    <row r="29" spans="1:8" s="230" customFormat="1" ht="17.25" x14ac:dyDescent="0.2">
      <c r="A29" s="253" t="s">
        <v>169</v>
      </c>
      <c r="B29" s="254" t="s">
        <v>232</v>
      </c>
      <c r="C29" s="242">
        <v>0.11</v>
      </c>
      <c r="D29" s="242">
        <v>0.52</v>
      </c>
    </row>
    <row r="30" spans="1:8" s="230" customFormat="1" ht="17.25" x14ac:dyDescent="0.2">
      <c r="A30" s="253" t="s">
        <v>76</v>
      </c>
      <c r="B30" s="254" t="s">
        <v>77</v>
      </c>
      <c r="C30" s="242">
        <v>0.76</v>
      </c>
      <c r="D30" s="242">
        <v>0.15</v>
      </c>
    </row>
    <row r="31" spans="1:8" s="230" customFormat="1" x14ac:dyDescent="0.2">
      <c r="A31" s="253" t="s">
        <v>76</v>
      </c>
      <c r="B31" s="254" t="s">
        <v>75</v>
      </c>
      <c r="C31" s="242">
        <v>-0.72</v>
      </c>
      <c r="D31" s="242">
        <v>-1.74</v>
      </c>
    </row>
    <row r="32" spans="1:8" s="230" customFormat="1" ht="25.5" x14ac:dyDescent="0.2">
      <c r="A32" s="253" t="s">
        <v>72</v>
      </c>
      <c r="B32" s="254" t="s">
        <v>74</v>
      </c>
      <c r="C32" s="242">
        <v>-1.62</v>
      </c>
      <c r="D32" s="242">
        <v>-0.86</v>
      </c>
    </row>
    <row r="33" spans="1:6" s="230" customFormat="1" ht="25.5" x14ac:dyDescent="0.2">
      <c r="A33" s="253" t="s">
        <v>72</v>
      </c>
      <c r="B33" s="254" t="s">
        <v>73</v>
      </c>
      <c r="C33" s="242">
        <v>-0.95</v>
      </c>
      <c r="D33" s="242">
        <v>0.77</v>
      </c>
    </row>
    <row r="34" spans="1:6" s="230" customFormat="1" ht="25.5" x14ac:dyDescent="0.2">
      <c r="A34" s="253" t="s">
        <v>72</v>
      </c>
      <c r="B34" s="254" t="s">
        <v>114</v>
      </c>
      <c r="C34" s="242">
        <v>3.24</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Lincoln County</v>
      </c>
      <c r="D22" s="421" t="s">
        <v>48</v>
      </c>
      <c r="E22" s="422"/>
    </row>
    <row r="23" spans="1:8" s="423" customFormat="1" x14ac:dyDescent="0.2">
      <c r="A23" s="418" t="s">
        <v>83</v>
      </c>
      <c r="B23" s="419" t="s">
        <v>86</v>
      </c>
      <c r="C23" s="424">
        <v>0.35</v>
      </c>
      <c r="D23" s="424">
        <v>-0.37</v>
      </c>
    </row>
    <row r="24" spans="1:8" s="423" customFormat="1" x14ac:dyDescent="0.2">
      <c r="A24" s="418" t="s">
        <v>83</v>
      </c>
      <c r="B24" s="419" t="s">
        <v>85</v>
      </c>
      <c r="C24" s="424">
        <v>-0.2</v>
      </c>
      <c r="D24" s="424">
        <v>-1.4</v>
      </c>
    </row>
    <row r="25" spans="1:8" s="423" customFormat="1" x14ac:dyDescent="0.2">
      <c r="A25" s="418" t="s">
        <v>83</v>
      </c>
      <c r="B25" s="419" t="s">
        <v>84</v>
      </c>
      <c r="C25" s="424">
        <v>-0.28999999999999998</v>
      </c>
      <c r="D25" s="424">
        <v>-0.57999999999999996</v>
      </c>
    </row>
    <row r="26" spans="1:8" s="423" customFormat="1" x14ac:dyDescent="0.2">
      <c r="A26" s="418" t="s">
        <v>83</v>
      </c>
      <c r="B26" s="419" t="s">
        <v>136</v>
      </c>
      <c r="C26" s="424">
        <v>-2.33</v>
      </c>
      <c r="D26" s="424">
        <v>0.31</v>
      </c>
    </row>
    <row r="27" spans="1:8" s="423" customFormat="1" ht="17.25" x14ac:dyDescent="0.2">
      <c r="A27" s="418" t="s">
        <v>83</v>
      </c>
      <c r="B27" s="419" t="s">
        <v>196</v>
      </c>
      <c r="C27" s="424">
        <v>-0.76</v>
      </c>
      <c r="D27" s="424">
        <v>0.56999999999999995</v>
      </c>
    </row>
    <row r="28" spans="1:8" s="423" customFormat="1" ht="16.5" x14ac:dyDescent="0.2">
      <c r="A28" s="418" t="s">
        <v>83</v>
      </c>
      <c r="B28" s="425" t="s">
        <v>195</v>
      </c>
      <c r="C28" s="424">
        <v>1.37</v>
      </c>
      <c r="D28" s="424">
        <v>0.33</v>
      </c>
    </row>
    <row r="29" spans="1:8" s="423" customFormat="1" ht="17.25" x14ac:dyDescent="0.2">
      <c r="A29" s="418" t="s">
        <v>83</v>
      </c>
      <c r="B29" s="419" t="s">
        <v>194</v>
      </c>
      <c r="C29" s="424">
        <v>2.61</v>
      </c>
      <c r="D29" s="424">
        <v>-0.81</v>
      </c>
    </row>
    <row r="30" spans="1:8" s="423" customFormat="1" x14ac:dyDescent="0.2">
      <c r="A30" s="418" t="s">
        <v>83</v>
      </c>
      <c r="B30" s="419" t="s">
        <v>82</v>
      </c>
      <c r="C30" s="424">
        <v>1.25</v>
      </c>
      <c r="D30" s="424">
        <v>1.66</v>
      </c>
    </row>
    <row r="31" spans="1:8" s="423" customFormat="1" ht="16.5" x14ac:dyDescent="0.2">
      <c r="A31" s="425" t="s">
        <v>78</v>
      </c>
      <c r="B31" s="425" t="s">
        <v>193</v>
      </c>
      <c r="C31" s="424">
        <v>1.57</v>
      </c>
      <c r="D31" s="424">
        <v>0.68</v>
      </c>
    </row>
    <row r="32" spans="1:8" s="423" customFormat="1" ht="16.5" x14ac:dyDescent="0.2">
      <c r="A32" s="425" t="s">
        <v>78</v>
      </c>
      <c r="B32" s="425" t="s">
        <v>192</v>
      </c>
      <c r="C32" s="424">
        <v>1.23</v>
      </c>
      <c r="D32" s="424">
        <v>0.54</v>
      </c>
    </row>
    <row r="33" spans="1:4" s="423" customFormat="1" ht="17.25" x14ac:dyDescent="0.2">
      <c r="A33" s="425" t="s">
        <v>78</v>
      </c>
      <c r="B33" s="426" t="s">
        <v>191</v>
      </c>
      <c r="C33" s="424">
        <v>1.59</v>
      </c>
      <c r="D33" s="424">
        <v>1</v>
      </c>
    </row>
    <row r="34" spans="1:4" s="423" customFormat="1" ht="25.5" x14ac:dyDescent="0.2">
      <c r="A34" s="425" t="s">
        <v>171</v>
      </c>
      <c r="B34" s="426" t="s">
        <v>680</v>
      </c>
      <c r="C34" s="424">
        <v>-7.0000000000000007E-2</v>
      </c>
      <c r="D34" s="424">
        <v>0.03</v>
      </c>
    </row>
    <row r="35" spans="1:4" s="423" customFormat="1" ht="17.25" x14ac:dyDescent="0.2">
      <c r="A35" s="425" t="s">
        <v>171</v>
      </c>
      <c r="B35" s="426" t="s">
        <v>681</v>
      </c>
      <c r="C35" s="424">
        <v>-0.93</v>
      </c>
      <c r="D35" s="424">
        <v>-2.21</v>
      </c>
    </row>
    <row r="36" spans="1:4" s="423" customFormat="1" x14ac:dyDescent="0.2">
      <c r="A36" s="425" t="s">
        <v>171</v>
      </c>
      <c r="B36" s="427" t="s">
        <v>263</v>
      </c>
      <c r="C36" s="424">
        <v>-0.88</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Lincoln County</v>
      </c>
      <c r="D19" s="240" t="s">
        <v>48</v>
      </c>
      <c r="E19" s="239"/>
    </row>
    <row r="20" spans="1:5" s="238" customFormat="1" ht="38.25" x14ac:dyDescent="0.2">
      <c r="A20" s="241" t="s">
        <v>90</v>
      </c>
      <c r="B20" s="241" t="s">
        <v>205</v>
      </c>
      <c r="C20" s="242">
        <v>-0.63</v>
      </c>
      <c r="D20" s="242">
        <v>0.09</v>
      </c>
      <c r="E20" s="239"/>
    </row>
    <row r="21" spans="1:5" s="238" customFormat="1" ht="25.5" x14ac:dyDescent="0.2">
      <c r="A21" s="241" t="s">
        <v>90</v>
      </c>
      <c r="B21" s="241" t="s">
        <v>204</v>
      </c>
      <c r="C21" s="242">
        <v>0.48</v>
      </c>
      <c r="D21" s="242">
        <v>1.1000000000000001</v>
      </c>
    </row>
    <row r="22" spans="1:5" s="238" customFormat="1" ht="25.5" x14ac:dyDescent="0.2">
      <c r="A22" s="241" t="s">
        <v>90</v>
      </c>
      <c r="B22" s="241" t="s">
        <v>203</v>
      </c>
      <c r="C22" s="242">
        <v>1.25</v>
      </c>
      <c r="D22" s="242">
        <v>1.07</v>
      </c>
    </row>
    <row r="23" spans="1:5" s="238" customFormat="1" ht="38.25" x14ac:dyDescent="0.2">
      <c r="A23" s="241" t="s">
        <v>90</v>
      </c>
      <c r="B23" s="241" t="s">
        <v>89</v>
      </c>
      <c r="C23" s="242">
        <v>-0.19</v>
      </c>
      <c r="D23" s="242">
        <v>-1.55</v>
      </c>
    </row>
    <row r="24" spans="1:5" s="238" customFormat="1" ht="25.5" x14ac:dyDescent="0.2">
      <c r="A24" s="241" t="s">
        <v>88</v>
      </c>
      <c r="B24" s="241" t="s">
        <v>202</v>
      </c>
      <c r="C24" s="242">
        <v>-0.74</v>
      </c>
      <c r="D24" s="242">
        <v>-1.8</v>
      </c>
    </row>
    <row r="25" spans="1:5" s="238" customFormat="1" ht="25.5" x14ac:dyDescent="0.2">
      <c r="A25" s="241" t="s">
        <v>88</v>
      </c>
      <c r="B25" s="241" t="s">
        <v>201</v>
      </c>
      <c r="C25" s="242">
        <v>-0.05</v>
      </c>
      <c r="D25" s="242">
        <v>-1.31</v>
      </c>
    </row>
    <row r="26" spans="1:5" s="238" customFormat="1" ht="25.5" x14ac:dyDescent="0.2">
      <c r="A26" s="241" t="s">
        <v>88</v>
      </c>
      <c r="B26" s="241" t="s">
        <v>200</v>
      </c>
      <c r="C26" s="242">
        <v>0.64</v>
      </c>
      <c r="D26" s="242">
        <v>1.24</v>
      </c>
    </row>
    <row r="27" spans="1:5" s="238" customFormat="1" ht="25.5" x14ac:dyDescent="0.2">
      <c r="A27" s="241" t="s">
        <v>88</v>
      </c>
      <c r="B27" s="241" t="s">
        <v>199</v>
      </c>
      <c r="C27" s="242">
        <v>2.64</v>
      </c>
      <c r="D27" s="242">
        <v>1.43</v>
      </c>
    </row>
    <row r="28" spans="1:5" s="238" customFormat="1" ht="25.5" x14ac:dyDescent="0.2">
      <c r="A28" s="241" t="s">
        <v>88</v>
      </c>
      <c r="B28" s="241" t="s">
        <v>198</v>
      </c>
      <c r="C28" s="242">
        <v>0.92</v>
      </c>
      <c r="D28" s="242">
        <v>0.5</v>
      </c>
    </row>
    <row r="29" spans="1:5" s="238" customFormat="1" ht="25.5" x14ac:dyDescent="0.2">
      <c r="A29" s="241" t="s">
        <v>88</v>
      </c>
      <c r="B29" s="241" t="s">
        <v>197</v>
      </c>
      <c r="C29" s="242">
        <v>-0.68</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Lincoln County</v>
      </c>
      <c r="C16" s="198">
        <v>3.59</v>
      </c>
      <c r="D16" s="198">
        <v>3.4</v>
      </c>
      <c r="E16" s="198">
        <v>3.6</v>
      </c>
      <c r="F16" s="198">
        <v>3.3</v>
      </c>
      <c r="G16" s="198">
        <v>3.47</v>
      </c>
      <c r="H16" s="198">
        <v>3.47</v>
      </c>
      <c r="I16" s="198">
        <v>3.28</v>
      </c>
      <c r="J16" s="198">
        <v>2.99</v>
      </c>
      <c r="K16" s="198">
        <v>2.36</v>
      </c>
      <c r="L16" s="198">
        <v>2.54</v>
      </c>
      <c r="M16" s="198">
        <v>2.6</v>
      </c>
      <c r="N16" s="198">
        <v>2.57</v>
      </c>
      <c r="O16" s="312"/>
      <c r="P16" s="360">
        <v>3.59</v>
      </c>
      <c r="Q16" s="360">
        <v>3.4</v>
      </c>
      <c r="R16" s="360">
        <v>3.6</v>
      </c>
      <c r="S16" s="360">
        <v>3.3</v>
      </c>
      <c r="T16" s="360">
        <v>3.47</v>
      </c>
      <c r="U16" s="360">
        <v>3.47</v>
      </c>
      <c r="V16" s="360">
        <v>3.28</v>
      </c>
      <c r="W16" s="360">
        <v>2.99</v>
      </c>
      <c r="X16" s="360">
        <v>2.36</v>
      </c>
      <c r="Y16" s="360">
        <v>2.54</v>
      </c>
      <c r="Z16" s="360">
        <v>2.6</v>
      </c>
      <c r="AA16" s="360">
        <v>2.57</v>
      </c>
      <c r="AB16" s="361"/>
      <c r="AC16" s="361"/>
      <c r="AD16" s="361"/>
    </row>
    <row r="17" spans="1:30" s="202" customFormat="1" ht="15" customHeight="1" x14ac:dyDescent="0.2">
      <c r="A17" s="200"/>
      <c r="B17" s="200" t="s">
        <v>66</v>
      </c>
      <c r="C17" s="201">
        <v>38</v>
      </c>
      <c r="D17" s="201">
        <v>36</v>
      </c>
      <c r="E17" s="201">
        <v>38</v>
      </c>
      <c r="F17" s="201">
        <v>35</v>
      </c>
      <c r="G17" s="201">
        <v>37</v>
      </c>
      <c r="H17" s="201">
        <v>37</v>
      </c>
      <c r="I17" s="201">
        <v>35</v>
      </c>
      <c r="J17" s="201">
        <v>32</v>
      </c>
      <c r="K17" s="201">
        <v>25</v>
      </c>
      <c r="L17" s="201">
        <v>27</v>
      </c>
      <c r="M17" s="201">
        <v>28</v>
      </c>
      <c r="N17" s="201">
        <v>28</v>
      </c>
      <c r="O17" s="312"/>
      <c r="P17" s="360">
        <v>38</v>
      </c>
      <c r="Q17" s="360">
        <v>36</v>
      </c>
      <c r="R17" s="360">
        <v>38</v>
      </c>
      <c r="S17" s="360">
        <v>35</v>
      </c>
      <c r="T17" s="360">
        <v>37</v>
      </c>
      <c r="U17" s="360">
        <v>37</v>
      </c>
      <c r="V17" s="360">
        <v>35</v>
      </c>
      <c r="W17" s="360">
        <v>32</v>
      </c>
      <c r="X17" s="360">
        <v>25</v>
      </c>
      <c r="Y17" s="360">
        <v>27</v>
      </c>
      <c r="Z17" s="360">
        <v>28</v>
      </c>
      <c r="AA17" s="360">
        <v>28</v>
      </c>
      <c r="AB17" s="362"/>
      <c r="AC17" s="362"/>
      <c r="AD17" s="362"/>
    </row>
    <row r="18" spans="1:30" s="202" customFormat="1" ht="15" customHeight="1" x14ac:dyDescent="0.2">
      <c r="A18" s="200"/>
      <c r="B18" s="200" t="s">
        <v>67</v>
      </c>
      <c r="C18" s="201">
        <v>10581</v>
      </c>
      <c r="D18" s="201">
        <v>10600</v>
      </c>
      <c r="E18" s="201">
        <v>10570</v>
      </c>
      <c r="F18" s="201">
        <v>10593</v>
      </c>
      <c r="G18" s="201">
        <v>10666</v>
      </c>
      <c r="H18" s="201">
        <v>10657</v>
      </c>
      <c r="I18" s="201">
        <v>10680</v>
      </c>
      <c r="J18" s="201">
        <v>10685</v>
      </c>
      <c r="K18" s="201">
        <v>10597</v>
      </c>
      <c r="L18" s="201">
        <v>10647</v>
      </c>
      <c r="M18" s="201">
        <v>10750</v>
      </c>
      <c r="N18" s="201">
        <v>10896</v>
      </c>
      <c r="O18" s="312"/>
      <c r="P18" s="491">
        <v>10581</v>
      </c>
      <c r="Q18" s="491">
        <v>10600</v>
      </c>
      <c r="R18" s="491">
        <v>10570</v>
      </c>
      <c r="S18" s="491">
        <v>10593</v>
      </c>
      <c r="T18" s="491">
        <v>10666</v>
      </c>
      <c r="U18" s="491">
        <v>10657</v>
      </c>
      <c r="V18" s="491">
        <v>10680</v>
      </c>
      <c r="W18" s="491">
        <v>10685</v>
      </c>
      <c r="X18" s="491">
        <v>10597</v>
      </c>
      <c r="Y18" s="491">
        <v>10647</v>
      </c>
      <c r="Z18" s="491">
        <v>10750</v>
      </c>
      <c r="AA18" s="491">
        <v>10896</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Lincoln County</v>
      </c>
      <c r="C51" s="198">
        <v>2.17</v>
      </c>
      <c r="D51" s="198">
        <v>1.51</v>
      </c>
      <c r="E51" s="198">
        <v>1.89</v>
      </c>
      <c r="F51" s="198">
        <v>1.98</v>
      </c>
      <c r="G51" s="198">
        <v>1.59</v>
      </c>
      <c r="H51" s="198">
        <v>1.78</v>
      </c>
      <c r="I51" s="198">
        <v>1.59</v>
      </c>
      <c r="J51" s="198">
        <v>1.59</v>
      </c>
      <c r="K51" s="198">
        <v>0.85</v>
      </c>
      <c r="L51" s="198">
        <v>0.85</v>
      </c>
      <c r="M51" s="198">
        <v>0.93</v>
      </c>
      <c r="N51" s="198">
        <v>0.92</v>
      </c>
      <c r="O51" s="312"/>
      <c r="P51" s="142">
        <v>2.17</v>
      </c>
      <c r="Q51" s="142">
        <v>1.51</v>
      </c>
      <c r="R51" s="142">
        <v>1.89</v>
      </c>
      <c r="S51" s="142">
        <v>1.98</v>
      </c>
      <c r="T51" s="142">
        <v>1.59</v>
      </c>
      <c r="U51" s="142">
        <v>1.78</v>
      </c>
      <c r="V51" s="142">
        <v>1.59</v>
      </c>
      <c r="W51" s="142">
        <v>1.59</v>
      </c>
      <c r="X51" s="142">
        <v>0.85</v>
      </c>
      <c r="Y51" s="142">
        <v>0.85</v>
      </c>
      <c r="Z51" s="142">
        <v>0.93</v>
      </c>
      <c r="AA51" s="142">
        <v>0.92</v>
      </c>
      <c r="AB51" s="361"/>
      <c r="AC51" s="361"/>
      <c r="AD51" s="361"/>
    </row>
    <row r="52" spans="1:30" s="202" customFormat="1" ht="15" customHeight="1" x14ac:dyDescent="0.2">
      <c r="A52" s="200"/>
      <c r="B52" s="200" t="s">
        <v>66</v>
      </c>
      <c r="C52" s="201">
        <v>23</v>
      </c>
      <c r="D52" s="201">
        <v>16</v>
      </c>
      <c r="E52" s="201">
        <v>20</v>
      </c>
      <c r="F52" s="201">
        <v>21</v>
      </c>
      <c r="G52" s="201">
        <v>17</v>
      </c>
      <c r="H52" s="201">
        <v>19</v>
      </c>
      <c r="I52" s="201">
        <v>17</v>
      </c>
      <c r="J52" s="201">
        <v>17</v>
      </c>
      <c r="K52" s="201">
        <v>9</v>
      </c>
      <c r="L52" s="201">
        <v>9</v>
      </c>
      <c r="M52" s="201">
        <v>10</v>
      </c>
      <c r="N52" s="201">
        <v>10</v>
      </c>
      <c r="O52" s="312"/>
      <c r="P52" s="360">
        <v>23</v>
      </c>
      <c r="Q52" s="360">
        <v>16</v>
      </c>
      <c r="R52" s="360">
        <v>20</v>
      </c>
      <c r="S52" s="360">
        <v>21</v>
      </c>
      <c r="T52" s="360">
        <v>17</v>
      </c>
      <c r="U52" s="360">
        <v>19</v>
      </c>
      <c r="V52" s="360">
        <v>17</v>
      </c>
      <c r="W52" s="360">
        <v>17</v>
      </c>
      <c r="X52" s="360">
        <v>9</v>
      </c>
      <c r="Y52" s="360">
        <v>9</v>
      </c>
      <c r="Z52" s="360">
        <v>10</v>
      </c>
      <c r="AA52" s="360">
        <v>10</v>
      </c>
      <c r="AB52" s="362"/>
      <c r="AC52" s="362"/>
      <c r="AD52" s="362"/>
    </row>
    <row r="53" spans="1:30" s="202" customFormat="1" ht="15" customHeight="1" x14ac:dyDescent="0.2">
      <c r="A53" s="200"/>
      <c r="B53" s="200" t="s">
        <v>67</v>
      </c>
      <c r="C53" s="201">
        <v>10581</v>
      </c>
      <c r="D53" s="201">
        <v>10600</v>
      </c>
      <c r="E53" s="201">
        <v>10570</v>
      </c>
      <c r="F53" s="201">
        <v>10593</v>
      </c>
      <c r="G53" s="201">
        <v>10666</v>
      </c>
      <c r="H53" s="201">
        <v>10657</v>
      </c>
      <c r="I53" s="201">
        <v>10680</v>
      </c>
      <c r="J53" s="201">
        <v>10685</v>
      </c>
      <c r="K53" s="201">
        <v>10597</v>
      </c>
      <c r="L53" s="201">
        <v>10647</v>
      </c>
      <c r="M53" s="201">
        <v>10750</v>
      </c>
      <c r="N53" s="201">
        <v>10896</v>
      </c>
      <c r="O53" s="312"/>
      <c r="P53" s="491">
        <v>10581</v>
      </c>
      <c r="Q53" s="491">
        <v>10600</v>
      </c>
      <c r="R53" s="491">
        <v>10570</v>
      </c>
      <c r="S53" s="491">
        <v>10593</v>
      </c>
      <c r="T53" s="491">
        <v>10666</v>
      </c>
      <c r="U53" s="491">
        <v>10657</v>
      </c>
      <c r="V53" s="491">
        <v>10680</v>
      </c>
      <c r="W53" s="491">
        <v>10685</v>
      </c>
      <c r="X53" s="491">
        <v>10597</v>
      </c>
      <c r="Y53" s="491">
        <v>10647</v>
      </c>
      <c r="Z53" s="491">
        <v>10750</v>
      </c>
      <c r="AA53" s="491">
        <v>10896</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Lincoln County</v>
      </c>
      <c r="C16" s="104">
        <v>10.75</v>
      </c>
      <c r="D16" s="104">
        <v>12.86</v>
      </c>
      <c r="E16" s="104">
        <v>15.71</v>
      </c>
      <c r="F16" s="104">
        <v>18.22</v>
      </c>
      <c r="G16" s="104">
        <v>18.25</v>
      </c>
      <c r="H16" s="104">
        <v>17.420000000000002</v>
      </c>
      <c r="I16" s="104">
        <v>17.829999999999998</v>
      </c>
      <c r="J16" s="104">
        <v>17.16</v>
      </c>
      <c r="K16" s="104">
        <v>16.96</v>
      </c>
      <c r="L16" s="104">
        <v>17.28</v>
      </c>
      <c r="M16" s="104">
        <v>16.41</v>
      </c>
      <c r="N16" s="104">
        <v>15.6</v>
      </c>
      <c r="O16" s="312"/>
      <c r="P16" s="182">
        <v>10.75</v>
      </c>
      <c r="Q16" s="182">
        <v>12.86</v>
      </c>
      <c r="R16" s="182">
        <v>15.71</v>
      </c>
      <c r="S16" s="182">
        <v>18.22</v>
      </c>
      <c r="T16" s="182">
        <v>18.25</v>
      </c>
      <c r="U16" s="182">
        <v>17.420000000000002</v>
      </c>
      <c r="V16" s="182">
        <v>17.829999999999998</v>
      </c>
      <c r="W16" s="182">
        <v>17.16</v>
      </c>
      <c r="X16" s="182">
        <v>16.96</v>
      </c>
      <c r="Y16" s="182">
        <v>17.28</v>
      </c>
      <c r="Z16" s="182">
        <v>16.41</v>
      </c>
      <c r="AA16" s="182">
        <v>15.6</v>
      </c>
    </row>
    <row r="17" spans="1:27" s="105" customFormat="1" ht="15.6" customHeight="1" x14ac:dyDescent="0.2">
      <c r="A17" s="103"/>
      <c r="B17" s="105" t="s">
        <v>96</v>
      </c>
      <c r="C17" s="109">
        <v>1137</v>
      </c>
      <c r="D17" s="109">
        <v>1363</v>
      </c>
      <c r="E17" s="109">
        <v>1661</v>
      </c>
      <c r="F17" s="109">
        <v>1930</v>
      </c>
      <c r="G17" s="109">
        <v>1947</v>
      </c>
      <c r="H17" s="109">
        <v>1856</v>
      </c>
      <c r="I17" s="109">
        <v>1904</v>
      </c>
      <c r="J17" s="109">
        <v>1834</v>
      </c>
      <c r="K17" s="109">
        <v>1797</v>
      </c>
      <c r="L17" s="109">
        <v>1840</v>
      </c>
      <c r="M17" s="109">
        <v>1764</v>
      </c>
      <c r="N17" s="109">
        <v>1700</v>
      </c>
      <c r="O17" s="312"/>
      <c r="P17" s="492">
        <v>1137</v>
      </c>
      <c r="Q17" s="492">
        <v>1363</v>
      </c>
      <c r="R17" s="492">
        <v>1661</v>
      </c>
      <c r="S17" s="492">
        <v>1930</v>
      </c>
      <c r="T17" s="492">
        <v>1947</v>
      </c>
      <c r="U17" s="492">
        <v>1856</v>
      </c>
      <c r="V17" s="492">
        <v>1904</v>
      </c>
      <c r="W17" s="492">
        <v>1834</v>
      </c>
      <c r="X17" s="492">
        <v>1797</v>
      </c>
      <c r="Y17" s="492">
        <v>1840</v>
      </c>
      <c r="Z17" s="492">
        <v>1764</v>
      </c>
      <c r="AA17" s="492">
        <v>1700</v>
      </c>
    </row>
    <row r="18" spans="1:27" s="105" customFormat="1" ht="15.6" customHeight="1" x14ac:dyDescent="0.2">
      <c r="A18" s="103"/>
      <c r="B18" s="105" t="s">
        <v>67</v>
      </c>
      <c r="C18" s="109">
        <v>10581</v>
      </c>
      <c r="D18" s="109">
        <v>10600</v>
      </c>
      <c r="E18" s="109">
        <v>10570</v>
      </c>
      <c r="F18" s="109">
        <v>10593</v>
      </c>
      <c r="G18" s="109">
        <v>10666</v>
      </c>
      <c r="H18" s="109">
        <v>10657</v>
      </c>
      <c r="I18" s="109">
        <v>10680</v>
      </c>
      <c r="J18" s="109">
        <v>10685</v>
      </c>
      <c r="K18" s="109">
        <v>10597</v>
      </c>
      <c r="L18" s="109">
        <v>10647</v>
      </c>
      <c r="M18" s="109">
        <v>10750</v>
      </c>
      <c r="N18" s="109">
        <v>10896</v>
      </c>
      <c r="O18" s="312"/>
      <c r="P18" s="492">
        <v>10581</v>
      </c>
      <c r="Q18" s="492">
        <v>10600</v>
      </c>
      <c r="R18" s="492">
        <v>10570</v>
      </c>
      <c r="S18" s="492">
        <v>10593</v>
      </c>
      <c r="T18" s="492">
        <v>10666</v>
      </c>
      <c r="U18" s="492">
        <v>10657</v>
      </c>
      <c r="V18" s="492">
        <v>10680</v>
      </c>
      <c r="W18" s="492">
        <v>10685</v>
      </c>
      <c r="X18" s="492">
        <v>10597</v>
      </c>
      <c r="Y18" s="492">
        <v>10647</v>
      </c>
      <c r="Z18" s="492">
        <v>10750</v>
      </c>
      <c r="AA18" s="492">
        <v>10896</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Lincoln County</v>
      </c>
      <c r="C51" s="104">
        <v>4.18</v>
      </c>
      <c r="D51" s="104">
        <v>4.8099999999999996</v>
      </c>
      <c r="E51" s="104">
        <v>6.43</v>
      </c>
      <c r="F51" s="104">
        <v>7.1</v>
      </c>
      <c r="G51" s="104">
        <v>6.18</v>
      </c>
      <c r="H51" s="104">
        <v>5.25</v>
      </c>
      <c r="I51" s="104">
        <v>5.59</v>
      </c>
      <c r="J51" s="104">
        <v>5.17</v>
      </c>
      <c r="K51" s="104">
        <v>4.6900000000000004</v>
      </c>
      <c r="L51" s="104">
        <v>4.25</v>
      </c>
      <c r="M51" s="104">
        <v>4.16</v>
      </c>
      <c r="N51" s="104">
        <v>3.91</v>
      </c>
      <c r="P51" s="182">
        <v>4.18</v>
      </c>
      <c r="Q51" s="182">
        <v>4.8099999999999996</v>
      </c>
      <c r="R51" s="182">
        <v>6.43</v>
      </c>
      <c r="S51" s="182">
        <v>7.1</v>
      </c>
      <c r="T51" s="182">
        <v>6.18</v>
      </c>
      <c r="U51" s="182">
        <v>5.25</v>
      </c>
      <c r="V51" s="182">
        <v>5.59</v>
      </c>
      <c r="W51" s="182">
        <v>5.17</v>
      </c>
      <c r="X51" s="182">
        <v>4.6900000000000004</v>
      </c>
      <c r="Y51" s="182">
        <v>4.25</v>
      </c>
      <c r="Z51" s="182">
        <v>4.16</v>
      </c>
      <c r="AA51" s="182">
        <v>3.91</v>
      </c>
    </row>
    <row r="52" spans="1:27" s="105" customFormat="1" ht="15.6" customHeight="1" x14ac:dyDescent="0.2">
      <c r="A52" s="103"/>
      <c r="B52" s="105" t="s">
        <v>95</v>
      </c>
      <c r="C52" s="109">
        <v>103</v>
      </c>
      <c r="D52" s="109">
        <v>117</v>
      </c>
      <c r="E52" s="109">
        <v>154</v>
      </c>
      <c r="F52" s="109">
        <v>168</v>
      </c>
      <c r="G52" s="109">
        <v>144</v>
      </c>
      <c r="H52" s="109">
        <v>120</v>
      </c>
      <c r="I52" s="109">
        <v>127</v>
      </c>
      <c r="J52" s="109">
        <v>115</v>
      </c>
      <c r="K52" s="109">
        <v>104</v>
      </c>
      <c r="L52" s="109">
        <v>94</v>
      </c>
      <c r="M52" s="109">
        <v>93</v>
      </c>
      <c r="N52" s="109">
        <v>89</v>
      </c>
      <c r="P52" s="146">
        <v>103</v>
      </c>
      <c r="Q52" s="146">
        <v>117</v>
      </c>
      <c r="R52" s="146">
        <v>154</v>
      </c>
      <c r="S52" s="146">
        <v>168</v>
      </c>
      <c r="T52" s="146">
        <v>144</v>
      </c>
      <c r="U52" s="146">
        <v>120</v>
      </c>
      <c r="V52" s="146">
        <v>127</v>
      </c>
      <c r="W52" s="146">
        <v>115</v>
      </c>
      <c r="X52" s="146">
        <v>104</v>
      </c>
      <c r="Y52" s="146">
        <v>94</v>
      </c>
      <c r="Z52" s="146">
        <v>93</v>
      </c>
      <c r="AA52" s="146">
        <v>89</v>
      </c>
    </row>
    <row r="53" spans="1:27" s="105" customFormat="1" ht="15.6" customHeight="1" x14ac:dyDescent="0.2">
      <c r="A53" s="103"/>
      <c r="B53" s="105" t="s">
        <v>94</v>
      </c>
      <c r="C53" s="109">
        <v>2466</v>
      </c>
      <c r="D53" s="109">
        <v>2434</v>
      </c>
      <c r="E53" s="109">
        <v>2395</v>
      </c>
      <c r="F53" s="109">
        <v>2365</v>
      </c>
      <c r="G53" s="109">
        <v>2329</v>
      </c>
      <c r="H53" s="109">
        <v>2284</v>
      </c>
      <c r="I53" s="109">
        <v>2272</v>
      </c>
      <c r="J53" s="109">
        <v>2223</v>
      </c>
      <c r="K53" s="109">
        <v>2216</v>
      </c>
      <c r="L53" s="109">
        <v>2212</v>
      </c>
      <c r="M53" s="109">
        <v>2236</v>
      </c>
      <c r="N53" s="109">
        <v>2276</v>
      </c>
      <c r="P53" s="492">
        <v>2466</v>
      </c>
      <c r="Q53" s="492">
        <v>2434</v>
      </c>
      <c r="R53" s="492">
        <v>2395</v>
      </c>
      <c r="S53" s="492">
        <v>2365</v>
      </c>
      <c r="T53" s="492">
        <v>2329</v>
      </c>
      <c r="U53" s="492">
        <v>2284</v>
      </c>
      <c r="V53" s="492">
        <v>2272</v>
      </c>
      <c r="W53" s="492">
        <v>2223</v>
      </c>
      <c r="X53" s="492">
        <v>2216</v>
      </c>
      <c r="Y53" s="492">
        <v>2212</v>
      </c>
      <c r="Z53" s="492">
        <v>2236</v>
      </c>
      <c r="AA53" s="492">
        <v>2276</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Lincoln County</v>
      </c>
      <c r="B86" s="107"/>
      <c r="C86" s="104">
        <v>5.42</v>
      </c>
      <c r="D86" s="104">
        <v>8.25</v>
      </c>
      <c r="E86" s="104">
        <v>8.61</v>
      </c>
      <c r="F86" s="104">
        <v>8.51</v>
      </c>
      <c r="G86" s="104">
        <v>7.82</v>
      </c>
      <c r="H86" s="104">
        <v>7.62</v>
      </c>
      <c r="I86" s="104">
        <v>6.12</v>
      </c>
      <c r="J86" s="104">
        <v>5.78</v>
      </c>
      <c r="K86" s="104">
        <v>5.73</v>
      </c>
      <c r="L86" s="104">
        <v>4.9400000000000004</v>
      </c>
      <c r="M86" s="104">
        <v>4.8499999999999996</v>
      </c>
      <c r="N86" s="104">
        <v>5.01</v>
      </c>
      <c r="P86" s="161">
        <v>5.42</v>
      </c>
      <c r="Q86" s="161">
        <v>8.25</v>
      </c>
      <c r="R86" s="161">
        <v>8.61</v>
      </c>
      <c r="S86" s="161">
        <v>8.51</v>
      </c>
      <c r="T86" s="161">
        <v>7.82</v>
      </c>
      <c r="U86" s="161">
        <v>7.62</v>
      </c>
      <c r="V86" s="161">
        <v>6.12</v>
      </c>
      <c r="W86" s="161">
        <v>5.78</v>
      </c>
      <c r="X86" s="161">
        <v>5.73</v>
      </c>
      <c r="Y86" s="161">
        <v>4.9400000000000004</v>
      </c>
      <c r="Z86" s="161">
        <v>4.8499999999999996</v>
      </c>
      <c r="AA86" s="161">
        <v>5.01</v>
      </c>
    </row>
    <row r="87" spans="1:27" s="94" customFormat="1" ht="15.6" customHeight="1" x14ac:dyDescent="0.2">
      <c r="A87" s="103"/>
      <c r="B87" s="105" t="s">
        <v>92</v>
      </c>
      <c r="C87" s="109">
        <v>260</v>
      </c>
      <c r="D87" s="109">
        <v>400</v>
      </c>
      <c r="E87" s="109">
        <v>420</v>
      </c>
      <c r="F87" s="109">
        <v>410</v>
      </c>
      <c r="G87" s="109">
        <v>370</v>
      </c>
      <c r="H87" s="109">
        <v>340</v>
      </c>
      <c r="I87" s="109">
        <v>309</v>
      </c>
      <c r="J87" s="109">
        <v>282</v>
      </c>
      <c r="K87" s="109">
        <v>280</v>
      </c>
      <c r="L87" s="109">
        <v>245</v>
      </c>
      <c r="M87" s="109">
        <v>246</v>
      </c>
      <c r="N87" s="109">
        <v>252</v>
      </c>
      <c r="P87" s="149">
        <v>260</v>
      </c>
      <c r="Q87" s="149">
        <v>400</v>
      </c>
      <c r="R87" s="149">
        <v>420</v>
      </c>
      <c r="S87" s="149">
        <v>410</v>
      </c>
      <c r="T87" s="149">
        <v>370</v>
      </c>
      <c r="U87" s="149">
        <v>340</v>
      </c>
      <c r="V87" s="149">
        <v>309</v>
      </c>
      <c r="W87" s="149">
        <v>282</v>
      </c>
      <c r="X87" s="149">
        <v>280</v>
      </c>
      <c r="Y87" s="149">
        <v>245</v>
      </c>
      <c r="Z87" s="149">
        <v>246</v>
      </c>
      <c r="AA87" s="149">
        <v>252</v>
      </c>
    </row>
    <row r="88" spans="1:27" s="94" customFormat="1" ht="15.6" customHeight="1" x14ac:dyDescent="0.2">
      <c r="A88" s="103"/>
      <c r="B88" s="105" t="s">
        <v>91</v>
      </c>
      <c r="C88" s="109">
        <v>4800</v>
      </c>
      <c r="D88" s="109">
        <v>4850</v>
      </c>
      <c r="E88" s="109">
        <v>4880</v>
      </c>
      <c r="F88" s="109">
        <v>4820</v>
      </c>
      <c r="G88" s="109">
        <v>4730</v>
      </c>
      <c r="H88" s="109">
        <v>4460</v>
      </c>
      <c r="I88" s="109">
        <v>5051</v>
      </c>
      <c r="J88" s="109">
        <v>4882</v>
      </c>
      <c r="K88" s="109">
        <v>4885</v>
      </c>
      <c r="L88" s="109">
        <v>4955</v>
      </c>
      <c r="M88" s="109">
        <v>5069</v>
      </c>
      <c r="N88" s="109">
        <v>5031</v>
      </c>
      <c r="P88" s="493">
        <v>4800</v>
      </c>
      <c r="Q88" s="493">
        <v>4850</v>
      </c>
      <c r="R88" s="493">
        <v>4880</v>
      </c>
      <c r="S88" s="493">
        <v>4820</v>
      </c>
      <c r="T88" s="493">
        <v>4730</v>
      </c>
      <c r="U88" s="493">
        <v>4460</v>
      </c>
      <c r="V88" s="493">
        <v>5051</v>
      </c>
      <c r="W88" s="493">
        <v>4882</v>
      </c>
      <c r="X88" s="493">
        <v>4885</v>
      </c>
      <c r="Y88" s="493">
        <v>4955</v>
      </c>
      <c r="Z88" s="493">
        <v>5069</v>
      </c>
      <c r="AA88" s="493">
        <v>5031</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Lincoln County</v>
      </c>
      <c r="C121" s="104">
        <v>45.33</v>
      </c>
      <c r="D121" s="104">
        <v>43.83</v>
      </c>
      <c r="E121" s="104">
        <v>48.27</v>
      </c>
      <c r="F121" s="104">
        <v>49.52</v>
      </c>
      <c r="G121" s="104">
        <v>49.12</v>
      </c>
      <c r="H121" s="104">
        <v>46.62</v>
      </c>
      <c r="I121" s="104">
        <v>47.88</v>
      </c>
      <c r="J121" s="104">
        <v>52.11</v>
      </c>
      <c r="K121" s="104">
        <v>52.44</v>
      </c>
      <c r="L121" s="104">
        <v>51.6</v>
      </c>
      <c r="M121" s="104">
        <v>48.56</v>
      </c>
      <c r="N121" s="104">
        <v>46.35</v>
      </c>
      <c r="P121" s="182">
        <v>45.33</v>
      </c>
      <c r="Q121" s="182">
        <v>43.83</v>
      </c>
      <c r="R121" s="182">
        <v>48.27</v>
      </c>
      <c r="S121" s="182">
        <v>49.52</v>
      </c>
      <c r="T121" s="182">
        <v>49.12</v>
      </c>
      <c r="U121" s="182">
        <v>46.62</v>
      </c>
      <c r="V121" s="182">
        <v>47.88</v>
      </c>
      <c r="W121" s="182">
        <v>52.11</v>
      </c>
      <c r="X121" s="182">
        <v>52.44</v>
      </c>
      <c r="Y121" s="182">
        <v>51.6</v>
      </c>
      <c r="Z121" s="182">
        <v>48.56</v>
      </c>
      <c r="AA121" s="182">
        <v>46.35</v>
      </c>
    </row>
    <row r="122" spans="1:27" s="105" customFormat="1" ht="15.6" customHeight="1" x14ac:dyDescent="0.2">
      <c r="A122" s="103"/>
      <c r="B122" s="105" t="s">
        <v>265</v>
      </c>
      <c r="C122" s="109">
        <v>796</v>
      </c>
      <c r="D122" s="109">
        <v>746</v>
      </c>
      <c r="E122" s="109">
        <v>823</v>
      </c>
      <c r="F122" s="109">
        <v>824</v>
      </c>
      <c r="G122" s="109">
        <v>812</v>
      </c>
      <c r="H122" s="109">
        <v>751</v>
      </c>
      <c r="I122" s="109">
        <v>768</v>
      </c>
      <c r="J122" s="109">
        <v>865</v>
      </c>
      <c r="K122" s="109">
        <v>858</v>
      </c>
      <c r="L122" s="109">
        <v>869</v>
      </c>
      <c r="M122" s="109">
        <v>811</v>
      </c>
      <c r="N122" s="109">
        <v>762</v>
      </c>
      <c r="P122" s="146">
        <v>796</v>
      </c>
      <c r="Q122" s="146">
        <v>746</v>
      </c>
      <c r="R122" s="146">
        <v>823</v>
      </c>
      <c r="S122" s="146">
        <v>824</v>
      </c>
      <c r="T122" s="146">
        <v>812</v>
      </c>
      <c r="U122" s="146">
        <v>751</v>
      </c>
      <c r="V122" s="146">
        <v>768</v>
      </c>
      <c r="W122" s="146">
        <v>865</v>
      </c>
      <c r="X122" s="146">
        <v>858</v>
      </c>
      <c r="Y122" s="146">
        <v>869</v>
      </c>
      <c r="Z122" s="146">
        <v>811</v>
      </c>
      <c r="AA122" s="146">
        <v>762</v>
      </c>
    </row>
    <row r="123" spans="1:27" s="105" customFormat="1" ht="15.6" customHeight="1" x14ac:dyDescent="0.2">
      <c r="A123" s="103"/>
      <c r="B123" s="105" t="s">
        <v>266</v>
      </c>
      <c r="C123" s="109">
        <v>1756</v>
      </c>
      <c r="D123" s="109">
        <v>1702</v>
      </c>
      <c r="E123" s="109">
        <v>1705</v>
      </c>
      <c r="F123" s="109">
        <v>1664</v>
      </c>
      <c r="G123" s="109">
        <v>1653</v>
      </c>
      <c r="H123" s="109">
        <v>1611</v>
      </c>
      <c r="I123" s="109">
        <v>1604</v>
      </c>
      <c r="J123" s="109">
        <v>1660</v>
      </c>
      <c r="K123" s="109">
        <v>1636</v>
      </c>
      <c r="L123" s="109">
        <v>1684</v>
      </c>
      <c r="M123" s="109">
        <v>1670</v>
      </c>
      <c r="N123" s="109">
        <v>1644</v>
      </c>
      <c r="P123" s="492">
        <v>1756</v>
      </c>
      <c r="Q123" s="494">
        <v>1702</v>
      </c>
      <c r="R123" s="494">
        <v>1705</v>
      </c>
      <c r="S123" s="492">
        <v>1664</v>
      </c>
      <c r="T123" s="492">
        <v>1653</v>
      </c>
      <c r="U123" s="492">
        <v>1611</v>
      </c>
      <c r="V123" s="492">
        <v>1604</v>
      </c>
      <c r="W123" s="492">
        <v>1660</v>
      </c>
      <c r="X123" s="492">
        <v>1636</v>
      </c>
      <c r="Y123" s="492">
        <v>1684</v>
      </c>
      <c r="Z123" s="492">
        <v>1670</v>
      </c>
      <c r="AA123" s="492">
        <v>1644</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2021-01-28T23:26:15Z</dcterms:modified>
</cp:coreProperties>
</file>