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<sst xmlns="http://schemas.openxmlformats.org/spreadsheetml/2006/main" count="2445" uniqueCount="749">
  <si>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</si>
  <si>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</si>
  <si>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</si>
  <si>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</si>
  <si>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</si>
  <si>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</si>
  <si>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</si>
  <si>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</si>
  <si>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</si>
  <si>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</si>
  <si>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</si>
  <si>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</si>
  <si>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</si>
  <si>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</si>
  <si>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</si>
  <si>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</si>
  <si>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</si>
  <si>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</si>
  <si>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</si>
  <si>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</si>
  <si>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</si>
  <si>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</si>
  <si>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</si>
  <si>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</si>
  <si>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</si>
  <si>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</si>
  <si>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</si>
  <si>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</si>
  <si>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</si>
  <si>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</si>
  <si>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</si>
  <si>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</si>
  <si>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</si>
  <si>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</si>
  <si>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</si>
  <si>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</si>
  <si>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</si>
  <si>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</si>
  <si>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</si>
  <si>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</si>
  <si>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</si>
  <si>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</si>
  <si>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</si>
  <si>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</si>
  <si>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</si>
  <si>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</si>
  <si>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</si>
  <si>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</si>
  <si>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</si>
  <si>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</si>
  <si>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</si>
  <si>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</si>
  <si>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</si>
  <si>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</si>
  <si>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</si>
  <si>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</si>
  <si>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</si>
  <si>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</si>
  <si>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</si>
  <si>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</si>
  <si>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</si>
  <si>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</si>
  <si>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</si>
  <si>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</si>
  <si>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</si>
  <si>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</si>
  <si>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</si>
  <si>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</si>
  <si>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</si>
  <si>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</si>
  <si>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</si>
  <si>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</si>
  <si>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</si>
  <si>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</si>
  <si>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</si>
  <si>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</si>
  <si>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</si>
  <si>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</si>
  <si>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</si>
  <si>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</si>
  <si>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</si>
  <si>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</si>
  <si>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</si>
  <si>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</si>
  <si>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</si>
  <si>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</si>
  <si>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</si>
  <si>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</si>
  <si>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</si>
  <si>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</si>
  <si>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</si>
  <si>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</si>
  <si>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</si>
  <si>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</si>
  <si>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</si>
  <si>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</si>
  <si>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</si>
  <si>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</si>
  <si>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</si>
  <si>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</si>
  <si>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</si>
  <si>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</si>
  <si>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</si>
  <si>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</si>
  <si>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</si>
  <si>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</si>
  <si>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</si>
  <si>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</si>
  <si>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</si>
  <si>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</si>
  <si>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</si>
  <si>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</si>
  <si>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</si>
  <si>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</si>
  <si>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</si>
  <si>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</si>
  <si>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</si>
  <si>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</si>
  <si>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</si>
  <si>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</si>
  <si>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</si>
  <si>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</si>
  <si>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</si>
  <si>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</si>
  <si>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</si>
  <si>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</si>
  <si>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</si>
  <si>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</si>
  <si>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</si>
  <si>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</si>
  <si>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</si>
  <si>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</si>
  <si>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</si>
  <si>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</si>
  <si>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</si>
  <si>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</si>
  <si>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</si>
  <si>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</si>
  <si>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</si>
  <si>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</si>
  <si>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</si>
  <si>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</si>
  <si>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</si>
  <si>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</si>
  <si>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</si>
  <si>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</si>
  <si>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</si>
  <si>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</si>
  <si>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</si>
  <si>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</si>
  <si>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</si>
  <si>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</si>
  <si>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</si>
  <si>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</si>
  <si>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</si>
  <si>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</si>
  <si>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</si>
  <si>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</si>
  <si>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</si>
  <si>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</si>
  <si>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</si>
  <si>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</si>
  <si>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</si>
  <si>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</si>
  <si>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</si>
  <si>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</si>
  <si>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</si>
  <si>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</si>
  <si>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</si>
  <si>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</si>
  <si>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</si>
  <si>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</si>
  <si>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</si>
  <si>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</si>
  <si>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</si>
  <si>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</si>
  <si>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</si>
  <si>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</si>
  <si>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</si>
  <si>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</si>
  <si>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</si>
  <si>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</si>
  <si>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</si>
  <si>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</si>
  <si>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</si>
  <si>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</si>
  <si>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</si>
  <si>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</si>
  <si>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</si>
  <si>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</si>
  <si>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</si>
  <si>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</si>
  <si>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</si>
  <si>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</si>
  <si>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</si>
  <si>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</si>
  <si>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</si>
  <si>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</si>
  <si>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</si>
  <si>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</si>
  <si>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</si>
  <si>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</si>
  <si>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</si>
  <si>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</si>
  <si>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</si>
  <si>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</si>
  <si>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</si>
  <si>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</si>
  <si>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</si>
  <si>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</si>
  <si>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</si>
  <si>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</si>
  <si>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</si>
  <si>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</si>
  <si>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</si>
  <si>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</si>
  <si>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</si>
  <si>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</si>
  <si>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</si>
  <si>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</si>
  <si>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</si>
  <si>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</si>
  <si>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</si>
  <si>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</si>
  <si>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</si>
  <si>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</si>
  <si>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</si>
  <si>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</si>
  <si>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</si>
  <si>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</si>
  <si>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</si>
  <si>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</si>
  <si>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</si>
  <si>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</si>
  <si>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</si>
  <si>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</si>
  <si>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</si>
  <si>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</si>
  <si>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</si>
  <si>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</si>
  <si>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</si>
  <si>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</si>
  <si>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</si>
  <si>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</si>
  <si>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</si>
  <si>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</si>
  <si>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</si>
  <si>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</si>
  <si>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</si>
  <si>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</si>
  <si>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</si>
  <si>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</si>
  <si>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</si>
  <si>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</si>
  <si>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</si>
  <si>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</si>
  <si>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</si>
  <si>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</si>
  <si>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</si>
  <si>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</si>
  <si>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</si>
  <si>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</si>
  <si>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</si>
  <si>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</si>
  <si>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</si>
  <si>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</si>
  <si>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</si>
  <si>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</si>
  <si>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</si>
  <si>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</si>
  <si>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</si>
  <si>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</si>
  <si>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</si>
  <si>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</si>
  <si>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</si>
  <si>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</si>
  <si>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</si>
  <si>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</si>
  <si>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</si>
  <si>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</si>
  <si>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</si>
  <si>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</si>
  <si>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</si>
  <si>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</si>
  <si>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</si>
  <si>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</si>
  <si>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</si>
  <si>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</si>
  <si>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</si>
  <si>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</si>
  <si>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</si>
  <si>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</si>
  <si>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</si>
  <si>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</si>
  <si>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</si>
  <si>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</si>
  <si>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</si>
  <si>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</si>
  <si>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</si>
  <si>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</si>
  <si>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</si>
  <si>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</si>
  <si>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</si>
  <si>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</si>
  <si>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</si>
  <si>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</si>
  <si>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</si>
  <si>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</si>
  <si>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</si>
  <si>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</si>
  <si>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</si>
  <si>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</si>
  <si>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</si>
  <si>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</si>
  <si>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</si>
  <si>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</si>
  <si>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</si>
  <si>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</si>
  <si>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</si>
  <si>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</si>
  <si>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</si>
  <si>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</si>
  <si>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</si>
  <si>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</si>
  <si>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</si>
  <si>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</si>
  <si>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</si>
  <si>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</si>
  <si>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</si>
  <si>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</si>
  <si>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</si>
  <si>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</si>
  <si>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</si>
  <si>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</si>
  <si>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</si>
  <si>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</si>
  <si>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</si>
  <si>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</si>
  <si>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</si>
  <si>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</si>
  <si>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</si>
  <si>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</si>
  <si>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</si>
  <si>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</si>
  <si>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</si>
  <si>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</si>
  <si>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</si>
  <si>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</si>
  <si>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</si>
  <si>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</si>
  <si>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</si>
  <si>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</si>
  <si>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</si>
  <si>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</si>
  <si>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</si>
  <si>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</si>
  <si>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</si>
  <si>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</si>
  <si>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</si>
  <si>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</si>
  <si>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</si>
  <si>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</si>
  <si>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</si>
  <si>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</si>
  <si>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</si>
  <si>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</si>
  <si>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</si>
  <si>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</si>
  <si>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</si>
  <si>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</si>
  <si>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</si>
  <si>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</si>
  <si>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</si>
  <si>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</si>
  <si>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</si>
  <si>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</si>
  <si>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</si>
  <si>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</si>
  <si>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</si>
  <si>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</si>
  <si>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</si>
  <si>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</si>
  <si>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</si>
  <si>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</si>
  <si>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</si>
  <si>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</si>
  <si>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</si>
  <si>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</si>
  <si>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</si>
  <si>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</si>
  <si>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</si>
  <si>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</si>
  <si>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</si>
  <si>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</si>
  <si>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</si>
  <si>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</si>
  <si>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</si>
  <si>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</si>
  <si>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</si>
  <si>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</si>
  <si>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</si>
  <si>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</si>
  <si>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</si>
  <si>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</si>
  <si>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</si>
  <si>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</si>
  <si>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</si>
  <si>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</si>
  <si>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</si>
  <si>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</si>
  <si>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</si>
  <si>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</si>
  <si>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</si>
  <si>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</si>
  <si>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</si>
  <si>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</si>
  <si>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</si>
  <si>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</si>
  <si>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</si>
  <si>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</si>
  <si>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</si>
  <si>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</si>
  <si>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</si>
  <si>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</si>
  <si>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</si>
  <si>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</si>
  <si>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</si>
  <si>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</si>
  <si>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</si>
  <si>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</si>
  <si>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</si>
  <si>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</si>
  <si>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</si>
  <si>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</si>
  <si>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</si>
  <si>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</si>
  <si>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</si>
  <si>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</si>
  <si>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</si>
  <si>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</si>
  <si>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</si>
  <si>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</si>
  <si>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</si>
  <si>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</si>
  <si>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</si>
  <si>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</si>
  <si>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</si>
  <si>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</si>
  <si>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</si>
  <si>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</si>
  <si>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</si>
  <si>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</si>
  <si>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</si>
  <si>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</si>
  <si>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</si>
  <si>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</si>
  <si>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</si>
  <si>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</si>
  <si>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</si>
  <si>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</si>
  <si>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</si>
  <si>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</si>
  <si>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</si>
  <si>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</si>
  <si>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</si>
  <si>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</si>
  <si>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</si>
  <si>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</si>
  <si>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</si>
  <si>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</si>
  <si>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</si>
  <si>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</si>
  <si>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</si>
  <si>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</si>
  <si>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</si>
  <si>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</si>
  <si>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</si>
  <si>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</si>
  <si>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</si>
  <si>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</si>
  <si>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</si>
  <si>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</si>
  <si>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</si>
  <si>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</si>
  <si>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</si>
  <si>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</si>
  <si>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</si>
  <si>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</si>
  <si>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</si>
  <si>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</si>
  <si>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</si>
  <si>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</si>
  <si>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</si>
  <si>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</si>
  <si>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</si>
  <si>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</si>
  <si>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</si>
  <si>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</si>
  <si>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</si>
  <si>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</si>
  <si>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</si>
  <si>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</si>
  <si>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</si>
  <si>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</si>
  <si>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</si>
  <si>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</si>
  <si>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</si>
  <si>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</si>
  <si>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</si>
  <si>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</si>
  <si>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</si>
  <si>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</si>
  <si>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</si>
  <si>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</si>
  <si>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</si>
  <si>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</si>
  <si>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</si>
  <si>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</si>
  <si>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</si>
  <si>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</si>
  <si>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</si>
  <si>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</si>
  <si>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</si>
  <si>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</si>
  <si>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</si>
  <si>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</si>
  <si>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</si>
  <si>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</si>
  <si>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</si>
  <si>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</si>
  <si>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</si>
  <si>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</si>
  <si>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</si>
  <si>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</si>
  <si>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</si>
  <si>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</si>
  <si>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</si>
  <si>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</si>
  <si>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</si>
  <si>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</si>
  <si>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</si>
  <si>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</si>
  <si>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</si>
  <si>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</si>
  <si>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</si>
  <si>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</si>
  <si>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</si>
  <si>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</si>
  <si>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</si>
  <si>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</si>
  <si>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</si>
  <si>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</si>
  <si>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</si>
  <si>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</si>
  <si>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</si>
  <si>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</si>
  <si>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</si>
  <si>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</si>
  <si>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</si>
  <si>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</si>
  <si>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</si>
  <si>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</si>
  <si>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</si>
  <si>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</si>
  <si>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</si>
  <si>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</si>
  <si>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</si>
  <si>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</si>
  <si>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</si>
  <si>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</si>
  <si>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</si>
  <si>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</si>
  <si>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</si>
  <si>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</si>
  <si>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</si>
  <si>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</si>
  <si>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</si>
  <si>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</si>
  <si>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</si>
  <si>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</si>
  <si>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</si>
  <si>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</si>
  <si>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</si>
  <si>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</si>
  <si>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</si>
  <si>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</si>
  <si>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</si>
  <si>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</si>
  <si>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</si>
  <si>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</si>
  <si>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</si>
  <si>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</si>
  <si>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</si>
  <si>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</si>
  <si>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</si>
  <si>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</si>
  <si>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</si>
  <si>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</si>
  <si>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</si>
  <si>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</si>
  <si>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</si>
  <si>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</si>
  <si>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</si>
  <si>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</si>
  <si>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</si>
  <si>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</si>
  <si>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</si>
  <si>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</si>
  <si>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</si>
  <si>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</si>
  <si>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</si>
  <si>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</si>
  <si>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</si>
  <si>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</si>
  <si>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</si>
  <si>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</si>
  <si>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</si>
  <si>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</si>
  <si>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</si>
  <si>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</si>
  <si>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</si>
  <si>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</si>
  <si>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</si>
  <si>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</si>
  <si>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</si>
  <si>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</si>
  <si>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</si>
  <si>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</si>
  <si>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</si>
  <si>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</si>
  <si>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</si>
  <si>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</si>
  <si>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</si>
  <si>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</si>
  <si>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</si>
  <si>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</si>
  <si>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</si>
  <si>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</si>
  <si>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</si>
  <si>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</si>
  <si>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</si>
  <si>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</si>
  <si>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</si>
  <si>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</si>
  <si>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</si>
  <si>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</si>
  <si>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</si>
  <si>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</si>
  <si>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</si>
  <si>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</si>
  <si>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</si>
  <si>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</si>
  <si>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</si>
  <si>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</si>
  <si>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</si>
  <si>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</si>
  <si>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</si>
  <si>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</si>
  <si>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</si>
  <si>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</si>
  <si>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</si>
  <si>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</si>
  <si>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</si>
  <si>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</si>
  <si>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</si>
  <si>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</si>
  <si>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</si>
  <si>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</si>
  <si>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</si>
  <si>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</si>
  <si>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</si>
  <si>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</si>
  <si>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</si>
  <si>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</si>
  <si>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</si>
  <si>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</si>
  <si>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</si>
  <si>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</si>
  <si>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</si>
  <si>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</si>
  <si>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</si>
  <si>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</si>
  <si>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</si>
  <si>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</si>
  <si>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</si>
  <si>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</si>
  <si>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</si>
  <si>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</si>
  <si>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</si>
  <si>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</si>
  <si>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</si>
  <si>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</si>
  <si>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</si>
  <si>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</si>
  <si>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</si>
  <si>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</si>
  <si>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</si>
  <si>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</si>
  <si>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</si>
  <si>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</si>
  <si>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</si>
  <si>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</si>
  <si>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</si>
  <si>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</si>
  <si>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</si>
  <si>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</si>
  <si>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</si>
  <si>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</si>
  <si>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</si>
  <si>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</si>
  <si>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</si>
  <si>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</si>
  <si>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</si>
  <si>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</si>
  <si>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</si>
  <si>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</si>
  <si>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</si>
  <si>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</si>
  <si>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</si>
  <si>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</si>
  <si>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</si>
  <si>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</si>
  <si>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</si>
  <si>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</si>
  <si>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</si>
  <si>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 xml:space="preserve">NR </t>
  </si>
  <si>
    <t>Updated: 09/05/2019</t>
  </si>
  <si>
    <t>Updated: 11/13/2019</t>
  </si>
  <si>
    <t>Updated: 07/09/2020</t>
  </si>
  <si>
    <t>Updated: 06/19/2018</t>
  </si>
  <si>
    <t>Updated: 07/14/2020</t>
  </si>
  <si>
    <t>Updated: 10/06/2020</t>
  </si>
  <si>
    <t xml:space="preserve">Okanogan    </t>
  </si>
  <si>
    <t>4.47-24:2020</t>
  </si>
  <si>
    <t xml:space="preserve">Brewster PD </t>
  </si>
  <si>
    <t xml:space="preserve">Chelan CO </t>
  </si>
  <si>
    <t xml:space="preserve">Colville Tribal PD </t>
  </si>
  <si>
    <t xml:space="preserve">Conconully PD </t>
  </si>
  <si>
    <t xml:space="preserve">Coulee Dam PD </t>
  </si>
  <si>
    <t xml:space="preserve">Elmer City PD </t>
  </si>
  <si>
    <t xml:space="preserve">Ferry CO </t>
  </si>
  <si>
    <t xml:space="preserve">Okanogan CO </t>
  </si>
  <si>
    <t xml:space="preserve">Omak PD </t>
  </si>
  <si>
    <t xml:space="preserve">Oroville PD </t>
  </si>
  <si>
    <t xml:space="preserve">Pateros PD </t>
  </si>
  <si>
    <t xml:space="preserve">Skagit CO </t>
  </si>
  <si>
    <t xml:space="preserve">Tonasket PD </t>
  </si>
  <si>
    <t xml:space="preserve">Twisp PD </t>
  </si>
  <si>
    <t xml:space="preserve">Winthrop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</si>
</sst>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Okanogan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2.12</c:v>
                </c:pt>
                <c:pt idx="1">
                  <c:v>1.61</c:v>
                </c:pt>
                <c:pt idx="2">
                  <c:v>1.85</c:v>
                </c:pt>
                <c:pt idx="3">
                  <c:v>1.94</c:v>
                </c:pt>
                <c:pt idx="4">
                  <c:v>1.76</c:v>
                </c:pt>
                <c:pt idx="5">
                  <c:v>1.78</c:v>
                </c:pt>
                <c:pt idx="6">
                  <c:v>1.7</c:v>
                </c:pt>
                <c:pt idx="7">
                  <c:v>1.72</c:v>
                </c:pt>
                <c:pt idx="8">
                  <c:v>1.32</c:v>
                </c:pt>
                <c:pt idx="9">
                  <c:v>1.31</c:v>
                </c:pt>
                <c:pt idx="10">
                  <c:v>1.27</c:v>
                </c:pt>
                <c:pt idx="11">
                  <c:v>1.27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1.48</c:v>
                </c:pt>
                <c:pt idx="1">
                  <c:v>1.2</c:v>
                </c:pt>
                <c:pt idx="2">
                  <c:v>1.28</c:v>
                </c:pt>
                <c:pt idx="3">
                  <c:v>1.27</c:v>
                </c:pt>
                <c:pt idx="4">
                  <c:v>1.18</c:v>
                </c:pt>
                <c:pt idx="5">
                  <c:v>1.17</c:v>
                </c:pt>
                <c:pt idx="6">
                  <c:v>1.1399999999999999</c:v>
                </c:pt>
                <c:pt idx="7">
                  <c:v>1.1299999999999999</c:v>
                </c:pt>
                <c:pt idx="8">
                  <c:v>0.99</c:v>
                </c:pt>
                <c:pt idx="9">
                  <c:v>1.03</c:v>
                </c:pt>
                <c:pt idx="10">
                  <c:v>1.03</c:v>
                </c:pt>
                <c:pt idx="11">
                  <c:v>0.99</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Okanogan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9.25</c:v>
                </c:pt>
                <c:pt idx="1">
                  <c:v>10.43</c:v>
                </c:pt>
                <c:pt idx="2">
                  <c:v>11.37</c:v>
                </c:pt>
                <c:pt idx="3">
                  <c:v>12.15</c:v>
                </c:pt>
                <c:pt idx="4">
                  <c:v>10.68</c:v>
                </c:pt>
                <c:pt idx="5">
                  <c:v>8.6</c:v>
                </c:pt>
                <c:pt idx="6">
                  <c:v>7.28</c:v>
                </c:pt>
                <c:pt idx="7">
                  <c:v>5.34</c:v>
                </c:pt>
                <c:pt idx="8">
                  <c:v>5.5</c:v>
                </c:pt>
                <c:pt idx="9">
                  <c:v>4.91</c:v>
                </c:pt>
                <c:pt idx="10">
                  <c:v>5.08</c:v>
                </c:pt>
                <c:pt idx="11">
                  <c:v>4.93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12.92</c:v>
                </c:pt>
                <c:pt idx="1">
                  <c:v>13.76</c:v>
                </c:pt>
                <c:pt idx="2">
                  <c:v>14.32</c:v>
                </c:pt>
                <c:pt idx="3">
                  <c:v>15.14</c:v>
                </c:pt>
                <c:pt idx="4">
                  <c:v>13.01</c:v>
                </c:pt>
                <c:pt idx="5">
                  <c:v>9.77</c:v>
                </c:pt>
                <c:pt idx="6">
                  <c:v>8.67</c:v>
                </c:pt>
                <c:pt idx="7">
                  <c:v>6.89</c:v>
                </c:pt>
                <c:pt idx="8">
                  <c:v>6.37</c:v>
                </c:pt>
                <c:pt idx="9">
                  <c:v>6.34</c:v>
                </c:pt>
                <c:pt idx="10">
                  <c:v>5.31</c:v>
                </c:pt>
                <c:pt idx="11">
                  <c:v>5.01</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Okanogan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3.46</c:v>
                </c:pt>
                <c:pt idx="1">
                  <c:v>3.76</c:v>
                </c:pt>
                <c:pt idx="2">
                  <c:v>3.94</c:v>
                </c:pt>
                <c:pt idx="3">
                  <c:v>3.59</c:v>
                </c:pt>
                <c:pt idx="4">
                  <c:v>4.03</c:v>
                </c:pt>
                <c:pt idx="5">
                  <c:v>4.03</c:v>
                </c:pt>
                <c:pt idx="6">
                  <c:v>4.08</c:v>
                </c:pt>
                <c:pt idx="7">
                  <c:v>4.1100000000000003</c:v>
                </c:pt>
                <c:pt idx="8">
                  <c:v>3.26</c:v>
                </c:pt>
                <c:pt idx="9">
                  <c:v>3.29</c:v>
                </c:pt>
                <c:pt idx="10">
                  <c:v>3.49</c:v>
                </c:pt>
                <c:pt idx="11">
                  <c:v>3.54</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Okanogan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19.600000000000001</c:v>
                </c:pt>
                <c:pt idx="1">
                  <c:v>22.28</c:v>
                </c:pt>
                <c:pt idx="2">
                  <c:v>25.01</c:v>
                </c:pt>
                <c:pt idx="3">
                  <c:v>27.81</c:v>
                </c:pt>
                <c:pt idx="4">
                  <c:v>29.02</c:v>
                </c:pt>
                <c:pt idx="5">
                  <c:v>28.57</c:v>
                </c:pt>
                <c:pt idx="6">
                  <c:v>28.12</c:v>
                </c:pt>
                <c:pt idx="7">
                  <c:v>26.95</c:v>
                </c:pt>
                <c:pt idx="8">
                  <c:v>26.21</c:v>
                </c:pt>
                <c:pt idx="9">
                  <c:v>25.42</c:v>
                </c:pt>
                <c:pt idx="10">
                  <c:v>25.22</c:v>
                </c:pt>
                <c:pt idx="11">
                  <c:v>24.28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19.850000000000001</c:v>
                </c:pt>
                <c:pt idx="1">
                  <c:v>22.94</c:v>
                </c:pt>
                <c:pt idx="2">
                  <c:v>25.92</c:v>
                </c:pt>
                <c:pt idx="3">
                  <c:v>28.28</c:v>
                </c:pt>
                <c:pt idx="4">
                  <c:v>29.3</c:v>
                </c:pt>
                <c:pt idx="5">
                  <c:v>29.15</c:v>
                </c:pt>
                <c:pt idx="6">
                  <c:v>28.62</c:v>
                </c:pt>
                <c:pt idx="7">
                  <c:v>27.46</c:v>
                </c:pt>
                <c:pt idx="8">
                  <c:v>26.5</c:v>
                </c:pt>
                <c:pt idx="9">
                  <c:v>25.42</c:v>
                </c:pt>
                <c:pt idx="10">
                  <c:v>23.87</c:v>
                </c:pt>
                <c:pt idx="11">
                  <c:v>22.27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Okanogan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6.44</c:v>
                </c:pt>
                <c:pt idx="1">
                  <c:v>9.11</c:v>
                </c:pt>
                <c:pt idx="2">
                  <c:v>10.29</c:v>
                </c:pt>
                <c:pt idx="3">
                  <c:v>10.18</c:v>
                </c:pt>
                <c:pt idx="4">
                  <c:v>9.16</c:v>
                </c:pt>
                <c:pt idx="5">
                  <c:v>8.65</c:v>
                </c:pt>
                <c:pt idx="6">
                  <c:v>7.47</c:v>
                </c:pt>
                <c:pt idx="7">
                  <c:v>6.9</c:v>
                </c:pt>
                <c:pt idx="8">
                  <c:v>6.93</c:v>
                </c:pt>
                <c:pt idx="9">
                  <c:v>6.87</c:v>
                </c:pt>
                <c:pt idx="10">
                  <c:v>6.4</c:v>
                </c:pt>
                <c:pt idx="11">
                  <c:v>6.79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6.68</c:v>
                </c:pt>
                <c:pt idx="1">
                  <c:v>9.3800000000000008</c:v>
                </c:pt>
                <c:pt idx="2">
                  <c:v>10.19</c:v>
                </c:pt>
                <c:pt idx="3">
                  <c:v>10.039999999999999</c:v>
                </c:pt>
                <c:pt idx="4">
                  <c:v>9.61</c:v>
                </c:pt>
                <c:pt idx="5">
                  <c:v>9.2100000000000009</c:v>
                </c:pt>
                <c:pt idx="6">
                  <c:v>8.15</c:v>
                </c:pt>
                <c:pt idx="7">
                  <c:v>7.33</c:v>
                </c:pt>
                <c:pt idx="8">
                  <c:v>7.5</c:v>
                </c:pt>
                <c:pt idx="9">
                  <c:v>6.47</c:v>
                </c:pt>
                <c:pt idx="10">
                  <c:v>6.28</c:v>
                </c:pt>
                <c:pt idx="11">
                  <c:v>6.69</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Okanogan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62.85</c:v>
                </c:pt>
                <c:pt idx="1">
                  <c:v>60.19</c:v>
                </c:pt>
                <c:pt idx="2">
                  <c:v>68.59</c:v>
                </c:pt>
                <c:pt idx="3">
                  <c:v>59.01</c:v>
                </c:pt>
                <c:pt idx="4">
                  <c:v>57.65</c:v>
                </c:pt>
                <c:pt idx="5">
                  <c:v>46.28</c:v>
                </c:pt>
                <c:pt idx="6">
                  <c:v>43.69</c:v>
                </c:pt>
                <c:pt idx="7">
                  <c:v>41.7</c:v>
                </c:pt>
                <c:pt idx="8">
                  <c:v>41.83</c:v>
                </c:pt>
                <c:pt idx="9">
                  <c:v>42.19</c:v>
                </c:pt>
                <c:pt idx="10">
                  <c:v>40.85</c:v>
                </c:pt>
                <c:pt idx="11">
                  <c:v>47.35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61.95</c:v>
                </c:pt>
                <c:pt idx="1">
                  <c:v>61.88</c:v>
                </c:pt>
                <c:pt idx="2">
                  <c:v>65.86</c:v>
                </c:pt>
                <c:pt idx="3">
                  <c:v>65.2</c:v>
                </c:pt>
                <c:pt idx="4">
                  <c:v>65.62</c:v>
                </c:pt>
                <c:pt idx="5">
                  <c:v>64.22</c:v>
                </c:pt>
                <c:pt idx="6">
                  <c:v>63.51</c:v>
                </c:pt>
                <c:pt idx="7">
                  <c:v>62.7</c:v>
                </c:pt>
                <c:pt idx="8">
                  <c:v>60.85</c:v>
                </c:pt>
                <c:pt idx="9">
                  <c:v>63.68</c:v>
                </c:pt>
                <c:pt idx="10">
                  <c:v>62.03</c:v>
                </c:pt>
                <c:pt idx="11">
                  <c:v>64.28</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Okanogan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19.260000000000002</c:v>
                </c:pt>
                <c:pt idx="1">
                  <c:v>11.73</c:v>
                </c:pt>
                <c:pt idx="2">
                  <c:v>13.38</c:v>
                </c:pt>
                <c:pt idx="3">
                  <c:v>10.68</c:v>
                </c:pt>
                <c:pt idx="4">
                  <c:v>7</c:v>
                </c:pt>
                <c:pt idx="5">
                  <c:v>8.1999999999999993</c:v>
                </c:pt>
                <c:pt idx="6">
                  <c:v>7.92</c:v>
                </c:pt>
                <c:pt idx="7">
                  <c:v>9.33</c:v>
                </c:pt>
                <c:pt idx="8">
                  <c:v>10.32</c:v>
                </c:pt>
                <c:pt idx="9">
                  <c:v>10.47</c:v>
                </c:pt>
                <c:pt idx="10">
                  <c:v>11.33</c:v>
                </c:pt>
                <c:pt idx="11">
                  <c:v>11.74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16.010000000000002</c:v>
                </c:pt>
                <c:pt idx="1">
                  <c:v>12.62</c:v>
                </c:pt>
                <c:pt idx="2">
                  <c:v>12.94</c:v>
                </c:pt>
                <c:pt idx="3">
                  <c:v>11.48</c:v>
                </c:pt>
                <c:pt idx="4">
                  <c:v>8.91</c:v>
                </c:pt>
                <c:pt idx="5">
                  <c:v>10.62</c:v>
                </c:pt>
                <c:pt idx="6">
                  <c:v>10.31</c:v>
                </c:pt>
                <c:pt idx="7">
                  <c:v>12.23</c:v>
                </c:pt>
                <c:pt idx="8">
                  <c:v>12.82</c:v>
                </c:pt>
                <c:pt idx="9">
                  <c:v>13.14</c:v>
                </c:pt>
                <c:pt idx="10">
                  <c:v>13.69</c:v>
                </c:pt>
                <c:pt idx="11">
                  <c:v>12.94</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Okanogan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-0.79</c:v>
                </c:pt>
                <c:pt idx="1">
                  <c:v>5.57</c:v>
                </c:pt>
                <c:pt idx="2">
                  <c:v>-1.39</c:v>
                </c:pt>
                <c:pt idx="3">
                  <c:v>-2.1800000000000002</c:v>
                </c:pt>
                <c:pt idx="4">
                  <c:v>2.1</c:v>
                </c:pt>
                <c:pt idx="5">
                  <c:v>-1.37</c:v>
                </c:pt>
                <c:pt idx="6">
                  <c:v>2.54</c:v>
                </c:pt>
                <c:pt idx="7">
                  <c:v>1.51</c:v>
                </c:pt>
                <c:pt idx="8">
                  <c:v>-4.32</c:v>
                </c:pt>
                <c:pt idx="9">
                  <c:v>7.21</c:v>
                </c:pt>
                <c:pt idx="10">
                  <c:v>8.35</c:v>
                </c:pt>
                <c:pt idx="11">
                  <c:v>5.85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11.36</c:v>
                </c:pt>
                <c:pt idx="1">
                  <c:v>9.9700000000000006</c:v>
                </c:pt>
                <c:pt idx="2">
                  <c:v>8.7100000000000009</c:v>
                </c:pt>
                <c:pt idx="3">
                  <c:v>4.62</c:v>
                </c:pt>
                <c:pt idx="4">
                  <c:v>4.08</c:v>
                </c:pt>
                <c:pt idx="5">
                  <c:v>3.78</c:v>
                </c:pt>
                <c:pt idx="6">
                  <c:v>4.43</c:v>
                </c:pt>
                <c:pt idx="7">
                  <c:v>-0.68</c:v>
                </c:pt>
                <c:pt idx="8">
                  <c:v>1.07</c:v>
                </c:pt>
                <c:pt idx="9">
                  <c:v>6.17</c:v>
                </c:pt>
                <c:pt idx="10">
                  <c:v>11.09</c:v>
                </c:pt>
                <c:pt idx="11">
                  <c:v>10</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Okanogan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5.68</c:v>
                </c:pt>
                <c:pt idx="1">
                  <c:v>3.15</c:v>
                </c:pt>
                <c:pt idx="2">
                  <c:v>2.99</c:v>
                </c:pt>
                <c:pt idx="3">
                  <c:v>2.91</c:v>
                </c:pt>
                <c:pt idx="4">
                  <c:v>2.4900000000000002</c:v>
                </c:pt>
                <c:pt idx="5">
                  <c:v>2.27</c:v>
                </c:pt>
                <c:pt idx="6">
                  <c:v>3.84</c:v>
                </c:pt>
                <c:pt idx="7">
                  <c:v>3.92</c:v>
                </c:pt>
                <c:pt idx="8">
                  <c:v>3.19</c:v>
                </c:pt>
                <c:pt idx="9">
                  <c:v>3.29</c:v>
                </c:pt>
                <c:pt idx="10">
                  <c:v>3.52</c:v>
                </c:pt>
                <c:pt idx="11">
                  <c:v>3.62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6.57</c:v>
                </c:pt>
                <c:pt idx="1">
                  <c:v>4.38</c:v>
                </c:pt>
                <c:pt idx="2">
                  <c:v>4.96</c:v>
                </c:pt>
                <c:pt idx="3">
                  <c:v>3.78</c:v>
                </c:pt>
                <c:pt idx="4">
                  <c:v>3.3</c:v>
                </c:pt>
                <c:pt idx="5">
                  <c:v>2.76</c:v>
                </c:pt>
                <c:pt idx="6">
                  <c:v>2.99</c:v>
                </c:pt>
                <c:pt idx="7">
                  <c:v>3.7</c:v>
                </c:pt>
                <c:pt idx="8">
                  <c:v>4.0199999999999996</c:v>
                </c:pt>
                <c:pt idx="9">
                  <c:v>4.6100000000000003</c:v>
                </c:pt>
                <c:pt idx="10">
                  <c:v>4.82</c:v>
                </c:pt>
                <c:pt idx="11">
                  <c:v>4.87</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Okanogan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8.3800000000000008</c:v>
                </c:pt>
                <c:pt idx="1">
                  <c:v>7.25</c:v>
                </c:pt>
                <c:pt idx="2">
                  <c:v>8.5399999999999991</c:v>
                </c:pt>
                <c:pt idx="3">
                  <c:v>6.86</c:v>
                </c:pt>
                <c:pt idx="4">
                  <c:v>4.8600000000000003</c:v>
                </c:pt>
                <c:pt idx="5">
                  <c:v>5.15</c:v>
                </c:pt>
                <c:pt idx="6">
                  <c:v>3.8</c:v>
                </c:pt>
                <c:pt idx="7">
                  <c:v>3.83</c:v>
                </c:pt>
                <c:pt idx="8">
                  <c:v>4.37</c:v>
                </c:pt>
                <c:pt idx="9">
                  <c:v>1.92</c:v>
                </c:pt>
                <c:pt idx="10">
                  <c:v>1.69</c:v>
                </c:pt>
                <c:pt idx="11">
                  <c:v>2.08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8.94</c:v>
                </c:pt>
                <c:pt idx="1">
                  <c:v>7.78</c:v>
                </c:pt>
                <c:pt idx="2">
                  <c:v>7.46</c:v>
                </c:pt>
                <c:pt idx="3">
                  <c:v>6.47</c:v>
                </c:pt>
                <c:pt idx="4">
                  <c:v>4.78</c:v>
                </c:pt>
                <c:pt idx="5">
                  <c:v>4.53</c:v>
                </c:pt>
                <c:pt idx="6">
                  <c:v>4.08</c:v>
                </c:pt>
                <c:pt idx="7">
                  <c:v>4.1500000000000004</c:v>
                </c:pt>
                <c:pt idx="8">
                  <c:v>3.44</c:v>
                </c:pt>
                <c:pt idx="9">
                  <c:v>2.54</c:v>
                </c:pt>
                <c:pt idx="10">
                  <c:v>2.42</c:v>
                </c:pt>
                <c:pt idx="11">
                  <c:v>2.65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Okanogan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2.91</c:v>
                </c:pt>
                <c:pt idx="1">
                  <c:v>1.56</c:v>
                </c:pt>
                <c:pt idx="2">
                  <c:v>2.2999999999999998</c:v>
                </c:pt>
                <c:pt idx="3">
                  <c:v>1.56</c:v>
                </c:pt>
                <c:pt idx="4">
                  <c:v>1.57</c:v>
                </c:pt>
                <c:pt idx="5">
                  <c:v>1.6</c:v>
                </c:pt>
                <c:pt idx="6">
                  <c:v>1.63</c:v>
                </c:pt>
                <c:pt idx="7">
                  <c:v>0.97</c:v>
                </c:pt>
                <c:pt idx="8">
                  <c:v>1.48</c:v>
                </c:pt>
                <c:pt idx="9">
                  <c:v>0.81</c:v>
                </c:pt>
                <c:pt idx="10">
                  <c:v>0.35</c:v>
                </c:pt>
                <c:pt idx="11">
                  <c:v>0.83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5.3</c:v>
                </c:pt>
                <c:pt idx="1">
                  <c:v>4.1900000000000004</c:v>
                </c:pt>
                <c:pt idx="2">
                  <c:v>4.05</c:v>
                </c:pt>
                <c:pt idx="3">
                  <c:v>4.08</c:v>
                </c:pt>
                <c:pt idx="4">
                  <c:v>2.68</c:v>
                </c:pt>
                <c:pt idx="5">
                  <c:v>2.4900000000000002</c:v>
                </c:pt>
                <c:pt idx="6">
                  <c:v>3</c:v>
                </c:pt>
                <c:pt idx="7">
                  <c:v>2.67</c:v>
                </c:pt>
                <c:pt idx="8">
                  <c:v>3.21</c:v>
                </c:pt>
                <c:pt idx="9">
                  <c:v>2.87</c:v>
                </c:pt>
                <c:pt idx="10">
                  <c:v>2.15</c:v>
                </c:pt>
                <c:pt idx="11">
                  <c:v>2.2000000000000002</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Okanogan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21.76</c:v>
                </c:pt>
                <c:pt idx="1">
                  <c:v>19.95</c:v>
                </c:pt>
                <c:pt idx="2">
                  <c:v>20.46</c:v>
                </c:pt>
                <c:pt idx="3">
                  <c:v>20.16</c:v>
                </c:pt>
                <c:pt idx="4">
                  <c:v>18.510000000000002</c:v>
                </c:pt>
                <c:pt idx="5">
                  <c:v>17.399999999999999</c:v>
                </c:pt>
                <c:pt idx="6">
                  <c:v>19.239999999999998</c:v>
                </c:pt>
                <c:pt idx="7">
                  <c:v>17.68</c:v>
                </c:pt>
                <c:pt idx="8">
                  <c:v>17.45</c:v>
                </c:pt>
                <c:pt idx="9">
                  <c:v>17</c:v>
                </c:pt>
                <c:pt idx="10">
                  <c:v>14.22</c:v>
                </c:pt>
                <c:pt idx="11">
                  <c:v>13.86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17</c:v>
                </c:pt>
                <c:pt idx="1">
                  <c:v>17.02</c:v>
                </c:pt>
                <c:pt idx="2">
                  <c:v>15.65</c:v>
                </c:pt>
                <c:pt idx="3">
                  <c:v>15.07</c:v>
                </c:pt>
                <c:pt idx="4">
                  <c:v>13.11</c:v>
                </c:pt>
                <c:pt idx="5">
                  <c:v>10.95</c:v>
                </c:pt>
                <c:pt idx="6">
                  <c:v>11.11</c:v>
                </c:pt>
                <c:pt idx="7">
                  <c:v>11.58</c:v>
                </c:pt>
                <c:pt idx="8">
                  <c:v>11.81</c:v>
                </c:pt>
                <c:pt idx="9">
                  <c:v>10.85</c:v>
                </c:pt>
                <c:pt idx="10">
                  <c:v>10.15</c:v>
                </c:pt>
                <c:pt idx="11">
                  <c:v>7.35</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Okanogan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12.71</c:v>
                </c:pt>
                <c:pt idx="1">
                  <c:v>13.11</c:v>
                </c:pt>
                <c:pt idx="2">
                  <c:v>15.14</c:v>
                </c:pt>
                <c:pt idx="3">
                  <c:v>14.65</c:v>
                </c:pt>
                <c:pt idx="4">
                  <c:v>12.32</c:v>
                </c:pt>
                <c:pt idx="5">
                  <c:v>10.18</c:v>
                </c:pt>
                <c:pt idx="6">
                  <c:v>14.25</c:v>
                </c:pt>
                <c:pt idx="7">
                  <c:v>13.29</c:v>
                </c:pt>
                <c:pt idx="8">
                  <c:v>14</c:v>
                </c:pt>
                <c:pt idx="9">
                  <c:v>10.96</c:v>
                </c:pt>
                <c:pt idx="10">
                  <c:v>17.989999999999998</c:v>
                </c:pt>
                <c:pt idx="11">
                  <c:v>17.5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12.72</c:v>
                </c:pt>
                <c:pt idx="1">
                  <c:v>14.25</c:v>
                </c:pt>
                <c:pt idx="2">
                  <c:v>14.26</c:v>
                </c:pt>
                <c:pt idx="3">
                  <c:v>13.47</c:v>
                </c:pt>
                <c:pt idx="4">
                  <c:v>13.06</c:v>
                </c:pt>
                <c:pt idx="5">
                  <c:v>10.95</c:v>
                </c:pt>
                <c:pt idx="6">
                  <c:v>14.51</c:v>
                </c:pt>
                <c:pt idx="7">
                  <c:v>13.58</c:v>
                </c:pt>
                <c:pt idx="8">
                  <c:v>14.49</c:v>
                </c:pt>
                <c:pt idx="9">
                  <c:v>14.65</c:v>
                </c:pt>
                <c:pt idx="10">
                  <c:v>16.14</c:v>
                </c:pt>
                <c:pt idx="11">
                  <c:v>16.809999999999999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Okanogan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1.48</c:v>
                </c:pt>
                <c:pt idx="1">
                  <c:v>1.42</c:v>
                </c:pt>
                <c:pt idx="2">
                  <c:v>1.03</c:v>
                </c:pt>
                <c:pt idx="3">
                  <c:v>1.39</c:v>
                </c:pt>
                <c:pt idx="4">
                  <c:v>1.29</c:v>
                </c:pt>
                <c:pt idx="5">
                  <c:v>1.57</c:v>
                </c:pt>
                <c:pt idx="6">
                  <c:v>1.52</c:v>
                </c:pt>
                <c:pt idx="7">
                  <c:v>1.1399999999999999</c:v>
                </c:pt>
                <c:pt idx="8">
                  <c:v>0.86</c:v>
                </c:pt>
                <c:pt idx="9">
                  <c:v>0.63</c:v>
                </c:pt>
                <c:pt idx="10">
                  <c:v>0.24</c:v>
                </c:pt>
                <c:pt idx="11">
                  <c:v>0.68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2.0699999999999998</c:v>
                </c:pt>
                <c:pt idx="1">
                  <c:v>1.92</c:v>
                </c:pt>
                <c:pt idx="2">
                  <c:v>1.84</c:v>
                </c:pt>
                <c:pt idx="3">
                  <c:v>1.83</c:v>
                </c:pt>
                <c:pt idx="4">
                  <c:v>1.49</c:v>
                </c:pt>
                <c:pt idx="5">
                  <c:v>1.78</c:v>
                </c:pt>
                <c:pt idx="6">
                  <c:v>1.7</c:v>
                </c:pt>
                <c:pt idx="7">
                  <c:v>1.59</c:v>
                </c:pt>
                <c:pt idx="8">
                  <c:v>1.48</c:v>
                </c:pt>
                <c:pt idx="9">
                  <c:v>1.58</c:v>
                </c:pt>
                <c:pt idx="10">
                  <c:v>1.23</c:v>
                </c:pt>
                <c:pt idx="11">
                  <c:v>1.46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Okanogan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32.85</c:v>
                </c:pt>
                <c:pt idx="1">
                  <c:v>34.69</c:v>
                </c:pt>
                <c:pt idx="2">
                  <c:v>34.79</c:v>
                </c:pt>
                <c:pt idx="3">
                  <c:v>35.26</c:v>
                </c:pt>
                <c:pt idx="4">
                  <c:v>32.97</c:v>
                </c:pt>
                <c:pt idx="5">
                  <c:v>33.200000000000003</c:v>
                </c:pt>
                <c:pt idx="6">
                  <c:v>33.979999999999997</c:v>
                </c:pt>
                <c:pt idx="7">
                  <c:v>33.909999999999997</c:v>
                </c:pt>
                <c:pt idx="8">
                  <c:v>29.95</c:v>
                </c:pt>
                <c:pt idx="9">
                  <c:v>30.53</c:v>
                </c:pt>
                <c:pt idx="10">
                  <c:v>29.45</c:v>
                </c:pt>
                <c:pt idx="11">
                  <c:v>27.51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39.159999999999997</c:v>
                </c:pt>
                <c:pt idx="1">
                  <c:v>40.659999999999997</c:v>
                </c:pt>
                <c:pt idx="2">
                  <c:v>40.44</c:v>
                </c:pt>
                <c:pt idx="3">
                  <c:v>39.51</c:v>
                </c:pt>
                <c:pt idx="4">
                  <c:v>37.17</c:v>
                </c:pt>
                <c:pt idx="5">
                  <c:v>37.659999999999997</c:v>
                </c:pt>
                <c:pt idx="6">
                  <c:v>38.799999999999997</c:v>
                </c:pt>
                <c:pt idx="7">
                  <c:v>38.49</c:v>
                </c:pt>
                <c:pt idx="8">
                  <c:v>34.630000000000003</c:v>
                </c:pt>
                <c:pt idx="9">
                  <c:v>35.44</c:v>
                </c:pt>
                <c:pt idx="10">
                  <c:v>34.86</c:v>
                </c:pt>
                <c:pt idx="11">
                  <c:v>33.479999999999997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Okanogan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16.670000000000002</c:v>
                </c:pt>
                <c:pt idx="1">
                  <c:v>45.78</c:v>
                </c:pt>
                <c:pt idx="2">
                  <c:v>26.66</c:v>
                </c:pt>
                <c:pt idx="3">
                  <c:v>45.93</c:v>
                </c:pt>
                <c:pt idx="4">
                  <c:v>19.52</c:v>
                </c:pt>
                <c:pt idx="5">
                  <c:v>49.47</c:v>
                </c:pt>
                <c:pt idx="6">
                  <c:v>40.299999999999997</c:v>
                </c:pt>
                <c:pt idx="7">
                  <c:v>55.45</c:v>
                </c:pt>
                <c:pt idx="8">
                  <c:v>20.46</c:v>
                </c:pt>
                <c:pt idx="9">
                  <c:v>57.8</c:v>
                </c:pt>
                <c:pt idx="10">
                  <c:v>26.27</c:v>
                </c:pt>
                <c:pt idx="11">
                  <c:v>52.42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15.52</c:v>
                </c:pt>
                <c:pt idx="1">
                  <c:v>47.85</c:v>
                </c:pt>
                <c:pt idx="2">
                  <c:v>27.68</c:v>
                </c:pt>
                <c:pt idx="3">
                  <c:v>47.31</c:v>
                </c:pt>
                <c:pt idx="4">
                  <c:v>21.22</c:v>
                </c:pt>
                <c:pt idx="5">
                  <c:v>54.23</c:v>
                </c:pt>
                <c:pt idx="6">
                  <c:v>41.91</c:v>
                </c:pt>
                <c:pt idx="7">
                  <c:v>59.93</c:v>
                </c:pt>
                <c:pt idx="8">
                  <c:v>23.01</c:v>
                </c:pt>
                <c:pt idx="9">
                  <c:v>62.8</c:v>
                </c:pt>
                <c:pt idx="10">
                  <c:v>30.49</c:v>
                </c:pt>
                <c:pt idx="11">
                  <c:v>57.78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Okanogan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350.7</c:v>
                </c:pt>
                <c:pt idx="1">
                  <c:v>334.81</c:v>
                </c:pt>
                <c:pt idx="2">
                  <c:v>367.22</c:v>
                </c:pt>
                <c:pt idx="3">
                  <c:v>359.28</c:v>
                </c:pt>
                <c:pt idx="4">
                  <c:v>408.19</c:v>
                </c:pt>
                <c:pt idx="5">
                  <c:v>559.41</c:v>
                </c:pt>
                <c:pt idx="6">
                  <c:v>657.75</c:v>
                </c:pt>
                <c:pt idx="7">
                  <c:v>1031.03</c:v>
                </c:pt>
                <c:pt idx="8">
                  <c:v>1200.25</c:v>
                </c:pt>
                <c:pt idx="9">
                  <c:v>1311.65</c:v>
                </c:pt>
                <c:pt idx="10">
                  <c:v>1345.1</c:v>
                </c:pt>
                <c:pt idx="11">
                  <c:v>1319.25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301.43</c:v>
                </c:pt>
                <c:pt idx="1">
                  <c:v>275.10000000000002</c:v>
                </c:pt>
                <c:pt idx="2">
                  <c:v>273.49</c:v>
                </c:pt>
                <c:pt idx="3">
                  <c:v>305.47000000000003</c:v>
                </c:pt>
                <c:pt idx="4">
                  <c:v>353.14</c:v>
                </c:pt>
                <c:pt idx="5">
                  <c:v>424.06</c:v>
                </c:pt>
                <c:pt idx="6">
                  <c:v>427.55</c:v>
                </c:pt>
                <c:pt idx="7">
                  <c:v>702.12</c:v>
                </c:pt>
                <c:pt idx="8">
                  <c:v>937.37</c:v>
                </c:pt>
                <c:pt idx="9">
                  <c:v>942.79</c:v>
                </c:pt>
                <c:pt idx="10">
                  <c:v>884.5</c:v>
                </c:pt>
                <c:pt idx="11">
                  <c:v>828.29</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Okanogan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37.79</c:v>
                </c:pt>
                <c:pt idx="1">
                  <c:v>42.83</c:v>
                </c:pt>
                <c:pt idx="2">
                  <c:v>39.51</c:v>
                </c:pt>
                <c:pt idx="3">
                  <c:v>40.909999999999997</c:v>
                </c:pt>
                <c:pt idx="4">
                  <c:v>48.43</c:v>
                </c:pt>
                <c:pt idx="5">
                  <c:v>45.93</c:v>
                </c:pt>
                <c:pt idx="6">
                  <c:v>40.479999999999997</c:v>
                </c:pt>
                <c:pt idx="7">
                  <c:v>38.24</c:v>
                </c:pt>
                <c:pt idx="8">
                  <c:v>36.14</c:v>
                </c:pt>
                <c:pt idx="9">
                  <c:v>38.409999999999997</c:v>
                </c:pt>
                <c:pt idx="10">
                  <c:v>40.92</c:v>
                </c:pt>
                <c:pt idx="11">
                  <c:v>39.659999999999997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36.299999999999997</c:v>
                </c:pt>
                <c:pt idx="1">
                  <c:v>35.520000000000003</c:v>
                </c:pt>
                <c:pt idx="2">
                  <c:v>37.39</c:v>
                </c:pt>
                <c:pt idx="3">
                  <c:v>35.15</c:v>
                </c:pt>
                <c:pt idx="4">
                  <c:v>36.01</c:v>
                </c:pt>
                <c:pt idx="5">
                  <c:v>36.75</c:v>
                </c:pt>
                <c:pt idx="6">
                  <c:v>32.020000000000003</c:v>
                </c:pt>
                <c:pt idx="7">
                  <c:v>32.729999999999997</c:v>
                </c:pt>
                <c:pt idx="8">
                  <c:v>33.35</c:v>
                </c:pt>
                <c:pt idx="9">
                  <c:v>38.590000000000003</c:v>
                </c:pt>
                <c:pt idx="10">
                  <c:v>38.29</c:v>
                </c:pt>
                <c:pt idx="11">
                  <c:v>41.2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Okanogan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3.85</c:v>
                </c:pt>
                <c:pt idx="1">
                  <c:v>3.77</c:v>
                </c:pt>
                <c:pt idx="2">
                  <c:v>4.4000000000000004</c:v>
                </c:pt>
                <c:pt idx="3">
                  <c:v>4.34</c:v>
                </c:pt>
                <c:pt idx="4">
                  <c:v>4.53</c:v>
                </c:pt>
                <c:pt idx="5">
                  <c:v>4.1900000000000004</c:v>
                </c:pt>
                <c:pt idx="6">
                  <c:v>4.92</c:v>
                </c:pt>
                <c:pt idx="7">
                  <c:v>3.74</c:v>
                </c:pt>
                <c:pt idx="8">
                  <c:v>3.37</c:v>
                </c:pt>
                <c:pt idx="9">
                  <c:v>3.96</c:v>
                </c:pt>
                <c:pt idx="10">
                  <c:v>2.75</c:v>
                </c:pt>
                <c:pt idx="11">
                  <c:v>4.1900000000000004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4.1399999999999997</c:v>
                </c:pt>
                <c:pt idx="1">
                  <c:v>4.28</c:v>
                </c:pt>
                <c:pt idx="2">
                  <c:v>4.8600000000000003</c:v>
                </c:pt>
                <c:pt idx="3">
                  <c:v>4.66</c:v>
                </c:pt>
                <c:pt idx="4">
                  <c:v>4.72</c:v>
                </c:pt>
                <c:pt idx="5">
                  <c:v>4.6900000000000004</c:v>
                </c:pt>
                <c:pt idx="6">
                  <c:v>4.37</c:v>
                </c:pt>
                <c:pt idx="7">
                  <c:v>4.3499999999999996</c:v>
                </c:pt>
                <c:pt idx="8">
                  <c:v>4.22</c:v>
                </c:pt>
                <c:pt idx="9">
                  <c:v>4.12</c:v>
                </c:pt>
                <c:pt idx="10">
                  <c:v>3.85</c:v>
                </c:pt>
                <c:pt idx="11">
                  <c:v>4</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Okanogan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74.040000000000006</c:v>
                </c:pt>
                <c:pt idx="1">
                  <c:v>76.569999999999993</c:v>
                </c:pt>
                <c:pt idx="2">
                  <c:v>86.91</c:v>
                </c:pt>
                <c:pt idx="3">
                  <c:v>61.36</c:v>
                </c:pt>
                <c:pt idx="4">
                  <c:v>54.22</c:v>
                </c:pt>
                <c:pt idx="5">
                  <c:v>42.86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73.88</c:v>
                </c:pt>
                <c:pt idx="1">
                  <c:v>73.22</c:v>
                </c:pt>
                <c:pt idx="2">
                  <c:v>84.2</c:v>
                </c:pt>
                <c:pt idx="3">
                  <c:v>65.78</c:v>
                </c:pt>
                <c:pt idx="4">
                  <c:v>53.09</c:v>
                </c:pt>
                <c:pt idx="5">
                  <c:v>44.15</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Okanogan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65.13</c:v>
                </c:pt>
                <c:pt idx="1">
                  <c:v>70.45</c:v>
                </c:pt>
                <c:pt idx="2">
                  <c:v>69.33</c:v>
                </c:pt>
                <c:pt idx="3">
                  <c:v>76.5</c:v>
                </c:pt>
                <c:pt idx="4">
                  <c:v>70.930000000000007</c:v>
                </c:pt>
                <c:pt idx="5">
                  <c:v>65.099999999999994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70.36</c:v>
                </c:pt>
                <c:pt idx="1">
                  <c:v>70.150000000000006</c:v>
                </c:pt>
                <c:pt idx="2">
                  <c:v>68.239999999999995</c:v>
                </c:pt>
                <c:pt idx="3">
                  <c:v>69.680000000000007</c:v>
                </c:pt>
                <c:pt idx="4">
                  <c:v>63.62</c:v>
                </c:pt>
                <c:pt idx="5">
                  <c:v>62.07</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Okanogan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66.59</c:v>
                </c:pt>
                <c:pt idx="1">
                  <c:v>74.52</c:v>
                </c:pt>
                <c:pt idx="2">
                  <c:v>78.08</c:v>
                </c:pt>
                <c:pt idx="3">
                  <c:v>76.98</c:v>
                </c:pt>
                <c:pt idx="4">
                  <c:v>71.56</c:v>
                </c:pt>
                <c:pt idx="5">
                  <c:v>73.64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69.59</c:v>
                </c:pt>
                <c:pt idx="1">
                  <c:v>73.16</c:v>
                </c:pt>
                <c:pt idx="2">
                  <c:v>72.209999999999994</c:v>
                </c:pt>
                <c:pt idx="3">
                  <c:v>70.709999999999994</c:v>
                </c:pt>
                <c:pt idx="4">
                  <c:v>67.03</c:v>
                </c:pt>
                <c:pt idx="5">
                  <c:v>68.430000000000007</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Okanogan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20.5</c:v>
                </c:pt>
                <c:pt idx="1">
                  <c:v>20.53</c:v>
                </c:pt>
                <c:pt idx="2">
                  <c:v>30.79</c:v>
                </c:pt>
                <c:pt idx="3">
                  <c:v>14.9</c:v>
                </c:pt>
                <c:pt idx="4">
                  <c:v>15.04</c:v>
                </c:pt>
                <c:pt idx="5">
                  <c:v>20.49</c:v>
                </c:pt>
                <c:pt idx="6">
                  <c:v>13.38</c:v>
                </c:pt>
                <c:pt idx="7">
                  <c:v>12.76</c:v>
                </c:pt>
                <c:pt idx="8">
                  <c:v>12.9</c:v>
                </c:pt>
                <c:pt idx="9">
                  <c:v>10.050000000000001</c:v>
                </c:pt>
                <c:pt idx="10">
                  <c:v>12.75</c:v>
                </c:pt>
                <c:pt idx="11">
                  <c:v>13.99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21.6</c:v>
                </c:pt>
                <c:pt idx="1">
                  <c:v>23.7</c:v>
                </c:pt>
                <c:pt idx="2">
                  <c:v>24.48</c:v>
                </c:pt>
                <c:pt idx="3">
                  <c:v>17.71</c:v>
                </c:pt>
                <c:pt idx="4">
                  <c:v>18.190000000000001</c:v>
                </c:pt>
                <c:pt idx="5">
                  <c:v>16.809999999999999</c:v>
                </c:pt>
                <c:pt idx="6">
                  <c:v>14.19</c:v>
                </c:pt>
                <c:pt idx="7">
                  <c:v>13.15</c:v>
                </c:pt>
                <c:pt idx="8">
                  <c:v>12.91</c:v>
                </c:pt>
                <c:pt idx="9">
                  <c:v>13.05</c:v>
                </c:pt>
                <c:pt idx="10">
                  <c:v>12.02</c:v>
                </c:pt>
                <c:pt idx="11">
                  <c:v>13.33</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Okanogan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68.92</c:v>
                </c:pt>
                <c:pt idx="1">
                  <c:v>70.739999999999995</c:v>
                </c:pt>
                <c:pt idx="2">
                  <c:v>64.959999999999994</c:v>
                </c:pt>
                <c:pt idx="3">
                  <c:v>77.55</c:v>
                </c:pt>
                <c:pt idx="4">
                  <c:v>75.78</c:v>
                </c:pt>
                <c:pt idx="5">
                  <c:v>69.17</c:v>
                </c:pt>
                <c:pt idx="6">
                  <c:v>78.66</c:v>
                </c:pt>
                <c:pt idx="7">
                  <c:v>81.8</c:v>
                </c:pt>
                <c:pt idx="8">
                  <c:v>78.45</c:v>
                </c:pt>
                <c:pt idx="9">
                  <c:v>85.93</c:v>
                </c:pt>
                <c:pt idx="10">
                  <c:v>68.17</c:v>
                </c:pt>
                <c:pt idx="11">
                  <c:v>61.01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72.02</c:v>
                </c:pt>
                <c:pt idx="1">
                  <c:v>70.16</c:v>
                </c:pt>
                <c:pt idx="2">
                  <c:v>72.14</c:v>
                </c:pt>
                <c:pt idx="3">
                  <c:v>71.77</c:v>
                </c:pt>
                <c:pt idx="4">
                  <c:v>72.260000000000005</c:v>
                </c:pt>
                <c:pt idx="5">
                  <c:v>72.349999999999994</c:v>
                </c:pt>
                <c:pt idx="6">
                  <c:v>75.680000000000007</c:v>
                </c:pt>
                <c:pt idx="7">
                  <c:v>76.39</c:v>
                </c:pt>
                <c:pt idx="8">
                  <c:v>77.16</c:v>
                </c:pt>
                <c:pt idx="9">
                  <c:v>77.55</c:v>
                </c:pt>
                <c:pt idx="10">
                  <c:v>78.88</c:v>
                </c:pt>
                <c:pt idx="11">
                  <c:v>76.67</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Okanogan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73.540000000000006</c:v>
                </c:pt>
                <c:pt idx="1">
                  <c:v>75.010000000000005</c:v>
                </c:pt>
                <c:pt idx="2">
                  <c:v>68.47</c:v>
                </c:pt>
                <c:pt idx="3">
                  <c:v>74.05</c:v>
                </c:pt>
                <c:pt idx="4">
                  <c:v>76.5</c:v>
                </c:pt>
                <c:pt idx="5">
                  <c:v>73.73</c:v>
                </c:pt>
                <c:pt idx="6">
                  <c:v>72.62</c:v>
                </c:pt>
                <c:pt idx="7">
                  <c:v>81.42</c:v>
                </c:pt>
                <c:pt idx="8">
                  <c:v>85.87</c:v>
                </c:pt>
                <c:pt idx="9">
                  <c:v>84.4</c:v>
                </c:pt>
                <c:pt idx="10">
                  <c:v>70.67</c:v>
                </c:pt>
                <c:pt idx="11">
                  <c:v>66.73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77.27</c:v>
                </c:pt>
                <c:pt idx="1">
                  <c:v>76.12</c:v>
                </c:pt>
                <c:pt idx="2">
                  <c:v>77.739999999999995</c:v>
                </c:pt>
                <c:pt idx="3">
                  <c:v>74.06</c:v>
                </c:pt>
                <c:pt idx="4">
                  <c:v>74.739999999999995</c:v>
                </c:pt>
                <c:pt idx="5">
                  <c:v>73.14</c:v>
                </c:pt>
                <c:pt idx="6">
                  <c:v>76.489999999999995</c:v>
                </c:pt>
                <c:pt idx="7">
                  <c:v>79.14</c:v>
                </c:pt>
                <c:pt idx="8">
                  <c:v>80.959999999999994</c:v>
                </c:pt>
                <c:pt idx="9">
                  <c:v>81.34</c:v>
                </c:pt>
                <c:pt idx="10">
                  <c:v>79.91</c:v>
                </c:pt>
                <c:pt idx="11">
                  <c:v>80.08</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Okanogan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5.03</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6.21</c:v>
                </c:pt>
                <c:pt idx="1">
                  <c:v>5.71</c:v>
                </c:pt>
                <c:pt idx="2">
                  <c:v>6.49</c:v>
                </c:pt>
                <c:pt idx="3">
                  <c:v>5.39</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Okanogan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37.479999999999997</c:v>
                </c:pt>
                <c:pt idx="9">
                  <c:v>28.61</c:v>
                </c:pt>
                <c:pt idx="10">
                  <c:v>25.09</c:v>
                </c:pt>
                <c:pt idx="11">
                  <c:v>37.47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37.03</c:v>
                </c:pt>
                <c:pt idx="9">
                  <c:v>32.270000000000003</c:v>
                </c:pt>
                <c:pt idx="10">
                  <c:v>32.68</c:v>
                </c:pt>
                <c:pt idx="11">
                  <c:v>34.159999999999997</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Okanogan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31.69</c:v>
                </c:pt>
                <c:pt idx="9">
                  <c:v>27.95</c:v>
                </c:pt>
                <c:pt idx="10">
                  <c:v>25.79</c:v>
                </c:pt>
                <c:pt idx="11">
                  <c:v>30.01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33.700000000000003</c:v>
                </c:pt>
                <c:pt idx="9">
                  <c:v>27.49</c:v>
                </c:pt>
                <c:pt idx="10">
                  <c:v>28.09</c:v>
                </c:pt>
                <c:pt idx="11">
                  <c:v>33.19</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Okanogan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44.32</c:v>
                </c:pt>
                <c:pt idx="9">
                  <c:v>33.950000000000003</c:v>
                </c:pt>
                <c:pt idx="10">
                  <c:v>33.1</c:v>
                </c:pt>
                <c:pt idx="11">
                  <c:v>48.41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38.549999999999997</c:v>
                </c:pt>
                <c:pt idx="9">
                  <c:v>33.520000000000003</c:v>
                </c:pt>
                <c:pt idx="10">
                  <c:v>34.74</c:v>
                </c:pt>
                <c:pt idx="11">
                  <c:v>43.03</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-0.19</c:v>
                </c:pt>
                <c:pt idx="1">
                  <c:v>0.14000000000000001</c:v>
                </c:pt>
                <c:pt idx="2">
                  <c:v>-0.89</c:v>
                </c:pt>
                <c:pt idx="3">
                  <c:v>-0.12</c:v>
                </c:pt>
                <c:pt idx="4">
                  <c:v>1.86</c:v>
                </c:pt>
                <c:pt idx="5">
                  <c:v>1.49</c:v>
                </c:pt>
                <c:pt idx="6">
                  <c:v>-1.05</c:v>
                </c:pt>
                <c:pt idx="7">
                  <c:v>-2.0099999999999998</c:v>
                </c:pt>
                <c:pt idx="8">
                  <c:v>1.79</c:v>
                </c:pt>
                <c:pt idx="9">
                  <c:v>1.6</c:v>
                </c:pt>
                <c:pt idx="10">
                  <c:v>0.73</c:v>
                </c:pt>
                <c:pt idx="11">
                  <c:v>1.77</c:v>
                </c:pt>
                <c:pt idx="12">
                  <c:v>1.32</c:v>
                </c:pt>
                <c:pt idx="13">
                  <c:v>0.33</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Okanogan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-1.18</c:v>
                </c:pt>
                <c:pt idx="1">
                  <c:v>-1.07</c:v>
                </c:pt>
                <c:pt idx="2">
                  <c:v>-0.71</c:v>
                </c:pt>
                <c:pt idx="3">
                  <c:v>1.19</c:v>
                </c:pt>
                <c:pt idx="4">
                  <c:v>0.65</c:v>
                </c:pt>
                <c:pt idx="5">
                  <c:v>0.26</c:v>
                </c:pt>
                <c:pt idx="6">
                  <c:v>-0.77</c:v>
                </c:pt>
                <c:pt idx="7">
                  <c:v>-1.72</c:v>
                </c:pt>
                <c:pt idx="8">
                  <c:v>-7.0000000000000007E-2</c:v>
                </c:pt>
                <c:pt idx="9">
                  <c:v>1.03</c:v>
                </c:pt>
                <c:pt idx="10">
                  <c:v>0.02</c:v>
                </c:pt>
                <c:pt idx="11">
                  <c:v>1.29</c:v>
                </c:pt>
                <c:pt idx="12">
                  <c:v>1.1299999999999999</c:v>
                </c:pt>
                <c:pt idx="13">
                  <c:v>1.1000000000000001</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Okanogan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48.12</c:v>
                </c:pt>
                <c:pt idx="9">
                  <c:v>40.869999999999997</c:v>
                </c:pt>
                <c:pt idx="10">
                  <c:v>40.9</c:v>
                </c:pt>
                <c:pt idx="11">
                  <c:v>44.4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43.69</c:v>
                </c:pt>
                <c:pt idx="9">
                  <c:v>36.200000000000003</c:v>
                </c:pt>
                <c:pt idx="10">
                  <c:v>37.369999999999997</c:v>
                </c:pt>
                <c:pt idx="11">
                  <c:v>43.81</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Okanogan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2.67</c:v>
                </c:pt>
                <c:pt idx="1">
                  <c:v>4.05</c:v>
                </c:pt>
                <c:pt idx="2">
                  <c:v>3.14</c:v>
                </c:pt>
                <c:pt idx="3">
                  <c:v>4.38</c:v>
                </c:pt>
                <c:pt idx="4">
                  <c:v>1.51</c:v>
                </c:pt>
                <c:pt idx="5">
                  <c:v>1.03</c:v>
                </c:pt>
                <c:pt idx="6">
                  <c:v>1.74</c:v>
                </c:pt>
                <c:pt idx="7">
                  <c:v>1.34</c:v>
                </c:pt>
                <c:pt idx="8">
                  <c:v>1.4</c:v>
                </c:pt>
                <c:pt idx="9">
                  <c:v>1.3</c:v>
                </c:pt>
                <c:pt idx="10">
                  <c:v>0.65</c:v>
                </c:pt>
                <c:pt idx="11">
                  <c:v>1.21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2.99</c:v>
                </c:pt>
                <c:pt idx="1">
                  <c:v>2.92</c:v>
                </c:pt>
                <c:pt idx="2">
                  <c:v>3.39</c:v>
                </c:pt>
                <c:pt idx="3">
                  <c:v>3.03</c:v>
                </c:pt>
                <c:pt idx="4">
                  <c:v>2.39</c:v>
                </c:pt>
                <c:pt idx="5">
                  <c:v>1.87</c:v>
                </c:pt>
                <c:pt idx="6">
                  <c:v>2.33</c:v>
                </c:pt>
                <c:pt idx="7">
                  <c:v>1.64</c:v>
                </c:pt>
                <c:pt idx="8">
                  <c:v>1.44</c:v>
                </c:pt>
                <c:pt idx="9">
                  <c:v>1.61</c:v>
                </c:pt>
                <c:pt idx="10">
                  <c:v>1.28</c:v>
                </c:pt>
                <c:pt idx="11">
                  <c:v>1.52</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Okanogan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3.91</c:v>
                </c:pt>
                <c:pt idx="1">
                  <c:v>5.54</c:v>
                </c:pt>
                <c:pt idx="2">
                  <c:v>2.42</c:v>
                </c:pt>
                <c:pt idx="3">
                  <c:v>2.69</c:v>
                </c:pt>
                <c:pt idx="4">
                  <c:v>5.44</c:v>
                </c:pt>
                <c:pt idx="5">
                  <c:v>3.58</c:v>
                </c:pt>
                <c:pt idx="6">
                  <c:v>3.67</c:v>
                </c:pt>
                <c:pt idx="7">
                  <c:v>3.62</c:v>
                </c:pt>
                <c:pt idx="8">
                  <c:v>5.53</c:v>
                </c:pt>
                <c:pt idx="9">
                  <c:v>6.13</c:v>
                </c:pt>
                <c:pt idx="10">
                  <c:v>6.26</c:v>
                </c:pt>
                <c:pt idx="11">
                  <c:v>7.46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3.65</c:v>
                </c:pt>
                <c:pt idx="1">
                  <c:v>3.72</c:v>
                </c:pt>
                <c:pt idx="2">
                  <c:v>3.24</c:v>
                </c:pt>
                <c:pt idx="3">
                  <c:v>3.51</c:v>
                </c:pt>
                <c:pt idx="4">
                  <c:v>3.7</c:v>
                </c:pt>
                <c:pt idx="5">
                  <c:v>3.38</c:v>
                </c:pt>
                <c:pt idx="6">
                  <c:v>3.64</c:v>
                </c:pt>
                <c:pt idx="7">
                  <c:v>4.12</c:v>
                </c:pt>
                <c:pt idx="8">
                  <c:v>5.19</c:v>
                </c:pt>
                <c:pt idx="9">
                  <c:v>5.44</c:v>
                </c:pt>
                <c:pt idx="10">
                  <c:v>6.14</c:v>
                </c:pt>
                <c:pt idx="11">
                  <c:v>7.22</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Okanogan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89.9</c:v>
                </c:pt>
                <c:pt idx="8">
                  <c:v>90.6</c:v>
                </c:pt>
                <c:pt idx="9">
                  <c:v>89.3</c:v>
                </c:pt>
                <c:pt idx="10">
                  <c:v>88.3</c:v>
                </c:pt>
                <c:pt idx="11">
                  <c:v>89.6</c:v>
                </c:pt>
              </c:strCache>
            </c:strRef>
          </c:cat>
          <c:val>
            <c:numRef>
              <c:f>School_Climate!$P$86:$AA$86</c:f>
              <c:numCache>
                <c:formatCode>0.0</c:formatCode>
                <c:ptCount val="12"/>
                <c:pt idx="7">
                  <c:v>89.91</c:v>
                </c:pt>
                <c:pt idx="8">
                  <c:v>90.63</c:v>
                </c:pt>
                <c:pt idx="9">
                  <c:v>89.27</c:v>
                </c:pt>
                <c:pt idx="10">
                  <c:v>88.34</c:v>
                </c:pt>
                <c:pt idx="11">
                  <c:v>89.56</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87.36</c:v>
                </c:pt>
                <c:pt idx="8">
                  <c:v>87.04</c:v>
                </c:pt>
                <c:pt idx="9">
                  <c:v>87.89</c:v>
                </c:pt>
                <c:pt idx="10">
                  <c:v>86.18</c:v>
                </c:pt>
                <c:pt idx="11">
                  <c:v>86.23</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Okanogan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3.76</c:v>
                </c:pt>
                <c:pt idx="1">
                  <c:v>3.83</c:v>
                </c:pt>
                <c:pt idx="2">
                  <c:v>6.29</c:v>
                </c:pt>
                <c:pt idx="3">
                  <c:v>6.32</c:v>
                </c:pt>
                <c:pt idx="4">
                  <c:v>4.8499999999999996</c:v>
                </c:pt>
                <c:pt idx="5">
                  <c:v>2.19</c:v>
                </c:pt>
                <c:pt idx="6">
                  <c:v>6</c:v>
                </c:pt>
                <c:pt idx="7">
                  <c:v>2.71</c:v>
                </c:pt>
                <c:pt idx="8">
                  <c:v>2.25</c:v>
                </c:pt>
                <c:pt idx="10">
                  <c:v>0.57999999999999996</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3.66</c:v>
                </c:pt>
                <c:pt idx="1">
                  <c:v>3.24</c:v>
                </c:pt>
                <c:pt idx="2">
                  <c:v>3.78</c:v>
                </c:pt>
                <c:pt idx="3">
                  <c:v>4.72</c:v>
                </c:pt>
                <c:pt idx="4">
                  <c:v>2.25</c:v>
                </c:pt>
                <c:pt idx="5">
                  <c:v>2.04</c:v>
                </c:pt>
                <c:pt idx="6">
                  <c:v>2.2400000000000002</c:v>
                </c:pt>
                <c:pt idx="7">
                  <c:v>1.81</c:v>
                </c:pt>
                <c:pt idx="8">
                  <c:v>1.8</c:v>
                </c:pt>
                <c:pt idx="9">
                  <c:v>3.48</c:v>
                </c:pt>
                <c:pt idx="10">
                  <c:v>3.09</c:v>
                </c:pt>
                <c:pt idx="11">
                  <c:v>2.66</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Okanogan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1.67</c:v>
                </c:pt>
                <c:pt idx="1">
                  <c:v>2.13</c:v>
                </c:pt>
                <c:pt idx="2">
                  <c:v>4.49</c:v>
                </c:pt>
                <c:pt idx="3">
                  <c:v>2.71</c:v>
                </c:pt>
                <c:pt idx="4">
                  <c:v>0.44</c:v>
                </c:pt>
                <c:pt idx="5">
                  <c:v>0.44</c:v>
                </c:pt>
                <c:pt idx="6">
                  <c:v>2.31</c:v>
                </c:pt>
                <c:pt idx="7">
                  <c:v>0.45</c:v>
                </c:pt>
                <c:pt idx="8">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3.11</c:v>
                </c:pt>
                <c:pt idx="1">
                  <c:v>2.81</c:v>
                </c:pt>
                <c:pt idx="2">
                  <c:v>3.09</c:v>
                </c:pt>
                <c:pt idx="3">
                  <c:v>2.25</c:v>
                </c:pt>
                <c:pt idx="4">
                  <c:v>0.97</c:v>
                </c:pt>
                <c:pt idx="5">
                  <c:v>1.1399999999999999</c:v>
                </c:pt>
                <c:pt idx="6">
                  <c:v>0.78</c:v>
                </c:pt>
                <c:pt idx="7">
                  <c:v>0.81</c:v>
                </c:pt>
                <c:pt idx="8">
                  <c:v>0.8</c:v>
                </c:pt>
                <c:pt idx="9">
                  <c:v>0.83</c:v>
                </c:pt>
                <c:pt idx="10">
                  <c:v>1.05</c:v>
                </c:pt>
                <c:pt idx="11">
                  <c:v>1.02</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Okanogan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17.53</c:v>
                </c:pt>
                <c:pt idx="1">
                  <c:v>16.62</c:v>
                </c:pt>
                <c:pt idx="2">
                  <c:v>18.420000000000002</c:v>
                </c:pt>
                <c:pt idx="3">
                  <c:v>18.05</c:v>
                </c:pt>
                <c:pt idx="4">
                  <c:v>10.14</c:v>
                </c:pt>
                <c:pt idx="5">
                  <c:v>15.36</c:v>
                </c:pt>
                <c:pt idx="6">
                  <c:v>19.86</c:v>
                </c:pt>
                <c:pt idx="7">
                  <c:v>7.67</c:v>
                </c:pt>
                <c:pt idx="8">
                  <c:v>5.84</c:v>
                </c:pt>
                <c:pt idx="10">
                  <c:v>0.57999999999999996</c:v>
                </c:pt>
                <c:pt idx="11">
                  <c:v>2.75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28.37</c:v>
                </c:pt>
                <c:pt idx="1">
                  <c:v>24.51</c:v>
                </c:pt>
                <c:pt idx="2">
                  <c:v>23.15</c:v>
                </c:pt>
                <c:pt idx="3">
                  <c:v>21.56</c:v>
                </c:pt>
                <c:pt idx="4">
                  <c:v>11.19</c:v>
                </c:pt>
                <c:pt idx="5">
                  <c:v>12.72</c:v>
                </c:pt>
                <c:pt idx="6">
                  <c:v>13.33</c:v>
                </c:pt>
                <c:pt idx="7">
                  <c:v>12.05</c:v>
                </c:pt>
                <c:pt idx="8">
                  <c:v>10.33</c:v>
                </c:pt>
                <c:pt idx="9">
                  <c:v>13.41</c:v>
                </c:pt>
                <c:pt idx="10">
                  <c:v>13.99</c:v>
                </c:pt>
                <c:pt idx="11">
                  <c:v>16.22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Okanogan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4.34</c:v>
                </c:pt>
                <c:pt idx="1">
                  <c:v>4.84</c:v>
                </c:pt>
                <c:pt idx="2">
                  <c:v>4.16</c:v>
                </c:pt>
                <c:pt idx="3">
                  <c:v>7.68</c:v>
                </c:pt>
                <c:pt idx="4">
                  <c:v>6.38</c:v>
                </c:pt>
                <c:pt idx="5">
                  <c:v>6.89</c:v>
                </c:pt>
                <c:pt idx="6">
                  <c:v>5.32</c:v>
                </c:pt>
                <c:pt idx="7">
                  <c:v>4.82</c:v>
                </c:pt>
                <c:pt idx="8">
                  <c:v>6.37</c:v>
                </c:pt>
                <c:pt idx="9">
                  <c:v>5.17</c:v>
                </c:pt>
                <c:pt idx="10">
                  <c:v>4.34</c:v>
                </c:pt>
                <c:pt idx="11">
                  <c:v>4.5999999999999996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4.25</c:v>
                </c:pt>
                <c:pt idx="1">
                  <c:v>3.56</c:v>
                </c:pt>
                <c:pt idx="2">
                  <c:v>3.68</c:v>
                </c:pt>
                <c:pt idx="3">
                  <c:v>5.46</c:v>
                </c:pt>
                <c:pt idx="4">
                  <c:v>5.59</c:v>
                </c:pt>
                <c:pt idx="5">
                  <c:v>5.24</c:v>
                </c:pt>
                <c:pt idx="6">
                  <c:v>5.82</c:v>
                </c:pt>
                <c:pt idx="7">
                  <c:v>5.68</c:v>
                </c:pt>
                <c:pt idx="8">
                  <c:v>5.13</c:v>
                </c:pt>
                <c:pt idx="9">
                  <c:v>4.68</c:v>
                </c:pt>
                <c:pt idx="10">
                  <c:v>3.65</c:v>
                </c:pt>
                <c:pt idx="11">
                  <c:v>3.81</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Okanogan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9.64</c:v>
                </c:pt>
                <c:pt idx="1">
                  <c:v>9.08</c:v>
                </c:pt>
                <c:pt idx="2">
                  <c:v>11.23</c:v>
                </c:pt>
                <c:pt idx="3">
                  <c:v>10.09</c:v>
                </c:pt>
                <c:pt idx="4">
                  <c:v>13.94</c:v>
                </c:pt>
                <c:pt idx="5">
                  <c:v>6.11</c:v>
                </c:pt>
                <c:pt idx="6">
                  <c:v>7.16</c:v>
                </c:pt>
                <c:pt idx="7">
                  <c:v>8.08</c:v>
                </c:pt>
                <c:pt idx="8">
                  <c:v>8</c:v>
                </c:pt>
                <c:pt idx="9">
                  <c:v>8.5299999999999994</c:v>
                </c:pt>
                <c:pt idx="10">
                  <c:v>2.99</c:v>
                </c:pt>
                <c:pt idx="11">
                  <c:v>5.43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13.78</c:v>
                </c:pt>
                <c:pt idx="1">
                  <c:v>13.62</c:v>
                </c:pt>
                <c:pt idx="2">
                  <c:v>14.58</c:v>
                </c:pt>
                <c:pt idx="3">
                  <c:v>11.41</c:v>
                </c:pt>
                <c:pt idx="4">
                  <c:v>11.93</c:v>
                </c:pt>
                <c:pt idx="5">
                  <c:v>10.06</c:v>
                </c:pt>
                <c:pt idx="6">
                  <c:v>8.1999999999999993</c:v>
                </c:pt>
                <c:pt idx="7">
                  <c:v>7.07</c:v>
                </c:pt>
                <c:pt idx="8">
                  <c:v>5.28</c:v>
                </c:pt>
                <c:pt idx="9">
                  <c:v>5.4</c:v>
                </c:pt>
                <c:pt idx="10">
                  <c:v>4.83</c:v>
                </c:pt>
                <c:pt idx="11">
                  <c:v>4.45</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Okanogan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42.54</c:v>
                </c:pt>
                <c:pt idx="1">
                  <c:v>65.88</c:v>
                </c:pt>
                <c:pt idx="2">
                  <c:v>0</c:v>
                </c:pt>
                <c:pt idx="3">
                  <c:v>46.17</c:v>
                </c:pt>
                <c:pt idx="4">
                  <c:v>143.71</c:v>
                </c:pt>
                <c:pt idx="5">
                  <c:v>97.56</c:v>
                </c:pt>
                <c:pt idx="6">
                  <c:v>24.42</c:v>
                </c:pt>
                <c:pt idx="7">
                  <c:v>121.27</c:v>
                </c:pt>
                <c:pt idx="8">
                  <c:v>96.15</c:v>
                </c:pt>
                <c:pt idx="9">
                  <c:v>143.94999999999999</c:v>
                </c:pt>
                <c:pt idx="10">
                  <c:v>213.52</c:v>
                </c:pt>
                <c:pt idx="11">
                  <c:v>93.81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37.69</c:v>
                </c:pt>
                <c:pt idx="1">
                  <c:v>47.05</c:v>
                </c:pt>
                <c:pt idx="2">
                  <c:v>18.809999999999999</c:v>
                </c:pt>
                <c:pt idx="3">
                  <c:v>40.28</c:v>
                </c:pt>
                <c:pt idx="4">
                  <c:v>59.07</c:v>
                </c:pt>
                <c:pt idx="5">
                  <c:v>43.32</c:v>
                </c:pt>
                <c:pt idx="6">
                  <c:v>54.92</c:v>
                </c:pt>
                <c:pt idx="7">
                  <c:v>90.1</c:v>
                </c:pt>
                <c:pt idx="8">
                  <c:v>77.47</c:v>
                </c:pt>
                <c:pt idx="9">
                  <c:v>82.57</c:v>
                </c:pt>
                <c:pt idx="10">
                  <c:v>133.71</c:v>
                </c:pt>
                <c:pt idx="11">
                  <c:v>128.41999999999999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-0.71</c:v>
                </c:pt>
                <c:pt idx="1">
                  <c:v>-0.79</c:v>
                </c:pt>
                <c:pt idx="2">
                  <c:v>0.89</c:v>
                </c:pt>
                <c:pt idx="3">
                  <c:v>0.66</c:v>
                </c:pt>
                <c:pt idx="4">
                  <c:v>1.72</c:v>
                </c:pt>
                <c:pt idx="5">
                  <c:v>1.83</c:v>
                </c:pt>
                <c:pt idx="6">
                  <c:v>1.91</c:v>
                </c:pt>
                <c:pt idx="7">
                  <c:v>0.08</c:v>
                </c:pt>
                <c:pt idx="8">
                  <c:v>-0.25</c:v>
                </c:pt>
                <c:pt idx="9">
                  <c:v>0.28000000000000003</c:v>
                </c:pt>
                <c:pt idx="10">
                  <c:v>2.19</c:v>
                </c:pt>
                <c:pt idx="11">
                  <c:v>1.01</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Okanogan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-0.66</c:v>
                </c:pt>
                <c:pt idx="1">
                  <c:v>-0.72</c:v>
                </c:pt>
                <c:pt idx="2">
                  <c:v>-0.11</c:v>
                </c:pt>
                <c:pt idx="3">
                  <c:v>0.21</c:v>
                </c:pt>
                <c:pt idx="4">
                  <c:v>2.02</c:v>
                </c:pt>
                <c:pt idx="5">
                  <c:v>1.91</c:v>
                </c:pt>
                <c:pt idx="6">
                  <c:v>1.47</c:v>
                </c:pt>
                <c:pt idx="7">
                  <c:v>0.15</c:v>
                </c:pt>
                <c:pt idx="8">
                  <c:v>-0.92</c:v>
                </c:pt>
                <c:pt idx="9">
                  <c:v>-0.54</c:v>
                </c:pt>
                <c:pt idx="10">
                  <c:v>0.64</c:v>
                </c:pt>
                <c:pt idx="11">
                  <c:v>0.93</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Okanogan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97.12</c:v>
                </c:pt>
                <c:pt idx="1">
                  <c:v>84.89</c:v>
                </c:pt>
                <c:pt idx="2">
                  <c:v>80.400000000000006</c:v>
                </c:pt>
                <c:pt idx="3">
                  <c:v>94.9</c:v>
                </c:pt>
                <c:pt idx="4">
                  <c:v>67.83</c:v>
                </c:pt>
                <c:pt idx="5">
                  <c:v>69.16</c:v>
                </c:pt>
                <c:pt idx="6">
                  <c:v>55.01</c:v>
                </c:pt>
                <c:pt idx="7">
                  <c:v>81.3</c:v>
                </c:pt>
                <c:pt idx="8">
                  <c:v>71.569999999999993</c:v>
                </c:pt>
                <c:pt idx="9">
                  <c:v>64.83</c:v>
                </c:pt>
                <c:pt idx="10">
                  <c:v>77.92</c:v>
                </c:pt>
                <c:pt idx="11">
                  <c:v>69.41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67.86</c:v>
                </c:pt>
                <c:pt idx="1">
                  <c:v>64.510000000000005</c:v>
                </c:pt>
                <c:pt idx="2">
                  <c:v>67.22</c:v>
                </c:pt>
                <c:pt idx="3">
                  <c:v>69.87</c:v>
                </c:pt>
                <c:pt idx="4">
                  <c:v>62.78</c:v>
                </c:pt>
                <c:pt idx="5">
                  <c:v>73.510000000000005</c:v>
                </c:pt>
                <c:pt idx="6">
                  <c:v>55.19</c:v>
                </c:pt>
                <c:pt idx="7">
                  <c:v>59.58</c:v>
                </c:pt>
                <c:pt idx="8">
                  <c:v>59.01</c:v>
                </c:pt>
                <c:pt idx="9">
                  <c:v>65.48</c:v>
                </c:pt>
                <c:pt idx="10">
                  <c:v>58.88</c:v>
                </c:pt>
                <c:pt idx="11">
                  <c:v>67.84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Okanogan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12.35</c:v>
                </c:pt>
                <c:pt idx="1">
                  <c:v>12.84</c:v>
                </c:pt>
                <c:pt idx="2">
                  <c:v>14.9</c:v>
                </c:pt>
                <c:pt idx="3">
                  <c:v>12.64</c:v>
                </c:pt>
                <c:pt idx="4">
                  <c:v>12.9</c:v>
                </c:pt>
                <c:pt idx="5">
                  <c:v>12.71</c:v>
                </c:pt>
                <c:pt idx="6">
                  <c:v>14.25</c:v>
                </c:pt>
                <c:pt idx="7">
                  <c:v>14.77</c:v>
                </c:pt>
                <c:pt idx="8">
                  <c:v>14.02</c:v>
                </c:pt>
                <c:pt idx="9">
                  <c:v>11.42</c:v>
                </c:pt>
                <c:pt idx="10">
                  <c:v>13.22</c:v>
                </c:pt>
                <c:pt idx="11">
                  <c:v>13.97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11.98</c:v>
                </c:pt>
                <c:pt idx="1">
                  <c:v>13.26</c:v>
                </c:pt>
                <c:pt idx="2">
                  <c:v>13.78</c:v>
                </c:pt>
                <c:pt idx="3">
                  <c:v>13.14</c:v>
                </c:pt>
                <c:pt idx="4">
                  <c:v>13.08</c:v>
                </c:pt>
                <c:pt idx="5">
                  <c:v>13.42</c:v>
                </c:pt>
                <c:pt idx="6">
                  <c:v>13.71</c:v>
                </c:pt>
                <c:pt idx="7">
                  <c:v>14.17</c:v>
                </c:pt>
                <c:pt idx="8">
                  <c:v>13.15</c:v>
                </c:pt>
                <c:pt idx="9">
                  <c:v>11.29</c:v>
                </c:pt>
                <c:pt idx="10">
                  <c:v>11.55</c:v>
                </c:pt>
                <c:pt idx="11">
                  <c:v>11.46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Okanogan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4.1399999999999997</c:v>
                </c:pt>
                <c:pt idx="1">
                  <c:v>4.74</c:v>
                </c:pt>
                <c:pt idx="2">
                  <c:v>3.86</c:v>
                </c:pt>
                <c:pt idx="3">
                  <c:v>3.21</c:v>
                </c:pt>
                <c:pt idx="4">
                  <c:v>3.61</c:v>
                </c:pt>
                <c:pt idx="5">
                  <c:v>3.73</c:v>
                </c:pt>
                <c:pt idx="6">
                  <c:v>1.54</c:v>
                </c:pt>
                <c:pt idx="7">
                  <c:v>1.82</c:v>
                </c:pt>
                <c:pt idx="8">
                  <c:v>3.36</c:v>
                </c:pt>
                <c:pt idx="9">
                  <c:v>4.1100000000000003</c:v>
                </c:pt>
                <c:pt idx="10">
                  <c:v>2.57</c:v>
                </c:pt>
                <c:pt idx="11">
                  <c:v>2.1800000000000002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3.44</c:v>
                </c:pt>
                <c:pt idx="1">
                  <c:v>3.51</c:v>
                </c:pt>
                <c:pt idx="2">
                  <c:v>3.1</c:v>
                </c:pt>
                <c:pt idx="3">
                  <c:v>3.05</c:v>
                </c:pt>
                <c:pt idx="4">
                  <c:v>3.85</c:v>
                </c:pt>
                <c:pt idx="5">
                  <c:v>3.38</c:v>
                </c:pt>
                <c:pt idx="6">
                  <c:v>3.33</c:v>
                </c:pt>
                <c:pt idx="7">
                  <c:v>3.51</c:v>
                </c:pt>
                <c:pt idx="8">
                  <c:v>3.65</c:v>
                </c:pt>
                <c:pt idx="9">
                  <c:v>3.97</c:v>
                </c:pt>
                <c:pt idx="10">
                  <c:v>3.77</c:v>
                </c:pt>
                <c:pt idx="11">
                  <c:v>4.1500000000000004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Okanogan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21.44</c:v>
                </c:pt>
                <c:pt idx="1">
                  <c:v>54.16</c:v>
                </c:pt>
                <c:pt idx="2">
                  <c:v>32.909999999999997</c:v>
                </c:pt>
                <c:pt idx="3">
                  <c:v>66.459999999999994</c:v>
                </c:pt>
                <c:pt idx="4">
                  <c:v>22.2</c:v>
                </c:pt>
                <c:pt idx="5">
                  <c:v>11.09</c:v>
                </c:pt>
                <c:pt idx="6">
                  <c:v>22.09</c:v>
                </c:pt>
                <c:pt idx="7">
                  <c:v>11.02</c:v>
                </c:pt>
                <c:pt idx="8">
                  <c:v>33.03</c:v>
                </c:pt>
                <c:pt idx="9">
                  <c:v>10.95</c:v>
                </c:pt>
                <c:pt idx="10">
                  <c:v>32.67</c:v>
                </c:pt>
                <c:pt idx="11">
                  <c:v>32.619999999999997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21.93</c:v>
                </c:pt>
                <c:pt idx="1">
                  <c:v>24.53</c:v>
                </c:pt>
                <c:pt idx="2">
                  <c:v>12.76</c:v>
                </c:pt>
                <c:pt idx="3">
                  <c:v>22.62</c:v>
                </c:pt>
                <c:pt idx="4">
                  <c:v>22.48</c:v>
                </c:pt>
                <c:pt idx="5">
                  <c:v>19.489999999999998</c:v>
                </c:pt>
                <c:pt idx="6">
                  <c:v>20.72</c:v>
                </c:pt>
                <c:pt idx="7">
                  <c:v>24.8</c:v>
                </c:pt>
                <c:pt idx="8">
                  <c:v>15.07</c:v>
                </c:pt>
                <c:pt idx="9">
                  <c:v>23.08</c:v>
                </c:pt>
                <c:pt idx="10">
                  <c:v>14.78</c:v>
                </c:pt>
                <c:pt idx="11">
                  <c:v>22.66</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Okanogan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739.37</c:v>
                </c:pt>
                <c:pt idx="1">
                  <c:v>545.45000000000005</c:v>
                </c:pt>
                <c:pt idx="2">
                  <c:v>362.32</c:v>
                </c:pt>
                <c:pt idx="3">
                  <c:v>722.02</c:v>
                </c:pt>
                <c:pt idx="4">
                  <c:v>1270.42</c:v>
                </c:pt>
                <c:pt idx="5">
                  <c:v>0</c:v>
                </c:pt>
                <c:pt idx="6">
                  <c:v>375.94</c:v>
                </c:pt>
                <c:pt idx="7">
                  <c:v>191.2</c:v>
                </c:pt>
                <c:pt idx="8">
                  <c:v>385.36</c:v>
                </c:pt>
                <c:pt idx="9">
                  <c:v>383.14</c:v>
                </c:pt>
                <c:pt idx="10">
                  <c:v>192.31</c:v>
                </c:pt>
                <c:pt idx="11">
                  <c:v>588.24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680.93</c:v>
                </c:pt>
                <c:pt idx="1">
                  <c:v>686.72</c:v>
                </c:pt>
                <c:pt idx="2">
                  <c:v>371.14</c:v>
                </c:pt>
                <c:pt idx="3">
                  <c:v>442.17</c:v>
                </c:pt>
                <c:pt idx="4">
                  <c:v>562.46</c:v>
                </c:pt>
                <c:pt idx="5">
                  <c:v>379.51</c:v>
                </c:pt>
                <c:pt idx="6">
                  <c:v>480.08</c:v>
                </c:pt>
                <c:pt idx="7">
                  <c:v>265.95999999999998</c:v>
                </c:pt>
                <c:pt idx="8">
                  <c:v>531.53</c:v>
                </c:pt>
                <c:pt idx="9">
                  <c:v>360.92</c:v>
                </c:pt>
                <c:pt idx="10">
                  <c:v>361.01</c:v>
                </c:pt>
                <c:pt idx="11">
                  <c:v>534.11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Okanogan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4.84</c:v>
                </c:pt>
                <c:pt idx="1">
                  <c:v>6.05</c:v>
                </c:pt>
                <c:pt idx="2">
                  <c:v>5.35</c:v>
                </c:pt>
                <c:pt idx="3">
                  <c:v>6.65</c:v>
                </c:pt>
                <c:pt idx="4">
                  <c:v>7.39</c:v>
                </c:pt>
                <c:pt idx="5">
                  <c:v>5.93</c:v>
                </c:pt>
                <c:pt idx="6">
                  <c:v>5.13</c:v>
                </c:pt>
                <c:pt idx="7">
                  <c:v>5.15</c:v>
                </c:pt>
                <c:pt idx="8">
                  <c:v>5.33</c:v>
                </c:pt>
                <c:pt idx="9">
                  <c:v>4.88</c:v>
                </c:pt>
                <c:pt idx="10">
                  <c:v>3.87</c:v>
                </c:pt>
                <c:pt idx="11">
                  <c:v>3.44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6.34</c:v>
                </c:pt>
                <c:pt idx="1">
                  <c:v>6.73</c:v>
                </c:pt>
                <c:pt idx="2">
                  <c:v>6.26</c:v>
                </c:pt>
                <c:pt idx="3">
                  <c:v>6.92</c:v>
                </c:pt>
                <c:pt idx="4">
                  <c:v>8.24</c:v>
                </c:pt>
                <c:pt idx="5">
                  <c:v>7.52</c:v>
                </c:pt>
                <c:pt idx="6">
                  <c:v>7.54</c:v>
                </c:pt>
                <c:pt idx="7">
                  <c:v>8.3800000000000008</c:v>
                </c:pt>
                <c:pt idx="8">
                  <c:v>7.8</c:v>
                </c:pt>
                <c:pt idx="9">
                  <c:v>7.33</c:v>
                </c:pt>
                <c:pt idx="10">
                  <c:v>6.38</c:v>
                </c:pt>
                <c:pt idx="11">
                  <c:v>6.53</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Okanogan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45.6</c:v>
                </c:pt>
                <c:pt idx="1">
                  <c:v>44.56</c:v>
                </c:pt>
                <c:pt idx="2">
                  <c:v>39.08</c:v>
                </c:pt>
                <c:pt idx="3">
                  <c:v>40.880000000000003</c:v>
                </c:pt>
                <c:pt idx="4">
                  <c:v>23.59</c:v>
                </c:pt>
                <c:pt idx="5">
                  <c:v>28.35</c:v>
                </c:pt>
                <c:pt idx="6">
                  <c:v>27.27</c:v>
                </c:pt>
                <c:pt idx="7">
                  <c:v>17.18</c:v>
                </c:pt>
                <c:pt idx="8">
                  <c:v>18.72</c:v>
                </c:pt>
                <c:pt idx="10">
                  <c:v>1.87</c:v>
                </c:pt>
                <c:pt idx="11">
                  <c:v>4.62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54.73</c:v>
                </c:pt>
                <c:pt idx="1">
                  <c:v>48.95</c:v>
                </c:pt>
                <c:pt idx="2">
                  <c:v>45.77</c:v>
                </c:pt>
                <c:pt idx="3">
                  <c:v>42.22</c:v>
                </c:pt>
                <c:pt idx="4">
                  <c:v>24.82</c:v>
                </c:pt>
                <c:pt idx="5">
                  <c:v>27.67</c:v>
                </c:pt>
                <c:pt idx="6">
                  <c:v>30.4</c:v>
                </c:pt>
                <c:pt idx="7">
                  <c:v>25.64</c:v>
                </c:pt>
                <c:pt idx="8">
                  <c:v>25.15</c:v>
                </c:pt>
                <c:pt idx="9">
                  <c:v>22.06</c:v>
                </c:pt>
                <c:pt idx="10">
                  <c:v>24.19</c:v>
                </c:pt>
                <c:pt idx="11">
                  <c:v>26.87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Okanogan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3.34</c:v>
                </c:pt>
                <c:pt idx="1">
                  <c:v>5.54</c:v>
                </c:pt>
                <c:pt idx="2">
                  <c:v>4.04</c:v>
                </c:pt>
                <c:pt idx="3">
                  <c:v>4.51</c:v>
                </c:pt>
                <c:pt idx="4">
                  <c:v>3.53</c:v>
                </c:pt>
                <c:pt idx="5">
                  <c:v>10.97</c:v>
                </c:pt>
                <c:pt idx="6">
                  <c:v>6</c:v>
                </c:pt>
                <c:pt idx="7">
                  <c:v>0.45</c:v>
                </c:pt>
                <c:pt idx="8">
                  <c:v>0.9</c:v>
                </c:pt>
                <c:pt idx="10">
                  <c:v>0</c:v>
                </c:pt>
                <c:pt idx="11">
                  <c:v>0.55000000000000004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9.66</c:v>
                </c:pt>
                <c:pt idx="1">
                  <c:v>9.1199999999999992</c:v>
                </c:pt>
                <c:pt idx="2">
                  <c:v>6.33</c:v>
                </c:pt>
                <c:pt idx="3">
                  <c:v>5.87</c:v>
                </c:pt>
                <c:pt idx="4">
                  <c:v>3.37</c:v>
                </c:pt>
                <c:pt idx="5">
                  <c:v>4.17</c:v>
                </c:pt>
                <c:pt idx="6">
                  <c:v>4.4800000000000004</c:v>
                </c:pt>
                <c:pt idx="7">
                  <c:v>3.53</c:v>
                </c:pt>
                <c:pt idx="8">
                  <c:v>2.41</c:v>
                </c:pt>
                <c:pt idx="9">
                  <c:v>1.99</c:v>
                </c:pt>
                <c:pt idx="10">
                  <c:v>1.89</c:v>
                </c:pt>
                <c:pt idx="11">
                  <c:v>2.2000000000000002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Okanogan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9.2200000000000006</c:v>
                </c:pt>
                <c:pt idx="1">
                  <c:v>17.93</c:v>
                </c:pt>
                <c:pt idx="2">
                  <c:v>8.14</c:v>
                </c:pt>
                <c:pt idx="3">
                  <c:v>11.84</c:v>
                </c:pt>
                <c:pt idx="4">
                  <c:v>9.27</c:v>
                </c:pt>
                <c:pt idx="5">
                  <c:v>12.91</c:v>
                </c:pt>
                <c:pt idx="6">
                  <c:v>5.57</c:v>
                </c:pt>
                <c:pt idx="7">
                  <c:v>2.29</c:v>
                </c:pt>
                <c:pt idx="8">
                  <c:v>2.02</c:v>
                </c:pt>
                <c:pt idx="10">
                  <c:v>0.37</c:v>
                </c:pt>
                <c:pt idx="11">
                  <c:v>0.71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16.32</c:v>
                </c:pt>
                <c:pt idx="1">
                  <c:v>14.31</c:v>
                </c:pt>
                <c:pt idx="2">
                  <c:v>10.26</c:v>
                </c:pt>
                <c:pt idx="3">
                  <c:v>11.07</c:v>
                </c:pt>
                <c:pt idx="4">
                  <c:v>7.54</c:v>
                </c:pt>
                <c:pt idx="5">
                  <c:v>8.5399999999999991</c:v>
                </c:pt>
                <c:pt idx="6">
                  <c:v>8.3699999999999992</c:v>
                </c:pt>
                <c:pt idx="7">
                  <c:v>7.48</c:v>
                </c:pt>
                <c:pt idx="8">
                  <c:v>5.87</c:v>
                </c:pt>
                <c:pt idx="9">
                  <c:v>3.09</c:v>
                </c:pt>
                <c:pt idx="10">
                  <c:v>3.87</c:v>
                </c:pt>
                <c:pt idx="11">
                  <c:v>4.09</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Okanogan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4.79</c:v>
                </c:pt>
                <c:pt idx="1">
                  <c:v>4.5999999999999996</c:v>
                </c:pt>
                <c:pt idx="2">
                  <c:v>4</c:v>
                </c:pt>
                <c:pt idx="3">
                  <c:v>4.09</c:v>
                </c:pt>
                <c:pt idx="4">
                  <c:v>3.95</c:v>
                </c:pt>
                <c:pt idx="5">
                  <c:v>5.56</c:v>
                </c:pt>
                <c:pt idx="6">
                  <c:v>5.26</c:v>
                </c:pt>
                <c:pt idx="7">
                  <c:v>5</c:v>
                </c:pt>
                <c:pt idx="8">
                  <c:v>3.99</c:v>
                </c:pt>
                <c:pt idx="9">
                  <c:v>3.21</c:v>
                </c:pt>
                <c:pt idx="10">
                  <c:v>0.75</c:v>
                </c:pt>
                <c:pt idx="11">
                  <c:v>1.1399999999999999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5.85</c:v>
                </c:pt>
                <c:pt idx="1">
                  <c:v>5.53</c:v>
                </c:pt>
                <c:pt idx="2">
                  <c:v>5.45</c:v>
                </c:pt>
                <c:pt idx="3">
                  <c:v>6.14</c:v>
                </c:pt>
                <c:pt idx="4">
                  <c:v>4.41</c:v>
                </c:pt>
                <c:pt idx="5">
                  <c:v>7.16</c:v>
                </c:pt>
                <c:pt idx="6">
                  <c:v>6.37</c:v>
                </c:pt>
                <c:pt idx="7">
                  <c:v>6.12</c:v>
                </c:pt>
                <c:pt idx="8">
                  <c:v>5.36</c:v>
                </c:pt>
                <c:pt idx="9">
                  <c:v>4.71</c:v>
                </c:pt>
                <c:pt idx="10">
                  <c:v>3.63</c:v>
                </c:pt>
                <c:pt idx="11">
                  <c:v>4.46</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-2.16</c:v>
                </c:pt>
                <c:pt idx="1">
                  <c:v>-1.01</c:v>
                </c:pt>
                <c:pt idx="2">
                  <c:v>-1.1299999999999999</c:v>
                </c:pt>
                <c:pt idx="3">
                  <c:v>-1.61</c:v>
                </c:pt>
                <c:pt idx="4">
                  <c:v>2.06</c:v>
                </c:pt>
                <c:pt idx="5">
                  <c:v>1.9</c:v>
                </c:pt>
                <c:pt idx="6">
                  <c:v>0.02</c:v>
                </c:pt>
                <c:pt idx="7">
                  <c:v>0.62</c:v>
                </c:pt>
                <c:pt idx="8">
                  <c:v>1.44</c:v>
                </c:pt>
                <c:pt idx="9">
                  <c:v>1.27</c:v>
                </c:pt>
                <c:pt idx="10">
                  <c:v>1.41</c:v>
                </c:pt>
                <c:pt idx="11">
                  <c:v>-0.13</c:v>
                </c:pt>
                <c:pt idx="12">
                  <c:v>-0.56000000000000005</c:v>
                </c:pt>
                <c:pt idx="13">
                  <c:v>-1.1299999999999999</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Okanogan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-0.49</c:v>
                </c:pt>
                <c:pt idx="1">
                  <c:v>0.67</c:v>
                </c:pt>
                <c:pt idx="2">
                  <c:v>-0.28999999999999998</c:v>
                </c:pt>
                <c:pt idx="3">
                  <c:v>-1.24</c:v>
                </c:pt>
                <c:pt idx="4">
                  <c:v>2.16</c:v>
                </c:pt>
                <c:pt idx="5">
                  <c:v>0.92</c:v>
                </c:pt>
                <c:pt idx="6">
                  <c:v>-0.26</c:v>
                </c:pt>
                <c:pt idx="7">
                  <c:v>0.44</c:v>
                </c:pt>
                <c:pt idx="8">
                  <c:v>-0.59</c:v>
                </c:pt>
                <c:pt idx="9">
                  <c:v>-0.57999999999999996</c:v>
                </c:pt>
                <c:pt idx="10">
                  <c:v>0.28999999999999998</c:v>
                </c:pt>
                <c:pt idx="11">
                  <c:v>0.86</c:v>
                </c:pt>
                <c:pt idx="12">
                  <c:v>-0.2</c:v>
                </c:pt>
                <c:pt idx="13">
                  <c:v>-0.91</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Okanogan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1.25</c:v>
                </c:pt>
                <c:pt idx="1">
                  <c:v>1.79</c:v>
                </c:pt>
                <c:pt idx="2">
                  <c:v>0.54</c:v>
                </c:pt>
                <c:pt idx="3">
                  <c:v>1.41</c:v>
                </c:pt>
                <c:pt idx="4">
                  <c:v>0.84</c:v>
                </c:pt>
                <c:pt idx="5">
                  <c:v>0</c:v>
                </c:pt>
                <c:pt idx="6">
                  <c:v>0.28999999999999998</c:v>
                </c:pt>
                <c:pt idx="7">
                  <c:v>0.86</c:v>
                </c:pt>
                <c:pt idx="8">
                  <c:v>0.28999999999999998</c:v>
                </c:pt>
                <c:pt idx="10">
                  <c:v>0</c:v>
                </c:pt>
                <c:pt idx="11">
                  <c:v>0.36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2.62</c:v>
                </c:pt>
                <c:pt idx="1">
                  <c:v>2.35</c:v>
                </c:pt>
                <c:pt idx="2">
                  <c:v>1.77</c:v>
                </c:pt>
                <c:pt idx="3">
                  <c:v>1.51</c:v>
                </c:pt>
                <c:pt idx="4">
                  <c:v>0.89</c:v>
                </c:pt>
                <c:pt idx="5">
                  <c:v>1.02</c:v>
                </c:pt>
                <c:pt idx="6">
                  <c:v>0.99</c:v>
                </c:pt>
                <c:pt idx="7">
                  <c:v>0.89</c:v>
                </c:pt>
                <c:pt idx="8">
                  <c:v>0.92</c:v>
                </c:pt>
                <c:pt idx="9">
                  <c:v>1.37</c:v>
                </c:pt>
                <c:pt idx="10">
                  <c:v>1.18</c:v>
                </c:pt>
                <c:pt idx="11">
                  <c:v>1.52</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Okanogan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8.2899999999999991</c:v>
                </c:pt>
                <c:pt idx="1">
                  <c:v>5.27</c:v>
                </c:pt>
                <c:pt idx="2">
                  <c:v>5.41</c:v>
                </c:pt>
                <c:pt idx="3">
                  <c:v>7.62</c:v>
                </c:pt>
                <c:pt idx="4">
                  <c:v>12.69</c:v>
                </c:pt>
                <c:pt idx="5">
                  <c:v>9.27</c:v>
                </c:pt>
                <c:pt idx="6">
                  <c:v>9.77</c:v>
                </c:pt>
                <c:pt idx="7">
                  <c:v>15.28</c:v>
                </c:pt>
                <c:pt idx="8">
                  <c:v>15.14</c:v>
                </c:pt>
                <c:pt idx="9">
                  <c:v>12</c:v>
                </c:pt>
                <c:pt idx="10">
                  <c:v>7.12</c:v>
                </c:pt>
                <c:pt idx="11">
                  <c:v>4.92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11.28</c:v>
                </c:pt>
                <c:pt idx="1">
                  <c:v>11.2</c:v>
                </c:pt>
                <c:pt idx="2">
                  <c:v>10.75</c:v>
                </c:pt>
                <c:pt idx="3">
                  <c:v>10.84</c:v>
                </c:pt>
                <c:pt idx="4">
                  <c:v>9.98</c:v>
                </c:pt>
                <c:pt idx="5">
                  <c:v>9.9</c:v>
                </c:pt>
                <c:pt idx="6">
                  <c:v>13.15</c:v>
                </c:pt>
                <c:pt idx="7">
                  <c:v>13.16</c:v>
                </c:pt>
                <c:pt idx="8">
                  <c:v>10.79</c:v>
                </c:pt>
                <c:pt idx="9">
                  <c:v>9.6999999999999993</c:v>
                </c:pt>
                <c:pt idx="10">
                  <c:v>8.26</c:v>
                </c:pt>
                <c:pt idx="11">
                  <c:v>5.59</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Okanogan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12.21</c:v>
                </c:pt>
                <c:pt idx="1">
                  <c:v>9.2200000000000006</c:v>
                </c:pt>
                <c:pt idx="2">
                  <c:v>14.65</c:v>
                </c:pt>
                <c:pt idx="3">
                  <c:v>9.8699999999999992</c:v>
                </c:pt>
                <c:pt idx="4">
                  <c:v>2.5299999999999998</c:v>
                </c:pt>
                <c:pt idx="5">
                  <c:v>3.37</c:v>
                </c:pt>
                <c:pt idx="6">
                  <c:v>5.57</c:v>
                </c:pt>
                <c:pt idx="7">
                  <c:v>2.29</c:v>
                </c:pt>
                <c:pt idx="8">
                  <c:v>5.47</c:v>
                </c:pt>
                <c:pt idx="10">
                  <c:v>0</c:v>
                </c:pt>
                <c:pt idx="11">
                  <c:v>1.07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7.72</c:v>
                </c:pt>
                <c:pt idx="1">
                  <c:v>6.85</c:v>
                </c:pt>
                <c:pt idx="2">
                  <c:v>5.82</c:v>
                </c:pt>
                <c:pt idx="3">
                  <c:v>3.97</c:v>
                </c:pt>
                <c:pt idx="4">
                  <c:v>2.33</c:v>
                </c:pt>
                <c:pt idx="5">
                  <c:v>1.75</c:v>
                </c:pt>
                <c:pt idx="6">
                  <c:v>3.74</c:v>
                </c:pt>
                <c:pt idx="7">
                  <c:v>1.91</c:v>
                </c:pt>
                <c:pt idx="8">
                  <c:v>2.12</c:v>
                </c:pt>
                <c:pt idx="9">
                  <c:v>1.33</c:v>
                </c:pt>
                <c:pt idx="10">
                  <c:v>0.54</c:v>
                </c:pt>
                <c:pt idx="11">
                  <c:v>1.06</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Okanogan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4.49</c:v>
                </c:pt>
                <c:pt idx="1">
                  <c:v>3.07</c:v>
                </c:pt>
                <c:pt idx="2">
                  <c:v>4.6100000000000003</c:v>
                </c:pt>
                <c:pt idx="3">
                  <c:v>5.07</c:v>
                </c:pt>
                <c:pt idx="4">
                  <c:v>5.9</c:v>
                </c:pt>
                <c:pt idx="5">
                  <c:v>2.81</c:v>
                </c:pt>
                <c:pt idx="6">
                  <c:v>4.1100000000000003</c:v>
                </c:pt>
                <c:pt idx="7">
                  <c:v>3.15</c:v>
                </c:pt>
                <c:pt idx="8">
                  <c:v>3.46</c:v>
                </c:pt>
                <c:pt idx="10">
                  <c:v>0.37</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5.31</c:v>
                </c:pt>
                <c:pt idx="1">
                  <c:v>5.38</c:v>
                </c:pt>
                <c:pt idx="2">
                  <c:v>5.25</c:v>
                </c:pt>
                <c:pt idx="3">
                  <c:v>6.99</c:v>
                </c:pt>
                <c:pt idx="4">
                  <c:v>4.33</c:v>
                </c:pt>
                <c:pt idx="5">
                  <c:v>3.62</c:v>
                </c:pt>
                <c:pt idx="6">
                  <c:v>4.2300000000000004</c:v>
                </c:pt>
                <c:pt idx="7">
                  <c:v>3.57</c:v>
                </c:pt>
                <c:pt idx="8">
                  <c:v>4.1500000000000004</c:v>
                </c:pt>
                <c:pt idx="9">
                  <c:v>4.3499999999999996</c:v>
                </c:pt>
                <c:pt idx="10">
                  <c:v>4.62</c:v>
                </c:pt>
                <c:pt idx="11">
                  <c:v>5.14</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Okanogan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55.56</c:v>
                </c:pt>
                <c:pt idx="1">
                  <c:v>50</c:v>
                </c:pt>
                <c:pt idx="2">
                  <c:v>45.45</c:v>
                </c:pt>
                <c:pt idx="3">
                  <c:v>30</c:v>
                </c:pt>
                <c:pt idx="4">
                  <c:v>25</c:v>
                </c:pt>
                <c:pt idx="5">
                  <c:v>14.29</c:v>
                </c:pt>
                <c:pt idx="6">
                  <c:v>66.67</c:v>
                </c:pt>
                <c:pt idx="7">
                  <c:v>16.670000000000002</c:v>
                </c:pt>
                <c:pt idx="8">
                  <c:v>20</c:v>
                </c:pt>
                <c:pt idx="9">
                  <c:v>9.09</c:v>
                </c:pt>
                <c:pt idx="10">
                  <c:v>45.45</c:v>
                </c:pt>
                <c:pt idx="11">
                  <c:v>20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56.86</c:v>
                </c:pt>
                <c:pt idx="1">
                  <c:v>58.49</c:v>
                </c:pt>
                <c:pt idx="2">
                  <c:v>23.4</c:v>
                </c:pt>
                <c:pt idx="3">
                  <c:v>21.62</c:v>
                </c:pt>
                <c:pt idx="4">
                  <c:v>17.07</c:v>
                </c:pt>
                <c:pt idx="5">
                  <c:v>18.87</c:v>
                </c:pt>
                <c:pt idx="6">
                  <c:v>39.020000000000003</c:v>
                </c:pt>
                <c:pt idx="7">
                  <c:v>30.95</c:v>
                </c:pt>
                <c:pt idx="8">
                  <c:v>24.49</c:v>
                </c:pt>
                <c:pt idx="9">
                  <c:v>21.74</c:v>
                </c:pt>
                <c:pt idx="10">
                  <c:v>26.92</c:v>
                </c:pt>
                <c:pt idx="11">
                  <c:v>14.29</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0.39</c:v>
                </c:pt>
                <c:pt idx="1">
                  <c:v>1.83</c:v>
                </c:pt>
                <c:pt idx="2">
                  <c:v>0.17</c:v>
                </c:pt>
                <c:pt idx="3">
                  <c:v>1.53</c:v>
                </c:pt>
                <c:pt idx="4">
                  <c:v>-1.03</c:v>
                </c:pt>
                <c:pt idx="5">
                  <c:v>-0.79</c:v>
                </c:pt>
                <c:pt idx="6">
                  <c:v>0.23</c:v>
                </c:pt>
                <c:pt idx="7">
                  <c:v>0.53</c:v>
                </c:pt>
                <c:pt idx="8">
                  <c:v>1.35</c:v>
                </c:pt>
                <c:pt idx="9">
                  <c:v>-0.13</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Okanogan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0.44</c:v>
                </c:pt>
                <c:pt idx="1">
                  <c:v>0.01</c:v>
                </c:pt>
                <c:pt idx="2">
                  <c:v>0.39</c:v>
                </c:pt>
                <c:pt idx="3">
                  <c:v>0.27</c:v>
                </c:pt>
                <c:pt idx="4">
                  <c:v>-1.64</c:v>
                </c:pt>
                <c:pt idx="5">
                  <c:v>-0.94</c:v>
                </c:pt>
                <c:pt idx="6">
                  <c:v>-1.1599999999999999</c:v>
                </c:pt>
                <c:pt idx="7">
                  <c:v>-0.76</c:v>
                </c:pt>
                <c:pt idx="8">
                  <c:v>-0.76</c:v>
                </c:pt>
                <c:pt idx="9">
                  <c:v>-1.2</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Okanogan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3.46</c:v>
                </c:pt>
                <c:pt idx="1">
                  <c:v>3.76</c:v>
                </c:pt>
                <c:pt idx="2">
                  <c:v>3.94</c:v>
                </c:pt>
                <c:pt idx="3">
                  <c:v>3.59</c:v>
                </c:pt>
                <c:pt idx="4">
                  <c:v>4.03</c:v>
                </c:pt>
                <c:pt idx="5">
                  <c:v>4.03</c:v>
                </c:pt>
                <c:pt idx="6">
                  <c:v>4.08</c:v>
                </c:pt>
                <c:pt idx="7">
                  <c:v>4.1100000000000003</c:v>
                </c:pt>
                <c:pt idx="8">
                  <c:v>3.26</c:v>
                </c:pt>
                <c:pt idx="9">
                  <c:v>3.29</c:v>
                </c:pt>
                <c:pt idx="10">
                  <c:v>3.49</c:v>
                </c:pt>
                <c:pt idx="11">
                  <c:v>3.54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Okanogan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3.46</c:v>
                </c:pt>
                <c:pt idx="1">
                  <c:v>3.76</c:v>
                </c:pt>
                <c:pt idx="2">
                  <c:v>3.94</c:v>
                </c:pt>
                <c:pt idx="3">
                  <c:v>3.59</c:v>
                </c:pt>
                <c:pt idx="4">
                  <c:v>4.03</c:v>
                </c:pt>
                <c:pt idx="5">
                  <c:v>4.03</c:v>
                </c:pt>
                <c:pt idx="6">
                  <c:v>4.08</c:v>
                </c:pt>
                <c:pt idx="7">
                  <c:v>4.1100000000000003</c:v>
                </c:pt>
                <c:pt idx="8">
                  <c:v>3.26</c:v>
                </c:pt>
                <c:pt idx="9">
                  <c:v>3.29</c:v>
                </c:pt>
                <c:pt idx="10">
                  <c:v>3.49</c:v>
                </c:pt>
                <c:pt idx="11">
                  <c:v>3.54</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4.47-24:2020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Okanogan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733</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Okanogan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11.36</v>
      </c>
      <c r="D15" s="104">
        <v>9.9700000000000006</v>
      </c>
      <c r="E15" s="104">
        <v>8.7100000000000009</v>
      </c>
      <c r="F15" s="104">
        <v>4.62</v>
      </c>
      <c r="G15" s="104">
        <v>4.08</v>
      </c>
      <c r="H15" s="104">
        <v>3.78</v>
      </c>
      <c r="I15" s="104">
        <v>4.43</v>
      </c>
      <c r="J15" s="104">
        <v>-0.68</v>
      </c>
      <c r="K15" s="104">
        <v>1.07</v>
      </c>
      <c r="L15" s="104">
        <v>6.17</v>
      </c>
      <c r="M15" s="104">
        <v>11.09</v>
      </c>
      <c r="N15" s="104">
        <v>10</v>
      </c>
      <c r="P15" s="182">
        <v>11.36</v>
      </c>
      <c r="Q15" s="182">
        <v>9.9700000000000006</v>
      </c>
      <c r="R15" s="182">
        <v>8.7100000000000009</v>
      </c>
      <c r="S15" s="182">
        <v>4.62</v>
      </c>
      <c r="T15" s="182">
        <v>4.08</v>
      </c>
      <c r="U15" s="182">
        <v>3.78</v>
      </c>
      <c r="V15" s="182">
        <v>4.43</v>
      </c>
      <c r="W15" s="182">
        <v>-0.68</v>
      </c>
      <c r="X15" s="182">
        <v>1.07</v>
      </c>
      <c r="Y15" s="182">
        <v>6.17</v>
      </c>
      <c r="Z15" s="182">
        <v>11.09</v>
      </c>
      <c r="AA15" s="182">
        <v>10</v>
      </c>
      <c r="AB15" s="149"/>
    </row>
    <row r="16" spans="1:28" s="108" customFormat="1" ht="15.6" customHeight="1" x14ac:dyDescent="0.2">
      <c r="A16" s="106" t="str">
        <f>Non_Rept_Pop!$A$1</f>
        <v>Okanogan County</v>
      </c>
      <c r="B16" s="107"/>
      <c r="C16" s="104">
        <v>-0.79</v>
      </c>
      <c r="D16" s="104">
        <v>5.57</v>
      </c>
      <c r="E16" s="104">
        <v>-1.39</v>
      </c>
      <c r="F16" s="104">
        <v>-2.1800000000000002</v>
      </c>
      <c r="G16" s="104">
        <v>2.1</v>
      </c>
      <c r="H16" s="104">
        <v>-1.37</v>
      </c>
      <c r="I16" s="104">
        <v>2.54</v>
      </c>
      <c r="J16" s="104">
        <v>1.51</v>
      </c>
      <c r="K16" s="104">
        <v>-4.32</v>
      </c>
      <c r="L16" s="104">
        <v>7.21</v>
      </c>
      <c r="M16" s="104">
        <v>8.35</v>
      </c>
      <c r="N16" s="104">
        <v>5.85</v>
      </c>
      <c r="P16" s="182">
        <v>-0.79</v>
      </c>
      <c r="Q16" s="182">
        <v>5.57</v>
      </c>
      <c r="R16" s="182">
        <v>-1.39</v>
      </c>
      <c r="S16" s="182">
        <v>-2.1800000000000002</v>
      </c>
      <c r="T16" s="182">
        <v>2.1</v>
      </c>
      <c r="U16" s="182">
        <v>-1.37</v>
      </c>
      <c r="V16" s="182">
        <v>2.54</v>
      </c>
      <c r="W16" s="182">
        <v>1.51</v>
      </c>
      <c r="X16" s="182">
        <v>-4.32</v>
      </c>
      <c r="Y16" s="182">
        <v>7.21</v>
      </c>
      <c r="Z16" s="182">
        <v>8.35</v>
      </c>
      <c r="AA16" s="182">
        <v>5.85</v>
      </c>
      <c r="AB16" s="161"/>
    </row>
    <row r="17" spans="1:28" s="94" customFormat="1" ht="15.6" customHeight="1" x14ac:dyDescent="0.2">
      <c r="A17" s="103"/>
      <c r="B17" s="105" t="s">
        <v>27</v>
      </c>
      <c r="C17" s="109">
        <v>-32</v>
      </c>
      <c r="D17" s="109">
        <v>228</v>
      </c>
      <c r="E17" s="109">
        <v>-57</v>
      </c>
      <c r="F17" s="109">
        <v>-90</v>
      </c>
      <c r="G17" s="109">
        <v>87</v>
      </c>
      <c r="H17" s="109">
        <v>-57</v>
      </c>
      <c r="I17" s="109">
        <v>106</v>
      </c>
      <c r="J17" s="109">
        <v>63</v>
      </c>
      <c r="K17" s="109">
        <v>-180</v>
      </c>
      <c r="L17" s="109">
        <v>303</v>
      </c>
      <c r="M17" s="109">
        <v>354</v>
      </c>
      <c r="N17" s="109">
        <v>249</v>
      </c>
      <c r="P17" s="149">
        <v>-32</v>
      </c>
      <c r="Q17" s="149">
        <v>228</v>
      </c>
      <c r="R17" s="149">
        <v>-57</v>
      </c>
      <c r="S17" s="149">
        <v>-90</v>
      </c>
      <c r="T17" s="149">
        <v>87</v>
      </c>
      <c r="U17" s="149">
        <v>-57</v>
      </c>
      <c r="V17" s="149">
        <v>106</v>
      </c>
      <c r="W17" s="149">
        <v>63</v>
      </c>
      <c r="X17" s="149">
        <v>-180</v>
      </c>
      <c r="Y17" s="149">
        <v>303</v>
      </c>
      <c r="Z17" s="149">
        <v>354</v>
      </c>
      <c r="AA17" s="149">
        <v>249</v>
      </c>
      <c r="AB17" s="149"/>
    </row>
    <row r="18" spans="1:28" s="94" customFormat="1" ht="15.6" customHeight="1" x14ac:dyDescent="0.2">
      <c r="A18" s="103"/>
      <c r="B18" s="105" t="s">
        <v>67</v>
      </c>
      <c r="C18" s="109">
        <v>40491</v>
      </c>
      <c r="D18" s="109">
        <v>40919</v>
      </c>
      <c r="E18" s="109">
        <v>41120</v>
      </c>
      <c r="F18" s="109">
        <v>41193</v>
      </c>
      <c r="G18" s="109">
        <v>41402</v>
      </c>
      <c r="H18" s="109">
        <v>41472</v>
      </c>
      <c r="I18" s="109">
        <v>41657</v>
      </c>
      <c r="J18" s="109">
        <v>41803</v>
      </c>
      <c r="K18" s="109">
        <v>41658</v>
      </c>
      <c r="L18" s="109">
        <v>42008</v>
      </c>
      <c r="M18" s="109">
        <v>42376</v>
      </c>
      <c r="N18" s="109">
        <v>42600</v>
      </c>
      <c r="P18" s="493">
        <v>40491</v>
      </c>
      <c r="Q18" s="493">
        <v>40919</v>
      </c>
      <c r="R18" s="493">
        <v>41120</v>
      </c>
      <c r="S18" s="493">
        <v>41193</v>
      </c>
      <c r="T18" s="493">
        <v>41402</v>
      </c>
      <c r="U18" s="493">
        <v>41472</v>
      </c>
      <c r="V18" s="493">
        <v>41657</v>
      </c>
      <c r="W18" s="493">
        <v>41803</v>
      </c>
      <c r="X18" s="493">
        <v>41658</v>
      </c>
      <c r="Y18" s="493">
        <v>42008</v>
      </c>
      <c r="Z18" s="493">
        <v>42376</v>
      </c>
      <c r="AA18" s="493">
        <v>42600</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16.010000000000002</v>
      </c>
      <c r="D50" s="104">
        <v>12.62</v>
      </c>
      <c r="E50" s="104">
        <v>12.94</v>
      </c>
      <c r="F50" s="104">
        <v>11.48</v>
      </c>
      <c r="G50" s="104">
        <v>8.91</v>
      </c>
      <c r="H50" s="104">
        <v>10.62</v>
      </c>
      <c r="I50" s="104">
        <v>10.31</v>
      </c>
      <c r="J50" s="104">
        <v>12.23</v>
      </c>
      <c r="K50" s="104">
        <v>12.82</v>
      </c>
      <c r="L50" s="104">
        <v>13.14</v>
      </c>
      <c r="M50" s="104">
        <v>13.69</v>
      </c>
      <c r="N50" s="104">
        <v>12.94</v>
      </c>
      <c r="P50" s="149">
        <v>16.010000000000002</v>
      </c>
      <c r="Q50" s="149">
        <v>12.62</v>
      </c>
      <c r="R50" s="149">
        <v>12.94</v>
      </c>
      <c r="S50" s="149">
        <v>11.48</v>
      </c>
      <c r="T50" s="149">
        <v>8.91</v>
      </c>
      <c r="U50" s="149">
        <v>10.62</v>
      </c>
      <c r="V50" s="149">
        <v>10.31</v>
      </c>
      <c r="W50" s="149">
        <v>12.23</v>
      </c>
      <c r="X50" s="149">
        <v>12.82</v>
      </c>
      <c r="Y50" s="149">
        <v>13.14</v>
      </c>
      <c r="Z50" s="149">
        <v>13.69</v>
      </c>
      <c r="AA50" s="149">
        <v>12.94</v>
      </c>
      <c r="AB50" s="149"/>
    </row>
    <row r="51" spans="1:28" s="108" customFormat="1" ht="15.6" customHeight="1" x14ac:dyDescent="0.2">
      <c r="A51" s="106" t="str">
        <f>$A$16</f>
        <v>Okanogan County</v>
      </c>
      <c r="B51" s="107"/>
      <c r="C51" s="104">
        <v>19.260000000000002</v>
      </c>
      <c r="D51" s="104">
        <v>11.73</v>
      </c>
      <c r="E51" s="104">
        <v>13.38</v>
      </c>
      <c r="F51" s="104">
        <v>10.68</v>
      </c>
      <c r="G51" s="104">
        <v>7</v>
      </c>
      <c r="H51" s="104">
        <v>8.1999999999999993</v>
      </c>
      <c r="I51" s="104">
        <v>7.92</v>
      </c>
      <c r="J51" s="104">
        <v>9.33</v>
      </c>
      <c r="K51" s="104">
        <v>10.32</v>
      </c>
      <c r="L51" s="104">
        <v>10.47</v>
      </c>
      <c r="M51" s="104">
        <v>11.33</v>
      </c>
      <c r="N51" s="104">
        <v>11.74</v>
      </c>
      <c r="P51" s="161">
        <v>19.260000000000002</v>
      </c>
      <c r="Q51" s="161">
        <v>11.73</v>
      </c>
      <c r="R51" s="161">
        <v>13.38</v>
      </c>
      <c r="S51" s="161">
        <v>10.68</v>
      </c>
      <c r="T51" s="161">
        <v>7</v>
      </c>
      <c r="U51" s="161">
        <v>8.1999999999999993</v>
      </c>
      <c r="V51" s="161">
        <v>7.92</v>
      </c>
      <c r="W51" s="161">
        <v>9.33</v>
      </c>
      <c r="X51" s="161">
        <v>10.32</v>
      </c>
      <c r="Y51" s="161">
        <v>10.47</v>
      </c>
      <c r="Z51" s="161">
        <v>11.33</v>
      </c>
      <c r="AA51" s="161">
        <v>11.74</v>
      </c>
      <c r="AB51" s="161"/>
    </row>
    <row r="52" spans="1:28" s="94" customFormat="1" ht="15.6" customHeight="1" x14ac:dyDescent="0.2">
      <c r="A52" s="103"/>
      <c r="B52" s="105" t="s">
        <v>98</v>
      </c>
      <c r="C52" s="109">
        <v>780</v>
      </c>
      <c r="D52" s="109">
        <v>480</v>
      </c>
      <c r="E52" s="109">
        <v>550</v>
      </c>
      <c r="F52" s="109">
        <v>440</v>
      </c>
      <c r="G52" s="109">
        <v>290</v>
      </c>
      <c r="H52" s="109">
        <v>340</v>
      </c>
      <c r="I52" s="109">
        <v>330</v>
      </c>
      <c r="J52" s="109">
        <v>390</v>
      </c>
      <c r="K52" s="109">
        <v>430</v>
      </c>
      <c r="L52" s="109">
        <v>440</v>
      </c>
      <c r="M52" s="109">
        <v>480</v>
      </c>
      <c r="N52" s="109">
        <v>500</v>
      </c>
      <c r="P52" s="149">
        <v>780</v>
      </c>
      <c r="Q52" s="149">
        <v>480</v>
      </c>
      <c r="R52" s="149">
        <v>550</v>
      </c>
      <c r="S52" s="149">
        <v>440</v>
      </c>
      <c r="T52" s="149">
        <v>290</v>
      </c>
      <c r="U52" s="149">
        <v>340</v>
      </c>
      <c r="V52" s="149">
        <v>330</v>
      </c>
      <c r="W52" s="149">
        <v>390</v>
      </c>
      <c r="X52" s="149">
        <v>430</v>
      </c>
      <c r="Y52" s="149">
        <v>440</v>
      </c>
      <c r="Z52" s="149">
        <v>480</v>
      </c>
      <c r="AA52" s="149">
        <v>500</v>
      </c>
      <c r="AB52" s="149"/>
    </row>
    <row r="53" spans="1:28" s="94" customFormat="1" ht="15.6" customHeight="1" x14ac:dyDescent="0.2">
      <c r="A53" s="103"/>
      <c r="B53" s="105" t="s">
        <v>67</v>
      </c>
      <c r="C53" s="109">
        <v>40491</v>
      </c>
      <c r="D53" s="109">
        <v>40919</v>
      </c>
      <c r="E53" s="109">
        <v>41120</v>
      </c>
      <c r="F53" s="109">
        <v>41193</v>
      </c>
      <c r="G53" s="109">
        <v>41402</v>
      </c>
      <c r="H53" s="109">
        <v>41472</v>
      </c>
      <c r="I53" s="109">
        <v>41657</v>
      </c>
      <c r="J53" s="109">
        <v>41803</v>
      </c>
      <c r="K53" s="109">
        <v>41658</v>
      </c>
      <c r="L53" s="109">
        <v>42008</v>
      </c>
      <c r="M53" s="109">
        <v>42376</v>
      </c>
      <c r="N53" s="109">
        <v>42600</v>
      </c>
      <c r="P53" s="493">
        <v>40491</v>
      </c>
      <c r="Q53" s="493">
        <v>40919</v>
      </c>
      <c r="R53" s="493">
        <v>41120</v>
      </c>
      <c r="S53" s="493">
        <v>41193</v>
      </c>
      <c r="T53" s="493">
        <v>41402</v>
      </c>
      <c r="U53" s="493">
        <v>41472</v>
      </c>
      <c r="V53" s="493">
        <v>41657</v>
      </c>
      <c r="W53" s="493">
        <v>41803</v>
      </c>
      <c r="X53" s="493">
        <v>41658</v>
      </c>
      <c r="Y53" s="493">
        <v>42008</v>
      </c>
      <c r="Z53" s="493">
        <v>42376</v>
      </c>
      <c r="AA53" s="493">
        <v>42600</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6.57</v>
      </c>
      <c r="D85" s="104">
        <v>4.38</v>
      </c>
      <c r="E85" s="104">
        <v>4.96</v>
      </c>
      <c r="F85" s="104">
        <v>3.78</v>
      </c>
      <c r="G85" s="104">
        <v>3.3</v>
      </c>
      <c r="H85" s="104">
        <v>2.76</v>
      </c>
      <c r="I85" s="104">
        <v>2.99</v>
      </c>
      <c r="J85" s="104">
        <v>3.7</v>
      </c>
      <c r="K85" s="104">
        <v>4.0199999999999996</v>
      </c>
      <c r="L85" s="104">
        <v>4.6100000000000003</v>
      </c>
      <c r="M85" s="104">
        <v>4.82</v>
      </c>
      <c r="N85" s="104">
        <v>4.87</v>
      </c>
      <c r="P85" s="149">
        <v>6.57</v>
      </c>
      <c r="Q85" s="149">
        <v>4.38</v>
      </c>
      <c r="R85" s="149">
        <v>4.96</v>
      </c>
      <c r="S85" s="149">
        <v>3.78</v>
      </c>
      <c r="T85" s="149">
        <v>3.3</v>
      </c>
      <c r="U85" s="149">
        <v>2.76</v>
      </c>
      <c r="V85" s="149">
        <v>2.99</v>
      </c>
      <c r="W85" s="149">
        <v>3.7</v>
      </c>
      <c r="X85" s="149">
        <v>4.0199999999999996</v>
      </c>
      <c r="Y85" s="149">
        <v>4.6100000000000003</v>
      </c>
      <c r="Z85" s="149">
        <v>4.82</v>
      </c>
      <c r="AA85" s="149">
        <v>4.87</v>
      </c>
      <c r="AB85" s="149"/>
    </row>
    <row r="86" spans="1:28" s="108" customFormat="1" ht="15.6" customHeight="1" x14ac:dyDescent="0.2">
      <c r="A86" s="106" t="str">
        <f>$A$16</f>
        <v>Okanogan County</v>
      </c>
      <c r="B86" s="107"/>
      <c r="C86" s="104">
        <v>5.68</v>
      </c>
      <c r="D86" s="104">
        <v>3.15</v>
      </c>
      <c r="E86" s="104">
        <v>2.99</v>
      </c>
      <c r="F86" s="104">
        <v>2.91</v>
      </c>
      <c r="G86" s="104">
        <v>2.4900000000000002</v>
      </c>
      <c r="H86" s="104">
        <v>2.27</v>
      </c>
      <c r="I86" s="104">
        <v>3.84</v>
      </c>
      <c r="J86" s="104">
        <v>3.92</v>
      </c>
      <c r="K86" s="104">
        <v>3.19</v>
      </c>
      <c r="L86" s="104">
        <v>3.29</v>
      </c>
      <c r="M86" s="104">
        <v>3.52</v>
      </c>
      <c r="N86" s="104">
        <v>3.62</v>
      </c>
      <c r="P86" s="161">
        <v>5.68</v>
      </c>
      <c r="Q86" s="161">
        <v>3.15</v>
      </c>
      <c r="R86" s="161">
        <v>2.99</v>
      </c>
      <c r="S86" s="161">
        <v>2.91</v>
      </c>
      <c r="T86" s="161">
        <v>2.4900000000000002</v>
      </c>
      <c r="U86" s="161">
        <v>2.27</v>
      </c>
      <c r="V86" s="161">
        <v>3.84</v>
      </c>
      <c r="W86" s="161">
        <v>3.92</v>
      </c>
      <c r="X86" s="161">
        <v>3.19</v>
      </c>
      <c r="Y86" s="161">
        <v>3.29</v>
      </c>
      <c r="Z86" s="161">
        <v>3.52</v>
      </c>
      <c r="AA86" s="161">
        <v>3.62</v>
      </c>
      <c r="AB86" s="161"/>
    </row>
    <row r="87" spans="1:28" s="94" customFormat="1" ht="15.6" customHeight="1" x14ac:dyDescent="0.2">
      <c r="A87" s="103"/>
      <c r="B87" s="105" t="s">
        <v>97</v>
      </c>
      <c r="C87" s="109">
        <v>230</v>
      </c>
      <c r="D87" s="109">
        <v>129</v>
      </c>
      <c r="E87" s="109">
        <v>123</v>
      </c>
      <c r="F87" s="109">
        <v>120</v>
      </c>
      <c r="G87" s="109">
        <v>103</v>
      </c>
      <c r="H87" s="109">
        <v>94</v>
      </c>
      <c r="I87" s="109">
        <v>160</v>
      </c>
      <c r="J87" s="109">
        <v>164</v>
      </c>
      <c r="K87" s="109">
        <v>133</v>
      </c>
      <c r="L87" s="109">
        <v>138</v>
      </c>
      <c r="M87" s="109">
        <v>149</v>
      </c>
      <c r="N87" s="109">
        <v>154</v>
      </c>
      <c r="P87" s="149">
        <v>230</v>
      </c>
      <c r="Q87" s="149">
        <v>129</v>
      </c>
      <c r="R87" s="149">
        <v>123</v>
      </c>
      <c r="S87" s="149">
        <v>120</v>
      </c>
      <c r="T87" s="149">
        <v>103</v>
      </c>
      <c r="U87" s="149">
        <v>94</v>
      </c>
      <c r="V87" s="149">
        <v>160</v>
      </c>
      <c r="W87" s="149">
        <v>164</v>
      </c>
      <c r="X87" s="149">
        <v>133</v>
      </c>
      <c r="Y87" s="149">
        <v>138</v>
      </c>
      <c r="Z87" s="149">
        <v>149</v>
      </c>
      <c r="AA87" s="149">
        <v>154</v>
      </c>
      <c r="AB87" s="149"/>
    </row>
    <row r="88" spans="1:28" s="94" customFormat="1" ht="15.6" customHeight="1" x14ac:dyDescent="0.2">
      <c r="A88" s="103"/>
      <c r="B88" s="105" t="s">
        <v>67</v>
      </c>
      <c r="C88" s="109">
        <v>40491</v>
      </c>
      <c r="D88" s="109">
        <v>40919</v>
      </c>
      <c r="E88" s="109">
        <v>41120</v>
      </c>
      <c r="F88" s="109">
        <v>41193</v>
      </c>
      <c r="G88" s="109">
        <v>41402</v>
      </c>
      <c r="H88" s="109">
        <v>41472</v>
      </c>
      <c r="I88" s="109">
        <v>41657</v>
      </c>
      <c r="J88" s="109">
        <v>41803</v>
      </c>
      <c r="K88" s="109">
        <v>41658</v>
      </c>
      <c r="L88" s="109">
        <v>42008</v>
      </c>
      <c r="M88" s="109">
        <v>42376</v>
      </c>
      <c r="N88" s="109">
        <v>42600</v>
      </c>
      <c r="P88" s="493">
        <v>40491</v>
      </c>
      <c r="Q88" s="493">
        <v>40919</v>
      </c>
      <c r="R88" s="493">
        <v>41120</v>
      </c>
      <c r="S88" s="493">
        <v>41193</v>
      </c>
      <c r="T88" s="493">
        <v>41402</v>
      </c>
      <c r="U88" s="493">
        <v>41472</v>
      </c>
      <c r="V88" s="493">
        <v>41657</v>
      </c>
      <c r="W88" s="493">
        <v>41803</v>
      </c>
      <c r="X88" s="493">
        <v>41658</v>
      </c>
      <c r="Y88" s="493">
        <v>42008</v>
      </c>
      <c r="Z88" s="493">
        <v>42376</v>
      </c>
      <c r="AA88" s="493">
        <v>42600</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12.72</v>
      </c>
      <c r="D15" s="104">
        <v>14.25</v>
      </c>
      <c r="E15" s="104">
        <v>14.26</v>
      </c>
      <c r="F15" s="104">
        <v>13.47</v>
      </c>
      <c r="G15" s="104">
        <v>13.06</v>
      </c>
      <c r="H15" s="104">
        <v>10.95</v>
      </c>
      <c r="I15" s="104">
        <v>14.51</v>
      </c>
      <c r="J15" s="104">
        <v>13.58</v>
      </c>
      <c r="K15" s="104">
        <v>14.49</v>
      </c>
      <c r="L15" s="104">
        <v>14.65</v>
      </c>
      <c r="M15" s="104">
        <v>16.14</v>
      </c>
      <c r="N15" s="104">
        <v>16.809999999999999</v>
      </c>
      <c r="P15" s="182">
        <v>12.72</v>
      </c>
      <c r="Q15" s="182">
        <v>14.25</v>
      </c>
      <c r="R15" s="182">
        <v>14.26</v>
      </c>
      <c r="S15" s="182">
        <v>13.47</v>
      </c>
      <c r="T15" s="182">
        <v>13.06</v>
      </c>
      <c r="U15" s="182">
        <v>10.95</v>
      </c>
      <c r="V15" s="182">
        <v>14.51</v>
      </c>
      <c r="W15" s="182">
        <v>13.58</v>
      </c>
      <c r="X15" s="182">
        <v>14.49</v>
      </c>
      <c r="Y15" s="182">
        <v>14.65</v>
      </c>
      <c r="Z15" s="182">
        <v>16.14</v>
      </c>
      <c r="AA15" s="182">
        <v>16.809999999999999</v>
      </c>
    </row>
    <row r="16" spans="1:27" s="94" customFormat="1" ht="15.6" customHeight="1" x14ac:dyDescent="0.2">
      <c r="A16" s="183" t="str">
        <f>Non_Rept_Pop!$A$1</f>
        <v>Okanogan County</v>
      </c>
      <c r="B16" s="103"/>
      <c r="C16" s="104">
        <v>12.71</v>
      </c>
      <c r="D16" s="104">
        <v>13.11</v>
      </c>
      <c r="E16" s="104">
        <v>15.14</v>
      </c>
      <c r="F16" s="104">
        <v>14.65</v>
      </c>
      <c r="G16" s="104">
        <v>12.32</v>
      </c>
      <c r="H16" s="104">
        <v>10.18</v>
      </c>
      <c r="I16" s="104">
        <v>14.25</v>
      </c>
      <c r="J16" s="104">
        <v>13.29</v>
      </c>
      <c r="K16" s="104">
        <v>14</v>
      </c>
      <c r="L16" s="104">
        <v>10.96</v>
      </c>
      <c r="M16" s="104">
        <v>17.989999999999998</v>
      </c>
      <c r="N16" s="104">
        <v>17.5</v>
      </c>
      <c r="P16" s="182">
        <v>12.71</v>
      </c>
      <c r="Q16" s="182">
        <v>13.11</v>
      </c>
      <c r="R16" s="182">
        <v>15.14</v>
      </c>
      <c r="S16" s="182">
        <v>14.65</v>
      </c>
      <c r="T16" s="182">
        <v>12.32</v>
      </c>
      <c r="U16" s="182">
        <v>10.18</v>
      </c>
      <c r="V16" s="182">
        <v>14.25</v>
      </c>
      <c r="W16" s="182">
        <v>13.29</v>
      </c>
      <c r="X16" s="182">
        <v>14</v>
      </c>
      <c r="Y16" s="182">
        <v>10.96</v>
      </c>
      <c r="Z16" s="182">
        <v>17.989999999999998</v>
      </c>
      <c r="AA16" s="182">
        <v>17.5</v>
      </c>
    </row>
    <row r="17" spans="1:27" s="94" customFormat="1" ht="15.6" customHeight="1" x14ac:dyDescent="0.2">
      <c r="A17" s="103"/>
      <c r="B17" s="105" t="s">
        <v>107</v>
      </c>
      <c r="C17" s="109">
        <v>53</v>
      </c>
      <c r="D17" s="109">
        <v>54</v>
      </c>
      <c r="E17" s="109">
        <v>56</v>
      </c>
      <c r="F17" s="109">
        <v>63</v>
      </c>
      <c r="G17" s="109">
        <v>51</v>
      </c>
      <c r="H17" s="109">
        <v>40</v>
      </c>
      <c r="I17" s="109">
        <v>59</v>
      </c>
      <c r="J17" s="109">
        <v>61</v>
      </c>
      <c r="K17" s="109">
        <v>57</v>
      </c>
      <c r="L17" s="109">
        <v>48</v>
      </c>
      <c r="M17" s="109">
        <v>75</v>
      </c>
      <c r="N17" s="109">
        <v>84</v>
      </c>
      <c r="P17" s="149">
        <v>53</v>
      </c>
      <c r="Q17" s="149">
        <v>54</v>
      </c>
      <c r="R17" s="149">
        <v>56</v>
      </c>
      <c r="S17" s="149">
        <v>63</v>
      </c>
      <c r="T17" s="149">
        <v>51</v>
      </c>
      <c r="U17" s="149">
        <v>40</v>
      </c>
      <c r="V17" s="149">
        <v>59</v>
      </c>
      <c r="W17" s="149">
        <v>61</v>
      </c>
      <c r="X17" s="149">
        <v>57</v>
      </c>
      <c r="Y17" s="149">
        <v>48</v>
      </c>
      <c r="Z17" s="149">
        <v>75</v>
      </c>
      <c r="AA17" s="149">
        <v>84</v>
      </c>
    </row>
    <row r="18" spans="1:27" s="94" customFormat="1" ht="15.6" customHeight="1" x14ac:dyDescent="0.2">
      <c r="A18" s="103"/>
      <c r="B18" s="105" t="s">
        <v>106</v>
      </c>
      <c r="C18" s="109">
        <v>417</v>
      </c>
      <c r="D18" s="109">
        <v>412</v>
      </c>
      <c r="E18" s="109">
        <v>370</v>
      </c>
      <c r="F18" s="109">
        <v>430</v>
      </c>
      <c r="G18" s="109">
        <v>414</v>
      </c>
      <c r="H18" s="109">
        <v>393</v>
      </c>
      <c r="I18" s="109">
        <v>414</v>
      </c>
      <c r="J18" s="109">
        <v>459</v>
      </c>
      <c r="K18" s="109">
        <v>407</v>
      </c>
      <c r="L18" s="109">
        <v>438</v>
      </c>
      <c r="M18" s="109">
        <v>417</v>
      </c>
      <c r="N18" s="109">
        <v>480</v>
      </c>
      <c r="P18" s="149">
        <v>417</v>
      </c>
      <c r="Q18" s="149">
        <v>412</v>
      </c>
      <c r="R18" s="149">
        <v>370</v>
      </c>
      <c r="S18" s="149">
        <v>430</v>
      </c>
      <c r="T18" s="149">
        <v>414</v>
      </c>
      <c r="U18" s="149">
        <v>393</v>
      </c>
      <c r="V18" s="149">
        <v>414</v>
      </c>
      <c r="W18" s="149">
        <v>459</v>
      </c>
      <c r="X18" s="149">
        <v>407</v>
      </c>
      <c r="Y18" s="149">
        <v>438</v>
      </c>
      <c r="Z18" s="149">
        <v>417</v>
      </c>
      <c r="AA18" s="149">
        <v>480</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17</v>
      </c>
      <c r="D50" s="104">
        <v>17.02</v>
      </c>
      <c r="E50" s="104">
        <v>15.65</v>
      </c>
      <c r="F50" s="104">
        <v>15.07</v>
      </c>
      <c r="G50" s="104">
        <v>13.11</v>
      </c>
      <c r="H50" s="104">
        <v>10.95</v>
      </c>
      <c r="I50" s="104">
        <v>11.11</v>
      </c>
      <c r="J50" s="104">
        <v>11.58</v>
      </c>
      <c r="K50" s="104">
        <v>11.81</v>
      </c>
      <c r="L50" s="104">
        <v>10.85</v>
      </c>
      <c r="M50" s="104">
        <v>10.15</v>
      </c>
      <c r="N50" s="104">
        <v>7.35</v>
      </c>
      <c r="P50" s="182">
        <v>17</v>
      </c>
      <c r="Q50" s="182">
        <v>17.02</v>
      </c>
      <c r="R50" s="182">
        <v>15.65</v>
      </c>
      <c r="S50" s="182">
        <v>15.07</v>
      </c>
      <c r="T50" s="182">
        <v>13.11</v>
      </c>
      <c r="U50" s="182">
        <v>10.95</v>
      </c>
      <c r="V50" s="182">
        <v>11.11</v>
      </c>
      <c r="W50" s="182">
        <v>11.58</v>
      </c>
      <c r="X50" s="182">
        <v>11.81</v>
      </c>
      <c r="Y50" s="182">
        <v>10.85</v>
      </c>
      <c r="Z50" s="182">
        <v>10.15</v>
      </c>
      <c r="AA50" s="182">
        <v>7.35</v>
      </c>
    </row>
    <row r="51" spans="1:27" s="94" customFormat="1" ht="15.6" customHeight="1" x14ac:dyDescent="0.2">
      <c r="A51" s="183" t="str">
        <f>A16</f>
        <v>Okanogan County</v>
      </c>
      <c r="B51" s="105"/>
      <c r="C51" s="104">
        <v>21.76</v>
      </c>
      <c r="D51" s="104">
        <v>19.95</v>
      </c>
      <c r="E51" s="104">
        <v>20.46</v>
      </c>
      <c r="F51" s="104">
        <v>20.16</v>
      </c>
      <c r="G51" s="104">
        <v>18.510000000000002</v>
      </c>
      <c r="H51" s="104">
        <v>17.399999999999999</v>
      </c>
      <c r="I51" s="104">
        <v>19.239999999999998</v>
      </c>
      <c r="J51" s="104">
        <v>17.68</v>
      </c>
      <c r="K51" s="104">
        <v>17.45</v>
      </c>
      <c r="L51" s="104">
        <v>17</v>
      </c>
      <c r="M51" s="104">
        <v>14.22</v>
      </c>
      <c r="N51" s="104">
        <v>13.86</v>
      </c>
      <c r="P51" s="182">
        <v>21.76</v>
      </c>
      <c r="Q51" s="182">
        <v>19.95</v>
      </c>
      <c r="R51" s="182">
        <v>20.46</v>
      </c>
      <c r="S51" s="182">
        <v>20.16</v>
      </c>
      <c r="T51" s="182">
        <v>18.510000000000002</v>
      </c>
      <c r="U51" s="182">
        <v>17.399999999999999</v>
      </c>
      <c r="V51" s="182">
        <v>19.239999999999998</v>
      </c>
      <c r="W51" s="182">
        <v>17.68</v>
      </c>
      <c r="X51" s="182">
        <v>17.45</v>
      </c>
      <c r="Y51" s="182">
        <v>17</v>
      </c>
      <c r="Z51" s="182">
        <v>14.22</v>
      </c>
      <c r="AA51" s="182">
        <v>13.86</v>
      </c>
    </row>
    <row r="52" spans="1:27" s="94" customFormat="1" ht="15.6" customHeight="1" x14ac:dyDescent="0.2">
      <c r="A52" s="103"/>
      <c r="B52" s="105" t="s">
        <v>105</v>
      </c>
      <c r="C52" s="109">
        <v>659</v>
      </c>
      <c r="D52" s="109">
        <v>611</v>
      </c>
      <c r="E52" s="109">
        <v>637</v>
      </c>
      <c r="F52" s="109">
        <v>634</v>
      </c>
      <c r="G52" s="109">
        <v>585</v>
      </c>
      <c r="H52" s="109">
        <v>554</v>
      </c>
      <c r="I52" s="109">
        <v>614</v>
      </c>
      <c r="J52" s="109">
        <v>567</v>
      </c>
      <c r="K52" s="109">
        <v>562</v>
      </c>
      <c r="L52" s="109">
        <v>545</v>
      </c>
      <c r="M52" s="109">
        <v>460</v>
      </c>
      <c r="N52" s="109">
        <v>453</v>
      </c>
      <c r="P52" s="149">
        <v>659</v>
      </c>
      <c r="Q52" s="149">
        <v>611</v>
      </c>
      <c r="R52" s="149">
        <v>637</v>
      </c>
      <c r="S52" s="149">
        <v>634</v>
      </c>
      <c r="T52" s="149">
        <v>585</v>
      </c>
      <c r="U52" s="149">
        <v>554</v>
      </c>
      <c r="V52" s="149">
        <v>614</v>
      </c>
      <c r="W52" s="149">
        <v>567</v>
      </c>
      <c r="X52" s="149">
        <v>562</v>
      </c>
      <c r="Y52" s="149">
        <v>545</v>
      </c>
      <c r="Z52" s="149">
        <v>460</v>
      </c>
      <c r="AA52" s="149">
        <v>453</v>
      </c>
    </row>
    <row r="53" spans="1:27" s="94" customFormat="1" ht="15.6" customHeight="1" x14ac:dyDescent="0.2">
      <c r="A53" s="103"/>
      <c r="B53" s="105" t="s">
        <v>104</v>
      </c>
      <c r="C53" s="109">
        <v>30278</v>
      </c>
      <c r="D53" s="109">
        <v>30620</v>
      </c>
      <c r="E53" s="109">
        <v>31137</v>
      </c>
      <c r="F53" s="109">
        <v>31452</v>
      </c>
      <c r="G53" s="109">
        <v>31611</v>
      </c>
      <c r="H53" s="109">
        <v>31842</v>
      </c>
      <c r="I53" s="109">
        <v>31912</v>
      </c>
      <c r="J53" s="109">
        <v>32071</v>
      </c>
      <c r="K53" s="109">
        <v>32205</v>
      </c>
      <c r="L53" s="109">
        <v>32058</v>
      </c>
      <c r="M53" s="109">
        <v>32350</v>
      </c>
      <c r="N53" s="109">
        <v>32674</v>
      </c>
      <c r="P53" s="493">
        <v>30278</v>
      </c>
      <c r="Q53" s="493">
        <v>30620</v>
      </c>
      <c r="R53" s="493">
        <v>31137</v>
      </c>
      <c r="S53" s="493">
        <v>31452</v>
      </c>
      <c r="T53" s="493">
        <v>31611</v>
      </c>
      <c r="U53" s="493">
        <v>31842</v>
      </c>
      <c r="V53" s="493">
        <v>31912</v>
      </c>
      <c r="W53" s="493">
        <v>32071</v>
      </c>
      <c r="X53" s="493">
        <v>32205</v>
      </c>
      <c r="Y53" s="493">
        <v>32058</v>
      </c>
      <c r="Z53" s="493">
        <v>32350</v>
      </c>
      <c r="AA53" s="493">
        <v>32674</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8.94</v>
      </c>
      <c r="D85" s="104">
        <v>7.78</v>
      </c>
      <c r="E85" s="104">
        <v>7.46</v>
      </c>
      <c r="F85" s="104">
        <v>6.47</v>
      </c>
      <c r="G85" s="104">
        <v>4.78</v>
      </c>
      <c r="H85" s="104">
        <v>4.53</v>
      </c>
      <c r="I85" s="104">
        <v>4.08</v>
      </c>
      <c r="J85" s="104">
        <v>4.1500000000000004</v>
      </c>
      <c r="K85" s="104">
        <v>3.44</v>
      </c>
      <c r="L85" s="104">
        <v>2.54</v>
      </c>
      <c r="M85" s="104">
        <v>2.42</v>
      </c>
      <c r="N85" s="104">
        <v>2.65</v>
      </c>
      <c r="P85" s="182">
        <v>8.94</v>
      </c>
      <c r="Q85" s="182">
        <v>7.78</v>
      </c>
      <c r="R85" s="182">
        <v>7.46</v>
      </c>
      <c r="S85" s="182">
        <v>6.47</v>
      </c>
      <c r="T85" s="182">
        <v>4.78</v>
      </c>
      <c r="U85" s="182">
        <v>4.53</v>
      </c>
      <c r="V85" s="182">
        <v>4.08</v>
      </c>
      <c r="W85" s="182">
        <v>4.1500000000000004</v>
      </c>
      <c r="X85" s="182">
        <v>3.44</v>
      </c>
      <c r="Y85" s="182">
        <v>2.54</v>
      </c>
      <c r="Z85" s="182">
        <v>2.42</v>
      </c>
      <c r="AA85" s="182">
        <v>2.65</v>
      </c>
    </row>
    <row r="86" spans="1:27" s="94" customFormat="1" ht="15.6" customHeight="1" x14ac:dyDescent="0.2">
      <c r="A86" s="183" t="str">
        <f>A16</f>
        <v>Okanogan County</v>
      </c>
      <c r="B86" s="105"/>
      <c r="C86" s="104">
        <v>8.3800000000000008</v>
      </c>
      <c r="D86" s="104">
        <v>7.25</v>
      </c>
      <c r="E86" s="104">
        <v>8.5399999999999991</v>
      </c>
      <c r="F86" s="104">
        <v>6.86</v>
      </c>
      <c r="G86" s="104">
        <v>4.8600000000000003</v>
      </c>
      <c r="H86" s="104">
        <v>5.15</v>
      </c>
      <c r="I86" s="104">
        <v>3.8</v>
      </c>
      <c r="J86" s="104">
        <v>3.83</v>
      </c>
      <c r="K86" s="104">
        <v>4.37</v>
      </c>
      <c r="L86" s="104">
        <v>1.92</v>
      </c>
      <c r="M86" s="104">
        <v>1.69</v>
      </c>
      <c r="N86" s="104">
        <v>2.08</v>
      </c>
      <c r="P86" s="182">
        <v>8.3800000000000008</v>
      </c>
      <c r="Q86" s="182">
        <v>7.25</v>
      </c>
      <c r="R86" s="182">
        <v>8.5399999999999991</v>
      </c>
      <c r="S86" s="182">
        <v>6.86</v>
      </c>
      <c r="T86" s="182">
        <v>4.8600000000000003</v>
      </c>
      <c r="U86" s="182">
        <v>5.15</v>
      </c>
      <c r="V86" s="182">
        <v>3.8</v>
      </c>
      <c r="W86" s="182">
        <v>3.83</v>
      </c>
      <c r="X86" s="182">
        <v>4.37</v>
      </c>
      <c r="Y86" s="182">
        <v>1.92</v>
      </c>
      <c r="Z86" s="182">
        <v>1.69</v>
      </c>
      <c r="AA86" s="182">
        <v>2.08</v>
      </c>
    </row>
    <row r="87" spans="1:27" s="94" customFormat="1" ht="15.6" customHeight="1" x14ac:dyDescent="0.2">
      <c r="A87" s="103"/>
      <c r="B87" s="105" t="s">
        <v>99</v>
      </c>
      <c r="C87" s="109">
        <v>233</v>
      </c>
      <c r="D87" s="109">
        <v>205</v>
      </c>
      <c r="E87" s="109">
        <v>241</v>
      </c>
      <c r="F87" s="109">
        <v>193</v>
      </c>
      <c r="G87" s="109">
        <v>139</v>
      </c>
      <c r="H87" s="109">
        <v>148</v>
      </c>
      <c r="I87" s="109">
        <v>110</v>
      </c>
      <c r="J87" s="109">
        <v>111</v>
      </c>
      <c r="K87" s="109">
        <v>127</v>
      </c>
      <c r="L87" s="109">
        <v>52</v>
      </c>
      <c r="M87" s="109">
        <v>43</v>
      </c>
      <c r="N87" s="109">
        <v>55</v>
      </c>
      <c r="P87" s="149">
        <v>233</v>
      </c>
      <c r="Q87" s="149">
        <v>205</v>
      </c>
      <c r="R87" s="149">
        <v>241</v>
      </c>
      <c r="S87" s="149">
        <v>193</v>
      </c>
      <c r="T87" s="149">
        <v>139</v>
      </c>
      <c r="U87" s="149">
        <v>148</v>
      </c>
      <c r="V87" s="149">
        <v>110</v>
      </c>
      <c r="W87" s="149">
        <v>111</v>
      </c>
      <c r="X87" s="149">
        <v>127</v>
      </c>
      <c r="Y87" s="149">
        <v>52</v>
      </c>
      <c r="Z87" s="149">
        <v>43</v>
      </c>
      <c r="AA87" s="149">
        <v>55</v>
      </c>
    </row>
    <row r="88" spans="1:27" s="94" customFormat="1" ht="15.6" customHeight="1" x14ac:dyDescent="0.2">
      <c r="A88" s="103"/>
      <c r="B88" s="105" t="s">
        <v>219</v>
      </c>
      <c r="C88" s="109">
        <v>27788</v>
      </c>
      <c r="D88" s="109">
        <v>28263</v>
      </c>
      <c r="E88" s="109">
        <v>28234</v>
      </c>
      <c r="F88" s="109">
        <v>28119</v>
      </c>
      <c r="G88" s="109">
        <v>28616</v>
      </c>
      <c r="H88" s="109">
        <v>28753</v>
      </c>
      <c r="I88" s="109">
        <v>28916</v>
      </c>
      <c r="J88" s="109">
        <v>29012</v>
      </c>
      <c r="K88" s="109">
        <v>29084</v>
      </c>
      <c r="L88" s="109">
        <v>27093</v>
      </c>
      <c r="M88" s="109">
        <v>25414</v>
      </c>
      <c r="N88" s="109">
        <v>26412</v>
      </c>
      <c r="P88" s="493">
        <v>27788</v>
      </c>
      <c r="Q88" s="493">
        <v>28263</v>
      </c>
      <c r="R88" s="493">
        <v>28234</v>
      </c>
      <c r="S88" s="493">
        <v>28119</v>
      </c>
      <c r="T88" s="493">
        <v>28616</v>
      </c>
      <c r="U88" s="493">
        <v>28753</v>
      </c>
      <c r="V88" s="493">
        <v>28916</v>
      </c>
      <c r="W88" s="493">
        <v>29012</v>
      </c>
      <c r="X88" s="493">
        <v>29084</v>
      </c>
      <c r="Y88" s="493">
        <v>27093</v>
      </c>
      <c r="Z88" s="493">
        <v>25414</v>
      </c>
      <c r="AA88" s="493">
        <v>26412</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5.3</v>
      </c>
      <c r="D120" s="104">
        <v>4.1900000000000004</v>
      </c>
      <c r="E120" s="104">
        <v>4.05</v>
      </c>
      <c r="F120" s="104">
        <v>4.08</v>
      </c>
      <c r="G120" s="104">
        <v>2.68</v>
      </c>
      <c r="H120" s="104">
        <v>2.4900000000000002</v>
      </c>
      <c r="I120" s="104">
        <v>3</v>
      </c>
      <c r="J120" s="104">
        <v>2.67</v>
      </c>
      <c r="K120" s="104">
        <v>3.21</v>
      </c>
      <c r="L120" s="104">
        <v>2.87</v>
      </c>
      <c r="M120" s="104">
        <v>2.15</v>
      </c>
      <c r="N120" s="104">
        <v>2.2000000000000002</v>
      </c>
      <c r="P120" s="182">
        <v>5.3</v>
      </c>
      <c r="Q120" s="182">
        <v>4.1900000000000004</v>
      </c>
      <c r="R120" s="182">
        <v>4.05</v>
      </c>
      <c r="S120" s="182">
        <v>4.08</v>
      </c>
      <c r="T120" s="182">
        <v>2.68</v>
      </c>
      <c r="U120" s="182">
        <v>2.4900000000000002</v>
      </c>
      <c r="V120" s="182">
        <v>3</v>
      </c>
      <c r="W120" s="182">
        <v>2.67</v>
      </c>
      <c r="X120" s="182">
        <v>3.21</v>
      </c>
      <c r="Y120" s="182">
        <v>2.87</v>
      </c>
      <c r="Z120" s="182">
        <v>2.15</v>
      </c>
      <c r="AA120" s="182">
        <v>2.2000000000000002</v>
      </c>
    </row>
    <row r="121" spans="1:27" s="94" customFormat="1" ht="15.6" customHeight="1" x14ac:dyDescent="0.2">
      <c r="A121" s="183" t="str">
        <f>A51</f>
        <v>Okanogan County</v>
      </c>
      <c r="B121" s="105"/>
      <c r="C121" s="104">
        <v>2.91</v>
      </c>
      <c r="D121" s="104">
        <v>1.56</v>
      </c>
      <c r="E121" s="104">
        <v>2.2999999999999998</v>
      </c>
      <c r="F121" s="104">
        <v>1.56</v>
      </c>
      <c r="G121" s="104">
        <v>1.57</v>
      </c>
      <c r="H121" s="104">
        <v>1.6</v>
      </c>
      <c r="I121" s="104">
        <v>1.63</v>
      </c>
      <c r="J121" s="104">
        <v>0.97</v>
      </c>
      <c r="K121" s="104">
        <v>1.48</v>
      </c>
      <c r="L121" s="104">
        <v>0.81</v>
      </c>
      <c r="M121" s="104">
        <v>0.35</v>
      </c>
      <c r="N121" s="104">
        <v>0.83</v>
      </c>
      <c r="P121" s="182">
        <v>2.91</v>
      </c>
      <c r="Q121" s="182">
        <v>1.56</v>
      </c>
      <c r="R121" s="182">
        <v>2.2999999999999998</v>
      </c>
      <c r="S121" s="182">
        <v>1.56</v>
      </c>
      <c r="T121" s="182">
        <v>1.57</v>
      </c>
      <c r="U121" s="182">
        <v>1.6</v>
      </c>
      <c r="V121" s="182">
        <v>1.63</v>
      </c>
      <c r="W121" s="182">
        <v>0.97</v>
      </c>
      <c r="X121" s="182">
        <v>1.48</v>
      </c>
      <c r="Y121" s="182">
        <v>0.81</v>
      </c>
      <c r="Z121" s="182">
        <v>0.35</v>
      </c>
      <c r="AA121" s="182">
        <v>0.83</v>
      </c>
    </row>
    <row r="122" spans="1:27" s="94" customFormat="1" ht="15.6" customHeight="1" x14ac:dyDescent="0.2">
      <c r="A122" s="103"/>
      <c r="B122" s="105" t="s">
        <v>99</v>
      </c>
      <c r="C122" s="109">
        <v>81</v>
      </c>
      <c r="D122" s="109">
        <v>44</v>
      </c>
      <c r="E122" s="109">
        <v>65</v>
      </c>
      <c r="F122" s="109">
        <v>44</v>
      </c>
      <c r="G122" s="109">
        <v>45</v>
      </c>
      <c r="H122" s="109">
        <v>46</v>
      </c>
      <c r="I122" s="109">
        <v>47</v>
      </c>
      <c r="J122" s="109">
        <v>28</v>
      </c>
      <c r="K122" s="109">
        <v>43</v>
      </c>
      <c r="L122" s="109">
        <v>22</v>
      </c>
      <c r="M122" s="109">
        <v>9</v>
      </c>
      <c r="N122" s="109">
        <v>22</v>
      </c>
      <c r="P122" s="149">
        <v>81</v>
      </c>
      <c r="Q122" s="149">
        <v>44</v>
      </c>
      <c r="R122" s="149">
        <v>65</v>
      </c>
      <c r="S122" s="149">
        <v>44</v>
      </c>
      <c r="T122" s="149">
        <v>45</v>
      </c>
      <c r="U122" s="149">
        <v>46</v>
      </c>
      <c r="V122" s="149">
        <v>47</v>
      </c>
      <c r="W122" s="149">
        <v>28</v>
      </c>
      <c r="X122" s="149">
        <v>43</v>
      </c>
      <c r="Y122" s="149">
        <v>22</v>
      </c>
      <c r="Z122" s="149">
        <v>9</v>
      </c>
      <c r="AA122" s="149">
        <v>22</v>
      </c>
    </row>
    <row r="123" spans="1:27" s="94" customFormat="1" ht="15.6" customHeight="1" x14ac:dyDescent="0.2">
      <c r="A123" s="103"/>
      <c r="B123" s="105" t="s">
        <v>219</v>
      </c>
      <c r="C123" s="109">
        <v>27788</v>
      </c>
      <c r="D123" s="109">
        <v>28263</v>
      </c>
      <c r="E123" s="109">
        <v>28234</v>
      </c>
      <c r="F123" s="109">
        <v>28119</v>
      </c>
      <c r="G123" s="109">
        <v>28616</v>
      </c>
      <c r="H123" s="109">
        <v>28753</v>
      </c>
      <c r="I123" s="109">
        <v>28916</v>
      </c>
      <c r="J123" s="109">
        <v>29012</v>
      </c>
      <c r="K123" s="109">
        <v>29084</v>
      </c>
      <c r="L123" s="109">
        <v>27093</v>
      </c>
      <c r="M123" s="109">
        <v>25414</v>
      </c>
      <c r="N123" s="109">
        <v>26412</v>
      </c>
      <c r="P123" s="493">
        <v>27788</v>
      </c>
      <c r="Q123" s="493">
        <v>28263</v>
      </c>
      <c r="R123" s="493">
        <v>28234</v>
      </c>
      <c r="S123" s="493">
        <v>28119</v>
      </c>
      <c r="T123" s="493">
        <v>28616</v>
      </c>
      <c r="U123" s="493">
        <v>28753</v>
      </c>
      <c r="V123" s="493">
        <v>28916</v>
      </c>
      <c r="W123" s="493">
        <v>29012</v>
      </c>
      <c r="X123" s="493">
        <v>29084</v>
      </c>
      <c r="Y123" s="493">
        <v>27093</v>
      </c>
      <c r="Z123" s="493">
        <v>25414</v>
      </c>
      <c r="AA123" s="493">
        <v>26412</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2.0699999999999998</v>
      </c>
      <c r="D155" s="104">
        <v>1.92</v>
      </c>
      <c r="E155" s="104">
        <v>1.84</v>
      </c>
      <c r="F155" s="104">
        <v>1.83</v>
      </c>
      <c r="G155" s="104">
        <v>1.49</v>
      </c>
      <c r="H155" s="104">
        <v>1.78</v>
      </c>
      <c r="I155" s="104">
        <v>1.7</v>
      </c>
      <c r="J155" s="104">
        <v>1.59</v>
      </c>
      <c r="K155" s="104">
        <v>1.48</v>
      </c>
      <c r="L155" s="104">
        <v>1.58</v>
      </c>
      <c r="M155" s="104">
        <v>1.23</v>
      </c>
      <c r="N155" s="104">
        <v>1.46</v>
      </c>
      <c r="P155" s="182">
        <v>2.0699999999999998</v>
      </c>
      <c r="Q155" s="182">
        <v>1.92</v>
      </c>
      <c r="R155" s="182">
        <v>1.84</v>
      </c>
      <c r="S155" s="182">
        <v>1.83</v>
      </c>
      <c r="T155" s="182">
        <v>1.49</v>
      </c>
      <c r="U155" s="182">
        <v>1.78</v>
      </c>
      <c r="V155" s="182">
        <v>1.7</v>
      </c>
      <c r="W155" s="182">
        <v>1.59</v>
      </c>
      <c r="X155" s="182">
        <v>1.48</v>
      </c>
      <c r="Y155" s="182">
        <v>1.58</v>
      </c>
      <c r="Z155" s="182">
        <v>1.23</v>
      </c>
      <c r="AA155" s="182">
        <v>1.46</v>
      </c>
    </row>
    <row r="156" spans="1:27" s="94" customFormat="1" ht="15.6" customHeight="1" x14ac:dyDescent="0.2">
      <c r="A156" s="183" t="str">
        <f>A16</f>
        <v>Okanogan County</v>
      </c>
      <c r="B156" s="105"/>
      <c r="C156" s="104">
        <v>1.48</v>
      </c>
      <c r="D156" s="104">
        <v>1.42</v>
      </c>
      <c r="E156" s="104">
        <v>1.03</v>
      </c>
      <c r="F156" s="104">
        <v>1.39</v>
      </c>
      <c r="G156" s="104">
        <v>1.29</v>
      </c>
      <c r="H156" s="104">
        <v>1.57</v>
      </c>
      <c r="I156" s="104">
        <v>1.52</v>
      </c>
      <c r="J156" s="104">
        <v>1.1399999999999999</v>
      </c>
      <c r="K156" s="104">
        <v>0.86</v>
      </c>
      <c r="L156" s="104">
        <v>0.63</v>
      </c>
      <c r="M156" s="104">
        <v>0.24</v>
      </c>
      <c r="N156" s="104">
        <v>0.68</v>
      </c>
      <c r="P156" s="182">
        <v>1.48</v>
      </c>
      <c r="Q156" s="182">
        <v>1.42</v>
      </c>
      <c r="R156" s="182">
        <v>1.03</v>
      </c>
      <c r="S156" s="182">
        <v>1.39</v>
      </c>
      <c r="T156" s="182">
        <v>1.29</v>
      </c>
      <c r="U156" s="182">
        <v>1.57</v>
      </c>
      <c r="V156" s="182">
        <v>1.52</v>
      </c>
      <c r="W156" s="182">
        <v>1.1399999999999999</v>
      </c>
      <c r="X156" s="182">
        <v>0.86</v>
      </c>
      <c r="Y156" s="182">
        <v>0.63</v>
      </c>
      <c r="Z156" s="182">
        <v>0.24</v>
      </c>
      <c r="AA156" s="182">
        <v>0.68</v>
      </c>
    </row>
    <row r="157" spans="1:27" s="94" customFormat="1" ht="15.6" customHeight="1" x14ac:dyDescent="0.2">
      <c r="A157" s="103"/>
      <c r="B157" s="105" t="s">
        <v>99</v>
      </c>
      <c r="C157" s="109">
        <v>41</v>
      </c>
      <c r="D157" s="109">
        <v>40</v>
      </c>
      <c r="E157" s="109">
        <v>29</v>
      </c>
      <c r="F157" s="109">
        <v>39</v>
      </c>
      <c r="G157" s="109">
        <v>37</v>
      </c>
      <c r="H157" s="109">
        <v>45</v>
      </c>
      <c r="I157" s="109">
        <v>44</v>
      </c>
      <c r="J157" s="109">
        <v>33</v>
      </c>
      <c r="K157" s="109">
        <v>25</v>
      </c>
      <c r="L157" s="109">
        <v>17</v>
      </c>
      <c r="M157" s="109">
        <v>6</v>
      </c>
      <c r="N157" s="109">
        <v>18</v>
      </c>
      <c r="P157" s="149">
        <v>41</v>
      </c>
      <c r="Q157" s="149">
        <v>40</v>
      </c>
      <c r="R157" s="149">
        <v>29</v>
      </c>
      <c r="S157" s="149">
        <v>39</v>
      </c>
      <c r="T157" s="149">
        <v>37</v>
      </c>
      <c r="U157" s="149">
        <v>45</v>
      </c>
      <c r="V157" s="149">
        <v>44</v>
      </c>
      <c r="W157" s="149">
        <v>33</v>
      </c>
      <c r="X157" s="149">
        <v>25</v>
      </c>
      <c r="Y157" s="149">
        <v>17</v>
      </c>
      <c r="Z157" s="149">
        <v>6</v>
      </c>
      <c r="AA157" s="149">
        <v>18</v>
      </c>
    </row>
    <row r="158" spans="1:27" s="94" customFormat="1" ht="15.6" customHeight="1" x14ac:dyDescent="0.2">
      <c r="A158" s="103"/>
      <c r="B158" s="105" t="s">
        <v>219</v>
      </c>
      <c r="C158" s="109">
        <v>27788</v>
      </c>
      <c r="D158" s="109">
        <v>28263</v>
      </c>
      <c r="E158" s="109">
        <v>28234</v>
      </c>
      <c r="F158" s="109">
        <v>28119</v>
      </c>
      <c r="G158" s="109">
        <v>28616</v>
      </c>
      <c r="H158" s="109">
        <v>28753</v>
      </c>
      <c r="I158" s="109">
        <v>28916</v>
      </c>
      <c r="J158" s="109">
        <v>29012</v>
      </c>
      <c r="K158" s="109">
        <v>29084</v>
      </c>
      <c r="L158" s="109">
        <v>27093</v>
      </c>
      <c r="M158" s="109">
        <v>25414</v>
      </c>
      <c r="N158" s="109">
        <v>26412</v>
      </c>
      <c r="P158" s="493">
        <v>27788</v>
      </c>
      <c r="Q158" s="493">
        <v>28263</v>
      </c>
      <c r="R158" s="493">
        <v>28234</v>
      </c>
      <c r="S158" s="493">
        <v>28119</v>
      </c>
      <c r="T158" s="493">
        <v>28616</v>
      </c>
      <c r="U158" s="493">
        <v>28753</v>
      </c>
      <c r="V158" s="493">
        <v>28916</v>
      </c>
      <c r="W158" s="493">
        <v>29012</v>
      </c>
      <c r="X158" s="493">
        <v>29084</v>
      </c>
      <c r="Y158" s="493">
        <v>27093</v>
      </c>
      <c r="Z158" s="493">
        <v>25414</v>
      </c>
      <c r="AA158" s="493">
        <v>26412</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301.43</v>
      </c>
      <c r="D15" s="104">
        <v>275.10000000000002</v>
      </c>
      <c r="E15" s="104">
        <v>273.49</v>
      </c>
      <c r="F15" s="104">
        <v>305.47000000000003</v>
      </c>
      <c r="G15" s="104">
        <v>353.14</v>
      </c>
      <c r="H15" s="104">
        <v>424.06</v>
      </c>
      <c r="I15" s="104">
        <v>427.55</v>
      </c>
      <c r="J15" s="104">
        <v>702.12</v>
      </c>
      <c r="K15" s="104">
        <v>937.37</v>
      </c>
      <c r="L15" s="104">
        <v>942.79</v>
      </c>
      <c r="M15" s="104">
        <v>884.5</v>
      </c>
      <c r="N15" s="104">
        <v>828.29</v>
      </c>
      <c r="P15" s="182">
        <v>301.43</v>
      </c>
      <c r="Q15" s="182">
        <v>275.10000000000002</v>
      </c>
      <c r="R15" s="182">
        <v>273.49</v>
      </c>
      <c r="S15" s="182">
        <v>305.47000000000003</v>
      </c>
      <c r="T15" s="182">
        <v>353.14</v>
      </c>
      <c r="U15" s="182">
        <v>424.06</v>
      </c>
      <c r="V15" s="182">
        <v>427.55</v>
      </c>
      <c r="W15" s="182">
        <v>702.12</v>
      </c>
      <c r="X15" s="182">
        <v>937.37</v>
      </c>
      <c r="Y15" s="182">
        <v>942.79</v>
      </c>
      <c r="Z15" s="182">
        <v>884.5</v>
      </c>
      <c r="AA15" s="182">
        <v>828.29</v>
      </c>
    </row>
    <row r="16" spans="1:28" x14ac:dyDescent="0.2">
      <c r="A16" s="183" t="str">
        <f>Non_Rept_Pop!$A$1</f>
        <v>Okanogan County</v>
      </c>
      <c r="B16" s="105"/>
      <c r="C16" s="104">
        <v>350.7</v>
      </c>
      <c r="D16" s="104">
        <v>334.81</v>
      </c>
      <c r="E16" s="104">
        <v>367.22</v>
      </c>
      <c r="F16" s="104">
        <v>359.28</v>
      </c>
      <c r="G16" s="104">
        <v>408.19</v>
      </c>
      <c r="H16" s="104">
        <v>559.41</v>
      </c>
      <c r="I16" s="104">
        <v>657.75</v>
      </c>
      <c r="J16" s="104">
        <v>1031.03</v>
      </c>
      <c r="K16" s="104">
        <v>1200.25</v>
      </c>
      <c r="L16" s="104">
        <v>1311.65</v>
      </c>
      <c r="M16" s="104">
        <v>1345.1</v>
      </c>
      <c r="N16" s="104">
        <v>1319.25</v>
      </c>
      <c r="P16" s="182">
        <v>350.7</v>
      </c>
      <c r="Q16" s="182">
        <v>334.81</v>
      </c>
      <c r="R16" s="182">
        <v>367.22</v>
      </c>
      <c r="S16" s="182">
        <v>359.28</v>
      </c>
      <c r="T16" s="182">
        <v>408.19</v>
      </c>
      <c r="U16" s="182">
        <v>559.41</v>
      </c>
      <c r="V16" s="182">
        <v>657.75</v>
      </c>
      <c r="W16" s="182">
        <v>1031.03</v>
      </c>
      <c r="X16" s="182">
        <v>1200.25</v>
      </c>
      <c r="Y16" s="182">
        <v>1311.65</v>
      </c>
      <c r="Z16" s="182">
        <v>1345.1</v>
      </c>
      <c r="AA16" s="182">
        <v>1319.25</v>
      </c>
    </row>
    <row r="17" spans="1:28" x14ac:dyDescent="0.2">
      <c r="A17" s="103"/>
      <c r="B17" s="105" t="s">
        <v>113</v>
      </c>
      <c r="C17" s="109">
        <v>142</v>
      </c>
      <c r="D17" s="109">
        <v>137</v>
      </c>
      <c r="E17" s="109">
        <v>151</v>
      </c>
      <c r="F17" s="109">
        <v>148</v>
      </c>
      <c r="G17" s="109">
        <v>169</v>
      </c>
      <c r="H17" s="109">
        <v>232</v>
      </c>
      <c r="I17" s="109">
        <v>274</v>
      </c>
      <c r="J17" s="109">
        <v>431</v>
      </c>
      <c r="K17" s="109">
        <v>500</v>
      </c>
      <c r="L17" s="109">
        <v>551</v>
      </c>
      <c r="M17" s="109">
        <v>570</v>
      </c>
      <c r="N17" s="109">
        <v>562</v>
      </c>
      <c r="P17" s="164">
        <v>142</v>
      </c>
      <c r="Q17" s="164">
        <v>137</v>
      </c>
      <c r="R17" s="164">
        <v>151</v>
      </c>
      <c r="S17" s="164">
        <v>148</v>
      </c>
      <c r="T17" s="164">
        <v>169</v>
      </c>
      <c r="U17" s="164">
        <v>232</v>
      </c>
      <c r="V17" s="164">
        <v>274</v>
      </c>
      <c r="W17" s="164">
        <v>431</v>
      </c>
      <c r="X17" s="164">
        <v>500</v>
      </c>
      <c r="Y17" s="164">
        <v>551</v>
      </c>
      <c r="Z17" s="164">
        <v>570</v>
      </c>
      <c r="AA17" s="164">
        <v>562</v>
      </c>
    </row>
    <row r="18" spans="1:28" x14ac:dyDescent="0.2">
      <c r="A18" s="103"/>
      <c r="B18" s="105" t="s">
        <v>67</v>
      </c>
      <c r="C18" s="109">
        <v>40491</v>
      </c>
      <c r="D18" s="109">
        <v>40919</v>
      </c>
      <c r="E18" s="109">
        <v>41120</v>
      </c>
      <c r="F18" s="109">
        <v>41193</v>
      </c>
      <c r="G18" s="109">
        <v>41402</v>
      </c>
      <c r="H18" s="109">
        <v>41472</v>
      </c>
      <c r="I18" s="109">
        <v>41657</v>
      </c>
      <c r="J18" s="109">
        <v>41803</v>
      </c>
      <c r="K18" s="109">
        <v>41658</v>
      </c>
      <c r="L18" s="109">
        <v>42008</v>
      </c>
      <c r="M18" s="109">
        <v>42376</v>
      </c>
      <c r="N18" s="109">
        <v>42600</v>
      </c>
      <c r="P18" s="495">
        <v>40491</v>
      </c>
      <c r="Q18" s="495">
        <v>40919</v>
      </c>
      <c r="R18" s="495">
        <v>41120</v>
      </c>
      <c r="S18" s="495">
        <v>41193</v>
      </c>
      <c r="T18" s="495">
        <v>41402</v>
      </c>
      <c r="U18" s="495">
        <v>41472</v>
      </c>
      <c r="V18" s="495">
        <v>41657</v>
      </c>
      <c r="W18" s="495">
        <v>41803</v>
      </c>
      <c r="X18" s="495">
        <v>41658</v>
      </c>
      <c r="Y18" s="495">
        <v>42008</v>
      </c>
      <c r="Z18" s="495">
        <v>42376</v>
      </c>
      <c r="AA18" s="495">
        <v>42600</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39.159999999999997</v>
      </c>
      <c r="D50" s="104">
        <v>40.659999999999997</v>
      </c>
      <c r="E50" s="104">
        <v>40.44</v>
      </c>
      <c r="F50" s="104">
        <v>39.51</v>
      </c>
      <c r="G50" s="104">
        <v>37.17</v>
      </c>
      <c r="H50" s="104">
        <v>37.659999999999997</v>
      </c>
      <c r="I50" s="104">
        <v>38.799999999999997</v>
      </c>
      <c r="J50" s="104">
        <v>38.49</v>
      </c>
      <c r="K50" s="104">
        <v>34.630000000000003</v>
      </c>
      <c r="L50" s="104">
        <v>35.44</v>
      </c>
      <c r="M50" s="104">
        <v>34.86</v>
      </c>
      <c r="N50" s="104">
        <v>33.479999999999997</v>
      </c>
      <c r="P50" s="182">
        <v>39.159999999999997</v>
      </c>
      <c r="Q50" s="182">
        <v>40.659999999999997</v>
      </c>
      <c r="R50" s="182">
        <v>40.44</v>
      </c>
      <c r="S50" s="182">
        <v>39.51</v>
      </c>
      <c r="T50" s="182">
        <v>37.17</v>
      </c>
      <c r="U50" s="182">
        <v>37.659999999999997</v>
      </c>
      <c r="V50" s="182">
        <v>38.799999999999997</v>
      </c>
      <c r="W50" s="182">
        <v>38.49</v>
      </c>
      <c r="X50" s="182">
        <v>34.630000000000003</v>
      </c>
      <c r="Y50" s="182">
        <v>35.44</v>
      </c>
      <c r="Z50" s="182">
        <v>34.86</v>
      </c>
      <c r="AA50" s="182">
        <v>33.479999999999997</v>
      </c>
      <c r="AB50" s="149"/>
    </row>
    <row r="51" spans="1:28" s="108" customFormat="1" ht="11.25" x14ac:dyDescent="0.2">
      <c r="A51" s="106" t="str">
        <f>A16</f>
        <v>Okanogan County</v>
      </c>
      <c r="B51" s="107"/>
      <c r="C51" s="104">
        <v>32.85</v>
      </c>
      <c r="D51" s="104">
        <v>34.69</v>
      </c>
      <c r="E51" s="104">
        <v>34.79</v>
      </c>
      <c r="F51" s="104">
        <v>35.26</v>
      </c>
      <c r="G51" s="104">
        <v>32.97</v>
      </c>
      <c r="H51" s="104">
        <v>33.200000000000003</v>
      </c>
      <c r="I51" s="104">
        <v>33.979999999999997</v>
      </c>
      <c r="J51" s="104">
        <v>33.909999999999997</v>
      </c>
      <c r="K51" s="104">
        <v>29.95</v>
      </c>
      <c r="L51" s="104">
        <v>30.53</v>
      </c>
      <c r="M51" s="104">
        <v>29.45</v>
      </c>
      <c r="N51" s="104">
        <v>27.51</v>
      </c>
      <c r="P51" s="182">
        <v>32.85</v>
      </c>
      <c r="Q51" s="182">
        <v>34.69</v>
      </c>
      <c r="R51" s="182">
        <v>34.79</v>
      </c>
      <c r="S51" s="182">
        <v>35.26</v>
      </c>
      <c r="T51" s="182">
        <v>32.97</v>
      </c>
      <c r="U51" s="182">
        <v>33.200000000000003</v>
      </c>
      <c r="V51" s="182">
        <v>33.979999999999997</v>
      </c>
      <c r="W51" s="182">
        <v>33.909999999999997</v>
      </c>
      <c r="X51" s="182">
        <v>29.95</v>
      </c>
      <c r="Y51" s="182">
        <v>30.53</v>
      </c>
      <c r="Z51" s="182">
        <v>29.45</v>
      </c>
      <c r="AA51" s="182">
        <v>27.51</v>
      </c>
      <c r="AB51" s="161"/>
    </row>
    <row r="52" spans="1:28" s="94" customFormat="1" ht="11.25" x14ac:dyDescent="0.2">
      <c r="A52" s="103"/>
      <c r="B52" s="105" t="s">
        <v>112</v>
      </c>
      <c r="C52" s="109">
        <v>10058</v>
      </c>
      <c r="D52" s="109">
        <v>10802</v>
      </c>
      <c r="E52" s="109">
        <v>10942</v>
      </c>
      <c r="F52" s="109">
        <v>11147</v>
      </c>
      <c r="G52" s="109">
        <v>10498</v>
      </c>
      <c r="H52" s="109">
        <v>10594</v>
      </c>
      <c r="I52" s="109">
        <v>10897</v>
      </c>
      <c r="J52" s="109">
        <v>10921</v>
      </c>
      <c r="K52" s="109">
        <v>9602</v>
      </c>
      <c r="L52" s="109">
        <v>9876</v>
      </c>
      <c r="M52" s="109">
        <v>9623</v>
      </c>
      <c r="N52" s="109">
        <v>9047</v>
      </c>
      <c r="P52" s="493">
        <v>10058</v>
      </c>
      <c r="Q52" s="493">
        <v>10802</v>
      </c>
      <c r="R52" s="493">
        <v>10942</v>
      </c>
      <c r="S52" s="493">
        <v>11147</v>
      </c>
      <c r="T52" s="493">
        <v>10498</v>
      </c>
      <c r="U52" s="493">
        <v>10594</v>
      </c>
      <c r="V52" s="493">
        <v>10897</v>
      </c>
      <c r="W52" s="493">
        <v>10921</v>
      </c>
      <c r="X52" s="493">
        <v>9602</v>
      </c>
      <c r="Y52" s="493">
        <v>9876</v>
      </c>
      <c r="Z52" s="493">
        <v>9623</v>
      </c>
      <c r="AA52" s="493">
        <v>9047</v>
      </c>
      <c r="AB52" s="149"/>
    </row>
    <row r="53" spans="1:28" s="94" customFormat="1" ht="11.25" x14ac:dyDescent="0.2">
      <c r="A53" s="103"/>
      <c r="B53" s="105" t="s">
        <v>104</v>
      </c>
      <c r="C53" s="109">
        <v>30620</v>
      </c>
      <c r="D53" s="109">
        <v>31137</v>
      </c>
      <c r="E53" s="109">
        <v>31452</v>
      </c>
      <c r="F53" s="109">
        <v>31611</v>
      </c>
      <c r="G53" s="109">
        <v>31842</v>
      </c>
      <c r="H53" s="109">
        <v>31912</v>
      </c>
      <c r="I53" s="109">
        <v>32071</v>
      </c>
      <c r="J53" s="109">
        <v>32205</v>
      </c>
      <c r="K53" s="109">
        <v>32058</v>
      </c>
      <c r="L53" s="109">
        <v>32350</v>
      </c>
      <c r="M53" s="109">
        <v>32674</v>
      </c>
      <c r="N53" s="109">
        <v>32892</v>
      </c>
      <c r="P53" s="493">
        <v>30620</v>
      </c>
      <c r="Q53" s="493">
        <v>31137</v>
      </c>
      <c r="R53" s="493">
        <v>31452</v>
      </c>
      <c r="S53" s="493">
        <v>31611</v>
      </c>
      <c r="T53" s="493">
        <v>31842</v>
      </c>
      <c r="U53" s="493">
        <v>31912</v>
      </c>
      <c r="V53" s="493">
        <v>32071</v>
      </c>
      <c r="W53" s="493">
        <v>32205</v>
      </c>
      <c r="X53" s="493">
        <v>32058</v>
      </c>
      <c r="Y53" s="493">
        <v>32350</v>
      </c>
      <c r="Z53" s="493">
        <v>32674</v>
      </c>
      <c r="AA53" s="493">
        <v>32892</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15.52</v>
      </c>
      <c r="D85" s="104">
        <v>47.85</v>
      </c>
      <c r="E85" s="104">
        <v>27.68</v>
      </c>
      <c r="F85" s="104">
        <v>47.31</v>
      </c>
      <c r="G85" s="104">
        <v>21.22</v>
      </c>
      <c r="H85" s="104">
        <v>54.23</v>
      </c>
      <c r="I85" s="104">
        <v>41.91</v>
      </c>
      <c r="J85" s="104">
        <v>59.93</v>
      </c>
      <c r="K85" s="104">
        <v>23.01</v>
      </c>
      <c r="L85" s="104">
        <v>62.8</v>
      </c>
      <c r="M85" s="104">
        <v>30.49</v>
      </c>
      <c r="N85" s="104">
        <v>57.78</v>
      </c>
      <c r="P85" s="182">
        <v>15.52</v>
      </c>
      <c r="Q85" s="182">
        <v>47.85</v>
      </c>
      <c r="R85" s="182">
        <v>27.68</v>
      </c>
      <c r="S85" s="182">
        <v>47.31</v>
      </c>
      <c r="T85" s="182">
        <v>21.22</v>
      </c>
      <c r="U85" s="182">
        <v>54.23</v>
      </c>
      <c r="V85" s="182">
        <v>41.91</v>
      </c>
      <c r="W85" s="182">
        <v>59.93</v>
      </c>
      <c r="X85" s="182">
        <v>23.01</v>
      </c>
      <c r="Y85" s="182">
        <v>62.8</v>
      </c>
      <c r="Z85" s="182">
        <v>30.49</v>
      </c>
      <c r="AA85" s="182">
        <v>57.78</v>
      </c>
      <c r="AB85" s="149"/>
    </row>
    <row r="86" spans="1:28" s="108" customFormat="1" ht="11.25" x14ac:dyDescent="0.2">
      <c r="A86" s="106" t="str">
        <f>A16</f>
        <v>Okanogan County</v>
      </c>
      <c r="B86" s="107"/>
      <c r="C86" s="104">
        <v>16.670000000000002</v>
      </c>
      <c r="D86" s="104">
        <v>45.78</v>
      </c>
      <c r="E86" s="104">
        <v>26.66</v>
      </c>
      <c r="F86" s="104">
        <v>45.93</v>
      </c>
      <c r="G86" s="104">
        <v>19.52</v>
      </c>
      <c r="H86" s="104">
        <v>49.47</v>
      </c>
      <c r="I86" s="104">
        <v>40.299999999999997</v>
      </c>
      <c r="J86" s="104">
        <v>55.45</v>
      </c>
      <c r="K86" s="104">
        <v>20.46</v>
      </c>
      <c r="L86" s="104">
        <v>57.8</v>
      </c>
      <c r="M86" s="104">
        <v>26.27</v>
      </c>
      <c r="N86" s="104">
        <v>52.42</v>
      </c>
      <c r="P86" s="182">
        <v>16.670000000000002</v>
      </c>
      <c r="Q86" s="182">
        <v>45.78</v>
      </c>
      <c r="R86" s="182">
        <v>26.66</v>
      </c>
      <c r="S86" s="182">
        <v>45.93</v>
      </c>
      <c r="T86" s="182">
        <v>19.52</v>
      </c>
      <c r="U86" s="182">
        <v>49.47</v>
      </c>
      <c r="V86" s="182">
        <v>40.299999999999997</v>
      </c>
      <c r="W86" s="182">
        <v>55.45</v>
      </c>
      <c r="X86" s="182">
        <v>20.46</v>
      </c>
      <c r="Y86" s="182">
        <v>57.8</v>
      </c>
      <c r="Z86" s="182">
        <v>26.27</v>
      </c>
      <c r="AA86" s="182">
        <v>52.42</v>
      </c>
      <c r="AB86" s="161"/>
    </row>
    <row r="87" spans="1:28" s="94" customFormat="1" ht="11.25" x14ac:dyDescent="0.2">
      <c r="A87" s="103"/>
      <c r="B87" s="105" t="s">
        <v>111</v>
      </c>
      <c r="C87" s="109">
        <v>3428</v>
      </c>
      <c r="D87" s="109">
        <v>9310</v>
      </c>
      <c r="E87" s="109">
        <v>5467</v>
      </c>
      <c r="F87" s="109">
        <v>9399</v>
      </c>
      <c r="G87" s="109">
        <v>4167</v>
      </c>
      <c r="H87" s="109">
        <v>10547</v>
      </c>
      <c r="I87" s="109">
        <v>8534</v>
      </c>
      <c r="J87" s="109">
        <v>11801</v>
      </c>
      <c r="K87" s="109">
        <v>4594</v>
      </c>
      <c r="L87" s="109">
        <v>12989</v>
      </c>
      <c r="M87" s="109">
        <v>6055</v>
      </c>
      <c r="N87" s="109">
        <v>12500</v>
      </c>
      <c r="P87" s="493">
        <v>3428</v>
      </c>
      <c r="Q87" s="493">
        <v>9310</v>
      </c>
      <c r="R87" s="493">
        <v>5467</v>
      </c>
      <c r="S87" s="493">
        <v>9399</v>
      </c>
      <c r="T87" s="493">
        <v>4167</v>
      </c>
      <c r="U87" s="493">
        <v>10547</v>
      </c>
      <c r="V87" s="493">
        <v>8534</v>
      </c>
      <c r="W87" s="493">
        <v>11801</v>
      </c>
      <c r="X87" s="493">
        <v>4594</v>
      </c>
      <c r="Y87" s="493">
        <v>12989</v>
      </c>
      <c r="Z87" s="493">
        <v>6055</v>
      </c>
      <c r="AA87" s="493">
        <v>12500</v>
      </c>
      <c r="AB87" s="149"/>
    </row>
    <row r="88" spans="1:28" s="94" customFormat="1" ht="11.25" x14ac:dyDescent="0.2">
      <c r="A88" s="103"/>
      <c r="B88" s="105" t="s">
        <v>110</v>
      </c>
      <c r="C88" s="109">
        <v>20562</v>
      </c>
      <c r="D88" s="109">
        <v>20335</v>
      </c>
      <c r="E88" s="109">
        <v>20510</v>
      </c>
      <c r="F88" s="109">
        <v>20464</v>
      </c>
      <c r="G88" s="109">
        <v>21344</v>
      </c>
      <c r="H88" s="109">
        <v>21318</v>
      </c>
      <c r="I88" s="109">
        <v>21174</v>
      </c>
      <c r="J88" s="109">
        <v>21284</v>
      </c>
      <c r="K88" s="109">
        <v>22456</v>
      </c>
      <c r="L88" s="109">
        <v>22474</v>
      </c>
      <c r="M88" s="109">
        <v>23051</v>
      </c>
      <c r="N88" s="109">
        <v>23845</v>
      </c>
      <c r="P88" s="493">
        <v>20562</v>
      </c>
      <c r="Q88" s="493">
        <v>20335</v>
      </c>
      <c r="R88" s="493">
        <v>20510</v>
      </c>
      <c r="S88" s="493">
        <v>20464</v>
      </c>
      <c r="T88" s="493">
        <v>21344</v>
      </c>
      <c r="U88" s="493">
        <v>21318</v>
      </c>
      <c r="V88" s="493">
        <v>21174</v>
      </c>
      <c r="W88" s="493">
        <v>21284</v>
      </c>
      <c r="X88" s="493">
        <v>22456</v>
      </c>
      <c r="Y88" s="493">
        <v>22474</v>
      </c>
      <c r="Z88" s="493">
        <v>23051</v>
      </c>
      <c r="AA88" s="493">
        <v>23845</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4.1399999999999997</v>
      </c>
      <c r="D15" s="104">
        <v>4.28</v>
      </c>
      <c r="E15" s="104">
        <v>4.8600000000000003</v>
      </c>
      <c r="F15" s="104">
        <v>4.66</v>
      </c>
      <c r="G15" s="104">
        <v>4.72</v>
      </c>
      <c r="H15" s="104">
        <v>4.6900000000000004</v>
      </c>
      <c r="I15" s="104">
        <v>4.37</v>
      </c>
      <c r="J15" s="104">
        <v>4.3499999999999996</v>
      </c>
      <c r="K15" s="104">
        <v>4.22</v>
      </c>
      <c r="L15" s="104">
        <v>4.12</v>
      </c>
      <c r="M15" s="104">
        <v>3.85</v>
      </c>
      <c r="N15" s="104">
        <v>4</v>
      </c>
      <c r="P15" s="182">
        <v>4.1399999999999997</v>
      </c>
      <c r="Q15" s="182">
        <v>4.28</v>
      </c>
      <c r="R15" s="182">
        <v>4.8600000000000003</v>
      </c>
      <c r="S15" s="182">
        <v>4.66</v>
      </c>
      <c r="T15" s="182">
        <v>4.72</v>
      </c>
      <c r="U15" s="182">
        <v>4.6900000000000004</v>
      </c>
      <c r="V15" s="182">
        <v>4.37</v>
      </c>
      <c r="W15" s="182">
        <v>4.3499999999999996</v>
      </c>
      <c r="X15" s="182">
        <v>4.22</v>
      </c>
      <c r="Y15" s="182">
        <v>4.12</v>
      </c>
      <c r="Z15" s="182">
        <v>3.85</v>
      </c>
      <c r="AA15" s="182">
        <v>4</v>
      </c>
    </row>
    <row r="16" spans="1:27" s="108" customFormat="1" ht="11.25" x14ac:dyDescent="0.2">
      <c r="A16" s="106" t="str">
        <f>Non_Rept_Pop!$A$1</f>
        <v>Okanogan County</v>
      </c>
      <c r="B16" s="107"/>
      <c r="C16" s="104">
        <v>3.85</v>
      </c>
      <c r="D16" s="104">
        <v>3.77</v>
      </c>
      <c r="E16" s="104">
        <v>4.4000000000000004</v>
      </c>
      <c r="F16" s="104">
        <v>4.34</v>
      </c>
      <c r="G16" s="104">
        <v>4.53</v>
      </c>
      <c r="H16" s="104">
        <v>4.1900000000000004</v>
      </c>
      <c r="I16" s="104">
        <v>4.92</v>
      </c>
      <c r="J16" s="104">
        <v>3.74</v>
      </c>
      <c r="K16" s="104">
        <v>3.37</v>
      </c>
      <c r="L16" s="104">
        <v>3.96</v>
      </c>
      <c r="M16" s="104">
        <v>2.75</v>
      </c>
      <c r="N16" s="104">
        <v>4.1900000000000004</v>
      </c>
      <c r="P16" s="182">
        <v>3.85</v>
      </c>
      <c r="Q16" s="182">
        <v>3.77</v>
      </c>
      <c r="R16" s="182">
        <v>4.4000000000000004</v>
      </c>
      <c r="S16" s="182">
        <v>4.34</v>
      </c>
      <c r="T16" s="182">
        <v>4.53</v>
      </c>
      <c r="U16" s="182">
        <v>4.1900000000000004</v>
      </c>
      <c r="V16" s="182">
        <v>4.92</v>
      </c>
      <c r="W16" s="182">
        <v>3.74</v>
      </c>
      <c r="X16" s="182">
        <v>3.37</v>
      </c>
      <c r="Y16" s="182">
        <v>3.96</v>
      </c>
      <c r="Z16" s="182">
        <v>2.75</v>
      </c>
      <c r="AA16" s="182">
        <v>4.1900000000000004</v>
      </c>
    </row>
    <row r="17" spans="1:27" s="94" customFormat="1" ht="11.25" x14ac:dyDescent="0.2">
      <c r="A17" s="103"/>
      <c r="B17" s="105" t="s">
        <v>118</v>
      </c>
      <c r="C17" s="109">
        <v>125</v>
      </c>
      <c r="D17" s="109">
        <v>124</v>
      </c>
      <c r="E17" s="109">
        <v>146</v>
      </c>
      <c r="F17" s="109">
        <v>144</v>
      </c>
      <c r="G17" s="109">
        <v>151</v>
      </c>
      <c r="H17" s="109">
        <v>140</v>
      </c>
      <c r="I17" s="109">
        <v>165</v>
      </c>
      <c r="J17" s="109">
        <v>126</v>
      </c>
      <c r="K17" s="109">
        <v>113</v>
      </c>
      <c r="L17" s="109">
        <v>134</v>
      </c>
      <c r="M17" s="109">
        <v>94</v>
      </c>
      <c r="N17" s="109">
        <v>144</v>
      </c>
      <c r="P17" s="149">
        <v>125</v>
      </c>
      <c r="Q17" s="149">
        <v>124</v>
      </c>
      <c r="R17" s="149">
        <v>146</v>
      </c>
      <c r="S17" s="149">
        <v>144</v>
      </c>
      <c r="T17" s="149">
        <v>151</v>
      </c>
      <c r="U17" s="149">
        <v>140</v>
      </c>
      <c r="V17" s="149">
        <v>165</v>
      </c>
      <c r="W17" s="149">
        <v>126</v>
      </c>
      <c r="X17" s="149">
        <v>113</v>
      </c>
      <c r="Y17" s="149">
        <v>134</v>
      </c>
      <c r="Z17" s="149">
        <v>94</v>
      </c>
      <c r="AA17" s="149">
        <v>144</v>
      </c>
    </row>
    <row r="18" spans="1:27" s="94" customFormat="1" ht="11.25" x14ac:dyDescent="0.2">
      <c r="A18" s="103"/>
      <c r="B18" s="105" t="s">
        <v>117</v>
      </c>
      <c r="C18" s="109">
        <v>32450</v>
      </c>
      <c r="D18" s="109">
        <v>32901</v>
      </c>
      <c r="E18" s="109">
        <v>33168</v>
      </c>
      <c r="F18" s="109">
        <v>33178</v>
      </c>
      <c r="G18" s="109">
        <v>33334</v>
      </c>
      <c r="H18" s="109">
        <v>33395</v>
      </c>
      <c r="I18" s="109">
        <v>33569</v>
      </c>
      <c r="J18" s="109">
        <v>33723</v>
      </c>
      <c r="K18" s="109">
        <v>33556</v>
      </c>
      <c r="L18" s="109">
        <v>33848</v>
      </c>
      <c r="M18" s="109">
        <v>34161</v>
      </c>
      <c r="N18" s="109">
        <v>34403</v>
      </c>
      <c r="P18" s="493">
        <v>32450</v>
      </c>
      <c r="Q18" s="493">
        <v>32901</v>
      </c>
      <c r="R18" s="493">
        <v>33168</v>
      </c>
      <c r="S18" s="493">
        <v>33178</v>
      </c>
      <c r="T18" s="493">
        <v>33334</v>
      </c>
      <c r="U18" s="493">
        <v>33395</v>
      </c>
      <c r="V18" s="493">
        <v>33569</v>
      </c>
      <c r="W18" s="493">
        <v>33723</v>
      </c>
      <c r="X18" s="493">
        <v>33556</v>
      </c>
      <c r="Y18" s="493">
        <v>33848</v>
      </c>
      <c r="Z18" s="493">
        <v>34161</v>
      </c>
      <c r="AA18" s="493">
        <v>34403</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36.299999999999997</v>
      </c>
      <c r="D50" s="104">
        <v>35.520000000000003</v>
      </c>
      <c r="E50" s="104">
        <v>37.39</v>
      </c>
      <c r="F50" s="104">
        <v>35.15</v>
      </c>
      <c r="G50" s="104">
        <v>36.01</v>
      </c>
      <c r="H50" s="104">
        <v>36.75</v>
      </c>
      <c r="I50" s="104">
        <v>32.020000000000003</v>
      </c>
      <c r="J50" s="104">
        <v>32.729999999999997</v>
      </c>
      <c r="K50" s="104">
        <v>33.35</v>
      </c>
      <c r="L50" s="104">
        <v>38.590000000000003</v>
      </c>
      <c r="M50" s="104">
        <v>38.29</v>
      </c>
      <c r="N50" s="104">
        <v>41.2</v>
      </c>
      <c r="P50" s="182">
        <v>36.299999999999997</v>
      </c>
      <c r="Q50" s="182">
        <v>35.520000000000003</v>
      </c>
      <c r="R50" s="182">
        <v>37.39</v>
      </c>
      <c r="S50" s="182">
        <v>35.15</v>
      </c>
      <c r="T50" s="182">
        <v>36.01</v>
      </c>
      <c r="U50" s="182">
        <v>36.75</v>
      </c>
      <c r="V50" s="182">
        <v>32.020000000000003</v>
      </c>
      <c r="W50" s="182">
        <v>32.729999999999997</v>
      </c>
      <c r="X50" s="182">
        <v>33.35</v>
      </c>
      <c r="Y50" s="182">
        <v>38.590000000000003</v>
      </c>
      <c r="Z50" s="182">
        <v>38.29</v>
      </c>
      <c r="AA50" s="182">
        <v>41.2</v>
      </c>
    </row>
    <row r="51" spans="1:27" s="108" customFormat="1" ht="11.25" x14ac:dyDescent="0.2">
      <c r="A51" s="106" t="str">
        <f>A16</f>
        <v>Okanogan County</v>
      </c>
      <c r="B51" s="107"/>
      <c r="C51" s="104">
        <v>37.79</v>
      </c>
      <c r="D51" s="104">
        <v>42.83</v>
      </c>
      <c r="E51" s="104">
        <v>39.51</v>
      </c>
      <c r="F51" s="104">
        <v>40.909999999999997</v>
      </c>
      <c r="G51" s="104">
        <v>48.43</v>
      </c>
      <c r="H51" s="104">
        <v>45.93</v>
      </c>
      <c r="I51" s="104">
        <v>40.479999999999997</v>
      </c>
      <c r="J51" s="104">
        <v>38.24</v>
      </c>
      <c r="K51" s="104">
        <v>36.14</v>
      </c>
      <c r="L51" s="104">
        <v>38.409999999999997</v>
      </c>
      <c r="M51" s="104">
        <v>40.92</v>
      </c>
      <c r="N51" s="104">
        <v>39.659999999999997</v>
      </c>
      <c r="P51" s="182">
        <v>37.79</v>
      </c>
      <c r="Q51" s="182">
        <v>42.83</v>
      </c>
      <c r="R51" s="182">
        <v>39.51</v>
      </c>
      <c r="S51" s="182">
        <v>40.909999999999997</v>
      </c>
      <c r="T51" s="182">
        <v>48.43</v>
      </c>
      <c r="U51" s="182">
        <v>45.93</v>
      </c>
      <c r="V51" s="182">
        <v>40.479999999999997</v>
      </c>
      <c r="W51" s="182">
        <v>38.24</v>
      </c>
      <c r="X51" s="182">
        <v>36.14</v>
      </c>
      <c r="Y51" s="182">
        <v>38.409999999999997</v>
      </c>
      <c r="Z51" s="182">
        <v>40.92</v>
      </c>
      <c r="AA51" s="182">
        <v>39.659999999999997</v>
      </c>
    </row>
    <row r="52" spans="1:27" s="94" customFormat="1" ht="11.25" x14ac:dyDescent="0.2">
      <c r="A52" s="103"/>
      <c r="B52" s="105" t="s">
        <v>116</v>
      </c>
      <c r="C52" s="109">
        <v>373</v>
      </c>
      <c r="D52" s="109">
        <v>419</v>
      </c>
      <c r="E52" s="109">
        <v>382</v>
      </c>
      <c r="F52" s="109">
        <v>392</v>
      </c>
      <c r="G52" s="109">
        <v>463</v>
      </c>
      <c r="H52" s="109">
        <v>439</v>
      </c>
      <c r="I52" s="109">
        <v>388</v>
      </c>
      <c r="J52" s="109">
        <v>367</v>
      </c>
      <c r="K52" s="109">
        <v>347</v>
      </c>
      <c r="L52" s="109">
        <v>371</v>
      </c>
      <c r="M52" s="109">
        <v>397</v>
      </c>
      <c r="N52" s="109">
        <v>385</v>
      </c>
      <c r="P52" s="149">
        <v>373</v>
      </c>
      <c r="Q52" s="149">
        <v>419</v>
      </c>
      <c r="R52" s="149">
        <v>382</v>
      </c>
      <c r="S52" s="149">
        <v>392</v>
      </c>
      <c r="T52" s="149">
        <v>463</v>
      </c>
      <c r="U52" s="149">
        <v>439</v>
      </c>
      <c r="V52" s="149">
        <v>388</v>
      </c>
      <c r="W52" s="149">
        <v>367</v>
      </c>
      <c r="X52" s="149">
        <v>347</v>
      </c>
      <c r="Y52" s="149">
        <v>371</v>
      </c>
      <c r="Z52" s="149">
        <v>397</v>
      </c>
      <c r="AA52" s="149">
        <v>385</v>
      </c>
    </row>
    <row r="53" spans="1:27" s="94" customFormat="1" ht="11.25" x14ac:dyDescent="0.2">
      <c r="A53" s="103"/>
      <c r="B53" s="105" t="s">
        <v>115</v>
      </c>
      <c r="C53" s="109">
        <v>9871</v>
      </c>
      <c r="D53" s="109">
        <v>9782</v>
      </c>
      <c r="E53" s="109">
        <v>9668</v>
      </c>
      <c r="F53" s="109">
        <v>9582</v>
      </c>
      <c r="G53" s="109">
        <v>9560</v>
      </c>
      <c r="H53" s="109">
        <v>9559</v>
      </c>
      <c r="I53" s="109">
        <v>9585</v>
      </c>
      <c r="J53" s="109">
        <v>9598</v>
      </c>
      <c r="K53" s="109">
        <v>9601</v>
      </c>
      <c r="L53" s="109">
        <v>9658</v>
      </c>
      <c r="M53" s="109">
        <v>9702</v>
      </c>
      <c r="N53" s="109">
        <v>9708</v>
      </c>
      <c r="P53" s="493">
        <v>9871</v>
      </c>
      <c r="Q53" s="493">
        <v>9782</v>
      </c>
      <c r="R53" s="493">
        <v>9668</v>
      </c>
      <c r="S53" s="493">
        <v>9582</v>
      </c>
      <c r="T53" s="493">
        <v>9560</v>
      </c>
      <c r="U53" s="493">
        <v>9559</v>
      </c>
      <c r="V53" s="493">
        <v>9585</v>
      </c>
      <c r="W53" s="493">
        <v>9598</v>
      </c>
      <c r="X53" s="493">
        <v>9601</v>
      </c>
      <c r="Y53" s="493">
        <v>9658</v>
      </c>
      <c r="Z53" s="493">
        <v>9702</v>
      </c>
      <c r="AA53" s="493">
        <v>9708</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73.88</v>
      </c>
      <c r="D15" s="104">
        <v>73.22</v>
      </c>
      <c r="E15" s="104">
        <v>84.2</v>
      </c>
      <c r="F15" s="104">
        <v>65.78</v>
      </c>
      <c r="G15" s="104">
        <v>53.09</v>
      </c>
      <c r="H15" s="104">
        <v>44.15</v>
      </c>
      <c r="I15" s="104" t="s">
        <v>705</v>
      </c>
      <c r="J15" s="104" t="s">
        <v>705</v>
      </c>
      <c r="K15" s="104" t="s">
        <v>705</v>
      </c>
      <c r="L15" s="104" t="s">
        <v>705</v>
      </c>
      <c r="M15" s="104" t="s">
        <v>705</v>
      </c>
      <c r="N15" s="104" t="s">
        <v>705</v>
      </c>
      <c r="O15" s="138"/>
      <c r="P15" s="143">
        <v>73.88</v>
      </c>
      <c r="Q15" s="143">
        <v>73.22</v>
      </c>
      <c r="R15" s="143">
        <v>84.2</v>
      </c>
      <c r="S15" s="143">
        <v>65.78</v>
      </c>
      <c r="T15" s="143">
        <v>53.09</v>
      </c>
      <c r="U15" s="143">
        <v>44.15</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Okanogan County</v>
      </c>
      <c r="B16" s="107"/>
      <c r="C16" s="104">
        <v>74.040000000000006</v>
      </c>
      <c r="D16" s="104">
        <v>76.569999999999993</v>
      </c>
      <c r="E16" s="104">
        <v>86.91</v>
      </c>
      <c r="F16" s="104">
        <v>61.36</v>
      </c>
      <c r="G16" s="104">
        <v>54.22</v>
      </c>
      <c r="H16" s="104">
        <v>42.86</v>
      </c>
      <c r="I16" s="104" t="s">
        <v>705</v>
      </c>
      <c r="J16" s="104" t="s">
        <v>705</v>
      </c>
      <c r="K16" s="104" t="s">
        <v>705</v>
      </c>
      <c r="L16" s="104" t="s">
        <v>705</v>
      </c>
      <c r="M16" s="104" t="s">
        <v>705</v>
      </c>
      <c r="N16" s="104" t="s">
        <v>705</v>
      </c>
      <c r="O16" s="144"/>
      <c r="P16" s="143">
        <v>74.040000000000006</v>
      </c>
      <c r="Q16" s="143">
        <v>76.569999999999993</v>
      </c>
      <c r="R16" s="143">
        <v>86.91</v>
      </c>
      <c r="S16" s="143">
        <v>61.36</v>
      </c>
      <c r="T16" s="143">
        <v>54.22</v>
      </c>
      <c r="U16" s="143">
        <v>42.86</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231</v>
      </c>
      <c r="D17" s="147">
        <v>183</v>
      </c>
      <c r="E17" s="147">
        <v>611</v>
      </c>
      <c r="F17" s="147">
        <v>243</v>
      </c>
      <c r="G17" s="147">
        <v>225</v>
      </c>
      <c r="H17" s="147">
        <v>198</v>
      </c>
      <c r="I17" s="147" t="s">
        <v>705</v>
      </c>
      <c r="J17" s="147" t="s">
        <v>705</v>
      </c>
      <c r="K17" s="147" t="s">
        <v>705</v>
      </c>
      <c r="L17" s="147" t="s">
        <v>705</v>
      </c>
      <c r="M17" s="147" t="s">
        <v>705</v>
      </c>
      <c r="N17" s="147" t="s">
        <v>705</v>
      </c>
      <c r="O17" s="138"/>
      <c r="P17" s="148">
        <v>231</v>
      </c>
      <c r="Q17" s="148">
        <v>183</v>
      </c>
      <c r="R17" s="148">
        <v>611</v>
      </c>
      <c r="S17" s="148">
        <v>243</v>
      </c>
      <c r="T17" s="148">
        <v>225</v>
      </c>
      <c r="U17" s="148">
        <v>198</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312</v>
      </c>
      <c r="D18" s="147">
        <v>239</v>
      </c>
      <c r="E18" s="147">
        <v>703</v>
      </c>
      <c r="F18" s="147">
        <v>396</v>
      </c>
      <c r="G18" s="147">
        <v>415</v>
      </c>
      <c r="H18" s="147">
        <v>462</v>
      </c>
      <c r="I18" s="147" t="s">
        <v>705</v>
      </c>
      <c r="J18" s="147" t="s">
        <v>705</v>
      </c>
      <c r="K18" s="147" t="s">
        <v>705</v>
      </c>
      <c r="L18" s="147" t="s">
        <v>705</v>
      </c>
      <c r="M18" s="147" t="s">
        <v>705</v>
      </c>
      <c r="N18" s="147" t="s">
        <v>705</v>
      </c>
      <c r="O18" s="138"/>
      <c r="P18" s="148">
        <v>312</v>
      </c>
      <c r="Q18" s="148">
        <v>239</v>
      </c>
      <c r="R18" s="148">
        <v>703</v>
      </c>
      <c r="S18" s="148">
        <v>396</v>
      </c>
      <c r="T18" s="148">
        <v>415</v>
      </c>
      <c r="U18" s="148">
        <v>462</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70.36</v>
      </c>
      <c r="D50" s="104">
        <v>70.150000000000006</v>
      </c>
      <c r="E50" s="104">
        <v>68.239999999999995</v>
      </c>
      <c r="F50" s="104">
        <v>69.680000000000007</v>
      </c>
      <c r="G50" s="104">
        <v>63.62</v>
      </c>
      <c r="H50" s="104">
        <v>62.07</v>
      </c>
      <c r="I50" s="104" t="s">
        <v>705</v>
      </c>
      <c r="J50" s="104" t="s">
        <v>705</v>
      </c>
      <c r="K50" s="104" t="s">
        <v>705</v>
      </c>
      <c r="L50" s="104" t="s">
        <v>705</v>
      </c>
      <c r="M50" s="104" t="s">
        <v>705</v>
      </c>
      <c r="N50" s="104" t="s">
        <v>705</v>
      </c>
      <c r="O50" s="138"/>
      <c r="P50" s="143">
        <v>70.36</v>
      </c>
      <c r="Q50" s="143">
        <v>70.150000000000006</v>
      </c>
      <c r="R50" s="143">
        <v>68.239999999999995</v>
      </c>
      <c r="S50" s="143">
        <v>69.680000000000007</v>
      </c>
      <c r="T50" s="143">
        <v>63.62</v>
      </c>
      <c r="U50" s="143">
        <v>62.07</v>
      </c>
      <c r="V50" s="143"/>
      <c r="W50" s="143"/>
      <c r="X50" s="143"/>
      <c r="Y50" s="143"/>
      <c r="Z50" s="143"/>
      <c r="AA50" s="143"/>
      <c r="AB50" s="138"/>
      <c r="AC50" s="138"/>
      <c r="AD50" s="138"/>
      <c r="AE50" s="138"/>
      <c r="AF50" s="138"/>
      <c r="AG50" s="138"/>
      <c r="AH50" s="138"/>
    </row>
    <row r="51" spans="1:34" s="108" customFormat="1" ht="15.6" customHeight="1" x14ac:dyDescent="0.2">
      <c r="A51" s="106" t="str">
        <f>$A$16</f>
        <v>Okanogan County</v>
      </c>
      <c r="B51" s="107"/>
      <c r="C51" s="104">
        <v>65.13</v>
      </c>
      <c r="D51" s="104">
        <v>70.45</v>
      </c>
      <c r="E51" s="104">
        <v>69.33</v>
      </c>
      <c r="F51" s="104">
        <v>76.5</v>
      </c>
      <c r="G51" s="104">
        <v>70.930000000000007</v>
      </c>
      <c r="H51" s="104">
        <v>65.099999999999994</v>
      </c>
      <c r="I51" s="104" t="s">
        <v>705</v>
      </c>
      <c r="J51" s="104" t="s">
        <v>705</v>
      </c>
      <c r="K51" s="104" t="s">
        <v>705</v>
      </c>
      <c r="L51" s="104" t="s">
        <v>705</v>
      </c>
      <c r="M51" s="104" t="s">
        <v>705</v>
      </c>
      <c r="N51" s="104" t="s">
        <v>705</v>
      </c>
      <c r="O51" s="144"/>
      <c r="P51" s="143">
        <v>65.13</v>
      </c>
      <c r="Q51" s="143">
        <v>70.45</v>
      </c>
      <c r="R51" s="143">
        <v>69.33</v>
      </c>
      <c r="S51" s="143">
        <v>76.5</v>
      </c>
      <c r="T51" s="143">
        <v>70.930000000000007</v>
      </c>
      <c r="U51" s="143">
        <v>65.099999999999994</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282</v>
      </c>
      <c r="D52" s="147">
        <v>341</v>
      </c>
      <c r="E52" s="147">
        <v>339</v>
      </c>
      <c r="F52" s="147">
        <v>433</v>
      </c>
      <c r="G52" s="147">
        <v>444</v>
      </c>
      <c r="H52" s="147">
        <v>526</v>
      </c>
      <c r="I52" s="147" t="s">
        <v>705</v>
      </c>
      <c r="J52" s="147" t="s">
        <v>705</v>
      </c>
      <c r="K52" s="147" t="s">
        <v>705</v>
      </c>
      <c r="L52" s="147" t="s">
        <v>705</v>
      </c>
      <c r="M52" s="147" t="s">
        <v>705</v>
      </c>
      <c r="N52" s="147" t="s">
        <v>705</v>
      </c>
      <c r="O52" s="138"/>
      <c r="P52" s="148">
        <v>282</v>
      </c>
      <c r="Q52" s="148">
        <v>341</v>
      </c>
      <c r="R52" s="148">
        <v>339</v>
      </c>
      <c r="S52" s="148">
        <v>433</v>
      </c>
      <c r="T52" s="148">
        <v>444</v>
      </c>
      <c r="U52" s="148">
        <v>526</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433</v>
      </c>
      <c r="D53" s="147">
        <v>484</v>
      </c>
      <c r="E53" s="147">
        <v>489</v>
      </c>
      <c r="F53" s="147">
        <v>566</v>
      </c>
      <c r="G53" s="147">
        <v>626</v>
      </c>
      <c r="H53" s="147">
        <v>808</v>
      </c>
      <c r="I53" s="147" t="s">
        <v>705</v>
      </c>
      <c r="J53" s="147" t="s">
        <v>705</v>
      </c>
      <c r="K53" s="147" t="s">
        <v>705</v>
      </c>
      <c r="L53" s="147" t="s">
        <v>705</v>
      </c>
      <c r="M53" s="147" t="s">
        <v>705</v>
      </c>
      <c r="N53" s="147" t="s">
        <v>705</v>
      </c>
      <c r="O53" s="138"/>
      <c r="P53" s="148">
        <v>433</v>
      </c>
      <c r="Q53" s="148">
        <v>484</v>
      </c>
      <c r="R53" s="148">
        <v>489</v>
      </c>
      <c r="S53" s="148">
        <v>566</v>
      </c>
      <c r="T53" s="148">
        <v>626</v>
      </c>
      <c r="U53" s="148">
        <v>808</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69.59</v>
      </c>
      <c r="D85" s="104">
        <v>73.16</v>
      </c>
      <c r="E85" s="104">
        <v>72.209999999999994</v>
      </c>
      <c r="F85" s="104">
        <v>70.709999999999994</v>
      </c>
      <c r="G85" s="104">
        <v>67.03</v>
      </c>
      <c r="H85" s="104">
        <v>68.430000000000007</v>
      </c>
      <c r="I85" s="104" t="s">
        <v>705</v>
      </c>
      <c r="J85" s="104" t="s">
        <v>705</v>
      </c>
      <c r="K85" s="104" t="s">
        <v>705</v>
      </c>
      <c r="L85" s="104" t="s">
        <v>705</v>
      </c>
      <c r="M85" s="104" t="s">
        <v>705</v>
      </c>
      <c r="N85" s="104" t="s">
        <v>705</v>
      </c>
      <c r="O85" s="138"/>
      <c r="P85" s="143">
        <v>69.59</v>
      </c>
      <c r="Q85" s="143">
        <v>73.16</v>
      </c>
      <c r="R85" s="143">
        <v>72.209999999999994</v>
      </c>
      <c r="S85" s="143">
        <v>70.709999999999994</v>
      </c>
      <c r="T85" s="143">
        <v>67.03</v>
      </c>
      <c r="U85" s="143">
        <v>68.430000000000007</v>
      </c>
      <c r="V85" s="143"/>
      <c r="W85" s="143"/>
      <c r="X85" s="143"/>
      <c r="Y85" s="143"/>
      <c r="Z85" s="143"/>
      <c r="AA85" s="143"/>
      <c r="AB85" s="138"/>
      <c r="AC85" s="138"/>
      <c r="AD85" s="138"/>
      <c r="AE85" s="138"/>
      <c r="AF85" s="138"/>
      <c r="AG85" s="138"/>
      <c r="AH85" s="138"/>
    </row>
    <row r="86" spans="1:34" s="108" customFormat="1" ht="15.6" customHeight="1" x14ac:dyDescent="0.2">
      <c r="A86" s="106" t="str">
        <f>$A$16</f>
        <v>Okanogan County</v>
      </c>
      <c r="B86" s="107"/>
      <c r="C86" s="104">
        <v>66.59</v>
      </c>
      <c r="D86" s="104">
        <v>74.52</v>
      </c>
      <c r="E86" s="104">
        <v>78.08</v>
      </c>
      <c r="F86" s="104">
        <v>76.98</v>
      </c>
      <c r="G86" s="104">
        <v>71.56</v>
      </c>
      <c r="H86" s="104">
        <v>73.64</v>
      </c>
      <c r="I86" s="104" t="s">
        <v>705</v>
      </c>
      <c r="J86" s="104" t="s">
        <v>705</v>
      </c>
      <c r="K86" s="104" t="s">
        <v>705</v>
      </c>
      <c r="L86" s="104" t="s">
        <v>705</v>
      </c>
      <c r="M86" s="104" t="s">
        <v>705</v>
      </c>
      <c r="N86" s="104" t="s">
        <v>705</v>
      </c>
      <c r="O86" s="144"/>
      <c r="P86" s="143">
        <v>66.59</v>
      </c>
      <c r="Q86" s="143">
        <v>74.52</v>
      </c>
      <c r="R86" s="143">
        <v>78.08</v>
      </c>
      <c r="S86" s="143">
        <v>76.98</v>
      </c>
      <c r="T86" s="143">
        <v>71.56</v>
      </c>
      <c r="U86" s="143">
        <v>73.64</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283</v>
      </c>
      <c r="D87" s="147">
        <v>348</v>
      </c>
      <c r="E87" s="147">
        <v>374</v>
      </c>
      <c r="F87" s="147">
        <v>418</v>
      </c>
      <c r="G87" s="147">
        <v>390</v>
      </c>
      <c r="H87" s="147">
        <v>461</v>
      </c>
      <c r="I87" s="147" t="s">
        <v>705</v>
      </c>
      <c r="J87" s="147" t="s">
        <v>705</v>
      </c>
      <c r="K87" s="147" t="s">
        <v>705</v>
      </c>
      <c r="L87" s="147" t="s">
        <v>705</v>
      </c>
      <c r="M87" s="147" t="s">
        <v>705</v>
      </c>
      <c r="N87" s="147" t="s">
        <v>705</v>
      </c>
      <c r="O87" s="138"/>
      <c r="P87" s="148">
        <v>283</v>
      </c>
      <c r="Q87" s="148">
        <v>348</v>
      </c>
      <c r="R87" s="148">
        <v>374</v>
      </c>
      <c r="S87" s="148">
        <v>418</v>
      </c>
      <c r="T87" s="148">
        <v>390</v>
      </c>
      <c r="U87" s="148">
        <v>461</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425</v>
      </c>
      <c r="D88" s="147">
        <v>467</v>
      </c>
      <c r="E88" s="147">
        <v>479</v>
      </c>
      <c r="F88" s="147">
        <v>543</v>
      </c>
      <c r="G88" s="147">
        <v>545</v>
      </c>
      <c r="H88" s="147">
        <v>626</v>
      </c>
      <c r="I88" s="147" t="s">
        <v>705</v>
      </c>
      <c r="J88" s="147" t="s">
        <v>705</v>
      </c>
      <c r="K88" s="147" t="s">
        <v>705</v>
      </c>
      <c r="L88" s="147" t="s">
        <v>705</v>
      </c>
      <c r="M88" s="147" t="s">
        <v>705</v>
      </c>
      <c r="N88" s="147" t="s">
        <v>705</v>
      </c>
      <c r="O88" s="138"/>
      <c r="P88" s="148">
        <v>425</v>
      </c>
      <c r="Q88" s="148">
        <v>467</v>
      </c>
      <c r="R88" s="148">
        <v>479</v>
      </c>
      <c r="S88" s="148">
        <v>543</v>
      </c>
      <c r="T88" s="148">
        <v>545</v>
      </c>
      <c r="U88" s="148">
        <v>626</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21.6</v>
      </c>
      <c r="D120" s="104">
        <v>23.7</v>
      </c>
      <c r="E120" s="104">
        <v>24.48</v>
      </c>
      <c r="F120" s="104">
        <v>17.71</v>
      </c>
      <c r="G120" s="104">
        <v>18.190000000000001</v>
      </c>
      <c r="H120" s="104">
        <v>16.809999999999999</v>
      </c>
      <c r="I120" s="104">
        <v>14.19</v>
      </c>
      <c r="J120" s="104">
        <v>13.15</v>
      </c>
      <c r="K120" s="104">
        <v>12.91</v>
      </c>
      <c r="L120" s="104">
        <v>13.05</v>
      </c>
      <c r="M120" s="104">
        <v>12.02</v>
      </c>
      <c r="N120" s="104">
        <v>13.33</v>
      </c>
      <c r="O120" s="138"/>
      <c r="P120" s="156">
        <v>21.6</v>
      </c>
      <c r="Q120" s="156">
        <v>23.7</v>
      </c>
      <c r="R120" s="156">
        <v>24.48</v>
      </c>
      <c r="S120" s="156">
        <v>17.71</v>
      </c>
      <c r="T120" s="156">
        <v>18.190000000000001</v>
      </c>
      <c r="U120" s="156">
        <v>16.809999999999999</v>
      </c>
      <c r="V120" s="156">
        <v>14.19</v>
      </c>
      <c r="W120" s="156">
        <v>13.15</v>
      </c>
      <c r="X120" s="156">
        <v>12.91</v>
      </c>
      <c r="Y120" s="156">
        <v>13.05</v>
      </c>
      <c r="Z120" s="156">
        <v>12.02</v>
      </c>
      <c r="AA120" s="156">
        <v>13.33</v>
      </c>
      <c r="AB120" s="138"/>
      <c r="AC120" s="138"/>
      <c r="AD120" s="138"/>
      <c r="AE120" s="138"/>
      <c r="AF120" s="138"/>
      <c r="AG120" s="138"/>
      <c r="AH120" s="138"/>
    </row>
    <row r="121" spans="1:34" s="108" customFormat="1" ht="15.6" customHeight="1" x14ac:dyDescent="0.2">
      <c r="A121" s="106" t="str">
        <f>$A$16</f>
        <v>Okanogan County</v>
      </c>
      <c r="B121" s="107"/>
      <c r="C121" s="104">
        <v>20.5</v>
      </c>
      <c r="D121" s="104">
        <v>20.53</v>
      </c>
      <c r="E121" s="104">
        <v>30.79</v>
      </c>
      <c r="F121" s="104">
        <v>14.9</v>
      </c>
      <c r="G121" s="104">
        <v>15.04</v>
      </c>
      <c r="H121" s="104">
        <v>20.49</v>
      </c>
      <c r="I121" s="104">
        <v>13.38</v>
      </c>
      <c r="J121" s="104">
        <v>12.76</v>
      </c>
      <c r="K121" s="104">
        <v>12.9</v>
      </c>
      <c r="L121" s="104">
        <v>10.050000000000001</v>
      </c>
      <c r="M121" s="104">
        <v>12.75</v>
      </c>
      <c r="N121" s="104">
        <v>13.99</v>
      </c>
      <c r="O121" s="144"/>
      <c r="P121" s="156">
        <v>20.5</v>
      </c>
      <c r="Q121" s="156">
        <v>20.53</v>
      </c>
      <c r="R121" s="156">
        <v>30.79</v>
      </c>
      <c r="S121" s="156">
        <v>14.9</v>
      </c>
      <c r="T121" s="156">
        <v>15.04</v>
      </c>
      <c r="U121" s="156">
        <v>20.49</v>
      </c>
      <c r="V121" s="156">
        <v>13.38</v>
      </c>
      <c r="W121" s="156">
        <v>12.76</v>
      </c>
      <c r="X121" s="156">
        <v>12.9</v>
      </c>
      <c r="Y121" s="156">
        <v>10.050000000000001</v>
      </c>
      <c r="Z121" s="156">
        <v>12.75</v>
      </c>
      <c r="AA121" s="156">
        <v>13.99</v>
      </c>
      <c r="AB121" s="144"/>
      <c r="AC121" s="144"/>
      <c r="AD121" s="144"/>
      <c r="AE121" s="144"/>
      <c r="AF121" s="144"/>
      <c r="AG121" s="144"/>
      <c r="AH121" s="144"/>
    </row>
    <row r="122" spans="1:34" s="161" customFormat="1" ht="15.6" customHeight="1" x14ac:dyDescent="0.2">
      <c r="A122" s="157"/>
      <c r="B122" s="158"/>
      <c r="C122" s="159">
        <v>110</v>
      </c>
      <c r="D122" s="159">
        <v>105</v>
      </c>
      <c r="E122" s="159">
        <v>172</v>
      </c>
      <c r="F122" s="159" t="s">
        <v>721</v>
      </c>
      <c r="G122" s="159" t="s">
        <v>721</v>
      </c>
      <c r="H122" s="159" t="s">
        <v>721</v>
      </c>
      <c r="I122" s="159" t="s">
        <v>721</v>
      </c>
      <c r="J122" s="159" t="s">
        <v>721</v>
      </c>
      <c r="K122" s="159" t="s">
        <v>721</v>
      </c>
      <c r="L122" s="159" t="s">
        <v>721</v>
      </c>
      <c r="M122" s="159" t="s">
        <v>721</v>
      </c>
      <c r="N122" s="159" t="s">
        <v>721</v>
      </c>
      <c r="O122" s="144"/>
      <c r="P122" s="160">
        <v>110</v>
      </c>
      <c r="Q122" s="160">
        <v>105</v>
      </c>
      <c r="R122" s="160">
        <v>172</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1999</v>
      </c>
      <c r="D123" s="162">
        <v>1938</v>
      </c>
      <c r="E123" s="162">
        <v>2021</v>
      </c>
      <c r="F123" s="162" t="s">
        <v>721</v>
      </c>
      <c r="G123" s="162" t="s">
        <v>721</v>
      </c>
      <c r="H123" s="162" t="s">
        <v>721</v>
      </c>
      <c r="I123" s="162" t="s">
        <v>721</v>
      </c>
      <c r="J123" s="162" t="s">
        <v>721</v>
      </c>
      <c r="K123" s="162" t="s">
        <v>721</v>
      </c>
      <c r="L123" s="162" t="s">
        <v>721</v>
      </c>
      <c r="M123" s="162" t="s">
        <v>721</v>
      </c>
      <c r="N123" s="162" t="s">
        <v>721</v>
      </c>
      <c r="O123" s="138"/>
      <c r="P123" s="148">
        <v>1999</v>
      </c>
      <c r="Q123" s="148">
        <v>1938</v>
      </c>
      <c r="R123" s="148">
        <v>2021</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6.21</v>
      </c>
      <c r="D155" s="104">
        <v>5.71</v>
      </c>
      <c r="E155" s="104">
        <v>6.49</v>
      </c>
      <c r="F155" s="104">
        <v>5.39</v>
      </c>
      <c r="G155" s="104" t="s">
        <v>722</v>
      </c>
      <c r="H155" s="104" t="s">
        <v>722</v>
      </c>
      <c r="I155" s="104" t="s">
        <v>705</v>
      </c>
      <c r="J155" s="104" t="s">
        <v>705</v>
      </c>
      <c r="K155" s="104" t="s">
        <v>722</v>
      </c>
      <c r="L155" s="104" t="s">
        <v>722</v>
      </c>
      <c r="M155" s="104" t="s">
        <v>722</v>
      </c>
      <c r="N155" s="104" t="s">
        <v>722</v>
      </c>
      <c r="O155" s="138"/>
      <c r="P155" s="156">
        <v>6.21</v>
      </c>
      <c r="Q155" s="156">
        <v>5.71</v>
      </c>
      <c r="R155" s="156">
        <v>6.49</v>
      </c>
      <c r="S155" s="156">
        <v>5.39</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Okanogan County</v>
      </c>
      <c r="B156" s="107"/>
      <c r="C156" s="104" t="s">
        <v>722</v>
      </c>
      <c r="D156" s="104" t="s">
        <v>722</v>
      </c>
      <c r="E156" s="104" t="s">
        <v>722</v>
      </c>
      <c r="F156" s="104">
        <v>5.03</v>
      </c>
      <c r="G156" s="104" t="s">
        <v>722</v>
      </c>
      <c r="H156" s="104" t="s">
        <v>722</v>
      </c>
      <c r="I156" s="104" t="s">
        <v>705</v>
      </c>
      <c r="J156" s="104" t="s">
        <v>705</v>
      </c>
      <c r="K156" s="104" t="s">
        <v>722</v>
      </c>
      <c r="L156" s="104" t="s">
        <v>722</v>
      </c>
      <c r="M156" s="104" t="s">
        <v>722</v>
      </c>
      <c r="N156" s="104" t="s">
        <v>722</v>
      </c>
      <c r="O156" s="144"/>
      <c r="P156" s="156">
        <v>5</v>
      </c>
      <c r="Q156" s="156">
        <v>5</v>
      </c>
      <c r="R156" s="156">
        <v>5</v>
      </c>
      <c r="S156" s="156">
        <v>5.03</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95</v>
      </c>
      <c r="D157" s="147">
        <v>82</v>
      </c>
      <c r="E157" s="147">
        <v>88</v>
      </c>
      <c r="F157" s="147">
        <v>99</v>
      </c>
      <c r="G157" s="147">
        <v>80</v>
      </c>
      <c r="H157" s="147">
        <v>53</v>
      </c>
      <c r="I157" s="147" t="s">
        <v>705</v>
      </c>
      <c r="J157" s="147" t="s">
        <v>705</v>
      </c>
      <c r="K157" s="147">
        <v>68</v>
      </c>
      <c r="L157" s="147">
        <v>59</v>
      </c>
      <c r="M157" s="147">
        <v>94</v>
      </c>
      <c r="N157" s="147">
        <v>117</v>
      </c>
      <c r="O157" s="138"/>
      <c r="P157" s="148">
        <v>95</v>
      </c>
      <c r="Q157" s="148">
        <v>82</v>
      </c>
      <c r="R157" s="148">
        <v>88</v>
      </c>
      <c r="S157" s="148">
        <v>99</v>
      </c>
      <c r="T157" s="148">
        <v>80</v>
      </c>
      <c r="U157" s="148">
        <v>53</v>
      </c>
      <c r="V157" s="148"/>
      <c r="W157" s="148"/>
      <c r="X157" s="148">
        <v>68</v>
      </c>
      <c r="Y157" s="148">
        <v>59</v>
      </c>
      <c r="Z157" s="148">
        <v>94</v>
      </c>
      <c r="AA157" s="148">
        <v>117</v>
      </c>
      <c r="AB157" s="138"/>
      <c r="AC157" s="138"/>
      <c r="AD157" s="138"/>
      <c r="AE157" s="138"/>
      <c r="AF157" s="138"/>
      <c r="AG157" s="138"/>
      <c r="AH157" s="138"/>
    </row>
    <row r="158" spans="1:34" s="149" customFormat="1" ht="15.6" customHeight="1" x14ac:dyDescent="0.2">
      <c r="B158" s="145" t="s">
        <v>184</v>
      </c>
      <c r="C158" s="147">
        <v>2085</v>
      </c>
      <c r="D158" s="147">
        <v>2021</v>
      </c>
      <c r="E158" s="147">
        <v>1965</v>
      </c>
      <c r="F158" s="147">
        <v>1967</v>
      </c>
      <c r="G158" s="147">
        <v>1986</v>
      </c>
      <c r="H158" s="147">
        <v>1895</v>
      </c>
      <c r="I158" s="147" t="s">
        <v>705</v>
      </c>
      <c r="J158" s="147" t="s">
        <v>705</v>
      </c>
      <c r="K158" s="147">
        <v>1817</v>
      </c>
      <c r="L158" s="147">
        <v>1725</v>
      </c>
      <c r="M158" s="147">
        <v>2688</v>
      </c>
      <c r="N158" s="147">
        <v>2754</v>
      </c>
      <c r="O158" s="138"/>
      <c r="P158" s="496">
        <v>2085</v>
      </c>
      <c r="Q158" s="496">
        <v>2021</v>
      </c>
      <c r="R158" s="496">
        <v>1965</v>
      </c>
      <c r="S158" s="496">
        <v>1967</v>
      </c>
      <c r="T158" s="496">
        <v>1986</v>
      </c>
      <c r="U158" s="496">
        <v>1895</v>
      </c>
      <c r="V158" s="148"/>
      <c r="W158" s="148"/>
      <c r="X158" s="496">
        <v>1817</v>
      </c>
      <c r="Y158" s="496">
        <v>1725</v>
      </c>
      <c r="Z158" s="496">
        <v>2688</v>
      </c>
      <c r="AA158" s="496">
        <v>2754</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72.02</v>
      </c>
      <c r="D190" s="104">
        <v>70.16</v>
      </c>
      <c r="E190" s="104">
        <v>72.14</v>
      </c>
      <c r="F190" s="104">
        <v>71.77</v>
      </c>
      <c r="G190" s="104">
        <v>72.260000000000005</v>
      </c>
      <c r="H190" s="104">
        <v>72.349999999999994</v>
      </c>
      <c r="I190" s="104">
        <v>75.680000000000007</v>
      </c>
      <c r="J190" s="104">
        <v>76.39</v>
      </c>
      <c r="K190" s="104">
        <v>77.16</v>
      </c>
      <c r="L190" s="104">
        <v>77.55</v>
      </c>
      <c r="M190" s="104">
        <v>78.88</v>
      </c>
      <c r="N190" s="104">
        <v>76.67</v>
      </c>
      <c r="O190" s="138"/>
      <c r="P190" s="156">
        <v>72.02</v>
      </c>
      <c r="Q190" s="156">
        <v>70.16</v>
      </c>
      <c r="R190" s="156">
        <v>72.14</v>
      </c>
      <c r="S190" s="156">
        <v>71.77</v>
      </c>
      <c r="T190" s="156">
        <v>72.260000000000005</v>
      </c>
      <c r="U190" s="156">
        <v>72.349999999999994</v>
      </c>
      <c r="V190" s="156">
        <v>75.680000000000007</v>
      </c>
      <c r="W190" s="156">
        <v>76.39</v>
      </c>
      <c r="X190" s="156">
        <v>77.16</v>
      </c>
      <c r="Y190" s="156">
        <v>77.55</v>
      </c>
      <c r="Z190" s="156">
        <v>78.88</v>
      </c>
      <c r="AA190" s="156">
        <v>76.67</v>
      </c>
      <c r="AB190" s="138"/>
      <c r="AC190" s="138"/>
      <c r="AD190" s="138"/>
      <c r="AE190" s="138"/>
      <c r="AF190" s="138"/>
      <c r="AG190" s="138"/>
      <c r="AH190" s="138"/>
    </row>
    <row r="191" spans="1:34" s="108" customFormat="1" ht="15.6" customHeight="1" x14ac:dyDescent="0.2">
      <c r="A191" s="106" t="str">
        <f>$A$16</f>
        <v>Okanogan County</v>
      </c>
      <c r="B191" s="107"/>
      <c r="C191" s="104">
        <v>68.92</v>
      </c>
      <c r="D191" s="104">
        <v>70.739999999999995</v>
      </c>
      <c r="E191" s="104">
        <v>64.959999999999994</v>
      </c>
      <c r="F191" s="104">
        <v>77.55</v>
      </c>
      <c r="G191" s="104">
        <v>75.78</v>
      </c>
      <c r="H191" s="104">
        <v>69.17</v>
      </c>
      <c r="I191" s="104">
        <v>78.66</v>
      </c>
      <c r="J191" s="104">
        <v>81.8</v>
      </c>
      <c r="K191" s="104">
        <v>78.45</v>
      </c>
      <c r="L191" s="104">
        <v>85.93</v>
      </c>
      <c r="M191" s="104">
        <v>68.17</v>
      </c>
      <c r="N191" s="104">
        <v>61.01</v>
      </c>
      <c r="O191" s="144"/>
      <c r="P191" s="156">
        <v>68.92</v>
      </c>
      <c r="Q191" s="156">
        <v>70.739999999999995</v>
      </c>
      <c r="R191" s="156">
        <v>64.959999999999994</v>
      </c>
      <c r="S191" s="156">
        <v>77.55</v>
      </c>
      <c r="T191" s="156">
        <v>75.78</v>
      </c>
      <c r="U191" s="156">
        <v>69.17</v>
      </c>
      <c r="V191" s="156">
        <v>78.66</v>
      </c>
      <c r="W191" s="156">
        <v>81.8</v>
      </c>
      <c r="X191" s="156">
        <v>78.45</v>
      </c>
      <c r="Y191" s="156">
        <v>85.93</v>
      </c>
      <c r="Z191" s="156">
        <v>68.17</v>
      </c>
      <c r="AA191" s="156">
        <v>61.01</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77.27</v>
      </c>
      <c r="D225" s="104">
        <v>76.12</v>
      </c>
      <c r="E225" s="104">
        <v>77.739999999999995</v>
      </c>
      <c r="F225" s="104">
        <v>74.06</v>
      </c>
      <c r="G225" s="104">
        <v>74.739999999999995</v>
      </c>
      <c r="H225" s="104">
        <v>73.14</v>
      </c>
      <c r="I225" s="104">
        <v>76.489999999999995</v>
      </c>
      <c r="J225" s="104">
        <v>79.14</v>
      </c>
      <c r="K225" s="104">
        <v>80.959999999999994</v>
      </c>
      <c r="L225" s="104">
        <v>81.34</v>
      </c>
      <c r="M225" s="104">
        <v>79.91</v>
      </c>
      <c r="N225" s="104">
        <v>80.08</v>
      </c>
      <c r="O225" s="138"/>
      <c r="P225" s="156">
        <v>77.27</v>
      </c>
      <c r="Q225" s="156">
        <v>76.12</v>
      </c>
      <c r="R225" s="156">
        <v>77.739999999999995</v>
      </c>
      <c r="S225" s="156">
        <v>74.06</v>
      </c>
      <c r="T225" s="156">
        <v>74.739999999999995</v>
      </c>
      <c r="U225" s="156">
        <v>73.14</v>
      </c>
      <c r="V225" s="156">
        <v>76.489999999999995</v>
      </c>
      <c r="W225" s="156">
        <v>79.14</v>
      </c>
      <c r="X225" s="156">
        <v>80.959999999999994</v>
      </c>
      <c r="Y225" s="156">
        <v>81.34</v>
      </c>
      <c r="Z225" s="156">
        <v>79.91</v>
      </c>
      <c r="AA225" s="156">
        <v>80.08</v>
      </c>
      <c r="AB225" s="138"/>
      <c r="AC225" s="138"/>
      <c r="AD225" s="138"/>
      <c r="AE225" s="138"/>
      <c r="AF225" s="138"/>
      <c r="AG225" s="138"/>
      <c r="AH225" s="138"/>
    </row>
    <row r="226" spans="1:34" s="108" customFormat="1" ht="15.6" customHeight="1" x14ac:dyDescent="0.2">
      <c r="A226" s="106" t="str">
        <f>$A$16</f>
        <v>Okanogan County</v>
      </c>
      <c r="B226" s="107"/>
      <c r="C226" s="104">
        <v>73.540000000000006</v>
      </c>
      <c r="D226" s="104">
        <v>75.010000000000005</v>
      </c>
      <c r="E226" s="104">
        <v>68.47</v>
      </c>
      <c r="F226" s="104">
        <v>74.05</v>
      </c>
      <c r="G226" s="104">
        <v>76.5</v>
      </c>
      <c r="H226" s="104">
        <v>73.73</v>
      </c>
      <c r="I226" s="104">
        <v>72.62</v>
      </c>
      <c r="J226" s="104">
        <v>81.42</v>
      </c>
      <c r="K226" s="104">
        <v>85.87</v>
      </c>
      <c r="L226" s="104">
        <v>84.4</v>
      </c>
      <c r="M226" s="104">
        <v>70.67</v>
      </c>
      <c r="N226" s="104">
        <v>66.73</v>
      </c>
      <c r="O226" s="144"/>
      <c r="P226" s="156">
        <v>73.540000000000006</v>
      </c>
      <c r="Q226" s="156">
        <v>75.010000000000005</v>
      </c>
      <c r="R226" s="156">
        <v>68.47</v>
      </c>
      <c r="S226" s="156">
        <v>74.05</v>
      </c>
      <c r="T226" s="156">
        <v>76.5</v>
      </c>
      <c r="U226" s="156">
        <v>73.73</v>
      </c>
      <c r="V226" s="156">
        <v>72.62</v>
      </c>
      <c r="W226" s="156">
        <v>81.42</v>
      </c>
      <c r="X226" s="156">
        <v>85.87</v>
      </c>
      <c r="Y226" s="156">
        <v>84.4</v>
      </c>
      <c r="Z226" s="156">
        <v>70.67</v>
      </c>
      <c r="AA226" s="156">
        <v>66.73</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37.03</v>
      </c>
      <c r="L260" s="104">
        <v>32.270000000000003</v>
      </c>
      <c r="M260" s="104">
        <v>32.68</v>
      </c>
      <c r="N260" s="104">
        <v>34.159999999999997</v>
      </c>
      <c r="O260" s="138"/>
      <c r="P260" s="339"/>
      <c r="Q260" s="339"/>
      <c r="R260" s="339"/>
      <c r="S260" s="339"/>
      <c r="T260" s="339"/>
      <c r="U260" s="339"/>
      <c r="V260" s="339"/>
      <c r="W260" s="339"/>
      <c r="X260" s="339">
        <v>37.03</v>
      </c>
      <c r="Y260" s="339">
        <v>32.270000000000003</v>
      </c>
      <c r="Z260" s="339">
        <v>32.68</v>
      </c>
      <c r="AA260" s="339">
        <v>34.159999999999997</v>
      </c>
      <c r="AB260" s="138"/>
      <c r="AC260" s="138"/>
      <c r="AD260" s="138"/>
      <c r="AE260" s="138"/>
      <c r="AF260" s="138"/>
      <c r="AG260" s="138"/>
      <c r="AH260" s="138"/>
    </row>
    <row r="261" spans="1:34" s="108" customFormat="1" ht="15.6" customHeight="1" x14ac:dyDescent="0.2">
      <c r="A261" s="106" t="str">
        <f>A16</f>
        <v>Okanogan County</v>
      </c>
      <c r="B261" s="107"/>
      <c r="C261" s="104" t="s">
        <v>705</v>
      </c>
      <c r="D261" s="104" t="s">
        <v>705</v>
      </c>
      <c r="E261" s="104" t="s">
        <v>705</v>
      </c>
      <c r="F261" s="104" t="s">
        <v>705</v>
      </c>
      <c r="G261" s="104" t="s">
        <v>705</v>
      </c>
      <c r="H261" s="104" t="s">
        <v>705</v>
      </c>
      <c r="I261" s="104" t="s">
        <v>705</v>
      </c>
      <c r="J261" s="104" t="s">
        <v>705</v>
      </c>
      <c r="K261" s="104">
        <v>37.479999999999997</v>
      </c>
      <c r="L261" s="104">
        <v>28.61</v>
      </c>
      <c r="M261" s="104">
        <v>25.09</v>
      </c>
      <c r="N261" s="104">
        <v>37.47</v>
      </c>
      <c r="O261" s="144"/>
      <c r="P261" s="339"/>
      <c r="Q261" s="339"/>
      <c r="R261" s="339"/>
      <c r="S261" s="339"/>
      <c r="T261" s="339"/>
      <c r="U261" s="339"/>
      <c r="V261" s="339"/>
      <c r="W261" s="339"/>
      <c r="X261" s="339">
        <v>37.479999999999997</v>
      </c>
      <c r="Y261" s="339">
        <v>28.61</v>
      </c>
      <c r="Z261" s="339">
        <v>25.09</v>
      </c>
      <c r="AA261" s="339">
        <v>37.47</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825</v>
      </c>
      <c r="L262" s="147">
        <v>646</v>
      </c>
      <c r="M262" s="147">
        <v>571</v>
      </c>
      <c r="N262" s="147">
        <v>743</v>
      </c>
      <c r="O262" s="138"/>
      <c r="P262" s="148"/>
      <c r="Q262" s="148"/>
      <c r="R262" s="148"/>
      <c r="S262" s="148"/>
      <c r="T262" s="148"/>
      <c r="U262" s="148"/>
      <c r="V262" s="148"/>
      <c r="W262" s="148"/>
      <c r="X262" s="148">
        <v>825</v>
      </c>
      <c r="Y262" s="148">
        <v>646</v>
      </c>
      <c r="Z262" s="148">
        <v>571</v>
      </c>
      <c r="AA262" s="148">
        <v>743</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2201</v>
      </c>
      <c r="L263" s="147">
        <v>2258</v>
      </c>
      <c r="M263" s="147">
        <v>2276</v>
      </c>
      <c r="N263" s="147">
        <v>1983</v>
      </c>
      <c r="O263" s="138"/>
      <c r="P263" s="148"/>
      <c r="Q263" s="148"/>
      <c r="R263" s="148"/>
      <c r="S263" s="148"/>
      <c r="T263" s="148"/>
      <c r="U263" s="148"/>
      <c r="V263" s="148"/>
      <c r="W263" s="148"/>
      <c r="X263" s="496">
        <v>2201</v>
      </c>
      <c r="Y263" s="496">
        <v>2258</v>
      </c>
      <c r="Z263" s="496">
        <v>2276</v>
      </c>
      <c r="AA263" s="496">
        <v>1983</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33.700000000000003</v>
      </c>
      <c r="L299" s="104">
        <v>27.49</v>
      </c>
      <c r="M299" s="104">
        <v>28.09</v>
      </c>
      <c r="N299" s="104">
        <v>33.19</v>
      </c>
      <c r="O299" s="138"/>
      <c r="P299" s="143"/>
      <c r="Q299" s="143"/>
      <c r="R299" s="143"/>
      <c r="S299" s="143"/>
      <c r="T299" s="143"/>
      <c r="U299" s="143"/>
      <c r="V299" s="143"/>
      <c r="W299" s="143"/>
      <c r="X299" s="143">
        <v>33.700000000000003</v>
      </c>
      <c r="Y299" s="143">
        <v>27.49</v>
      </c>
      <c r="Z299" s="143">
        <v>28.09</v>
      </c>
      <c r="AA299" s="143">
        <v>33.19</v>
      </c>
      <c r="AB299" s="138"/>
      <c r="AC299" s="138"/>
      <c r="AD299" s="138"/>
      <c r="AE299" s="138"/>
      <c r="AF299" s="138"/>
      <c r="AG299" s="138"/>
      <c r="AH299" s="138"/>
    </row>
    <row r="300" spans="1:34" s="108" customFormat="1" ht="15.6" customHeight="1" x14ac:dyDescent="0.2">
      <c r="A300" s="106" t="str">
        <f>A16</f>
        <v>Okanogan County</v>
      </c>
      <c r="B300" s="107"/>
      <c r="C300" s="104" t="s">
        <v>705</v>
      </c>
      <c r="D300" s="104" t="s">
        <v>705</v>
      </c>
      <c r="E300" s="104" t="s">
        <v>705</v>
      </c>
      <c r="F300" s="104" t="s">
        <v>705</v>
      </c>
      <c r="G300" s="104" t="s">
        <v>705</v>
      </c>
      <c r="H300" s="104" t="s">
        <v>705</v>
      </c>
      <c r="I300" s="104" t="s">
        <v>705</v>
      </c>
      <c r="J300" s="104" t="s">
        <v>705</v>
      </c>
      <c r="K300" s="104">
        <v>31.69</v>
      </c>
      <c r="L300" s="104">
        <v>27.95</v>
      </c>
      <c r="M300" s="104">
        <v>25.79</v>
      </c>
      <c r="N300" s="104">
        <v>30.01</v>
      </c>
      <c r="O300" s="144"/>
      <c r="P300" s="143"/>
      <c r="Q300" s="143"/>
      <c r="R300" s="143"/>
      <c r="S300" s="143"/>
      <c r="T300" s="143"/>
      <c r="U300" s="143"/>
      <c r="V300" s="143"/>
      <c r="W300" s="143"/>
      <c r="X300" s="143">
        <v>31.69</v>
      </c>
      <c r="Y300" s="143">
        <v>27.95</v>
      </c>
      <c r="Z300" s="143">
        <v>25.79</v>
      </c>
      <c r="AA300" s="143">
        <v>30.01</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830</v>
      </c>
      <c r="L301" s="147">
        <v>770</v>
      </c>
      <c r="M301" s="147">
        <v>715</v>
      </c>
      <c r="N301" s="147">
        <v>470</v>
      </c>
      <c r="O301" s="138"/>
      <c r="P301" s="148"/>
      <c r="Q301" s="148"/>
      <c r="R301" s="148"/>
      <c r="S301" s="148"/>
      <c r="T301" s="148"/>
      <c r="U301" s="148"/>
      <c r="V301" s="148"/>
      <c r="W301" s="148"/>
      <c r="X301" s="148">
        <v>830</v>
      </c>
      <c r="Y301" s="148">
        <v>770</v>
      </c>
      <c r="Z301" s="148">
        <v>715</v>
      </c>
      <c r="AA301" s="148">
        <v>470</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2619</v>
      </c>
      <c r="L302" s="147">
        <v>2755</v>
      </c>
      <c r="M302" s="147">
        <v>2772</v>
      </c>
      <c r="N302" s="147">
        <v>1566</v>
      </c>
      <c r="O302" s="138"/>
      <c r="P302" s="148"/>
      <c r="Q302" s="148"/>
      <c r="R302" s="148"/>
      <c r="S302" s="148"/>
      <c r="T302" s="148"/>
      <c r="U302" s="148"/>
      <c r="V302" s="148"/>
      <c r="W302" s="148"/>
      <c r="X302" s="496">
        <v>2619</v>
      </c>
      <c r="Y302" s="496">
        <v>2755</v>
      </c>
      <c r="Z302" s="496">
        <v>2772</v>
      </c>
      <c r="AA302" s="496">
        <v>1566</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38.549999999999997</v>
      </c>
      <c r="L339" s="104">
        <v>33.520000000000003</v>
      </c>
      <c r="M339" s="104">
        <v>34.74</v>
      </c>
      <c r="N339" s="104">
        <v>43.03</v>
      </c>
      <c r="O339" s="138"/>
      <c r="P339" s="143"/>
      <c r="Q339" s="143"/>
      <c r="R339" s="143"/>
      <c r="S339" s="143"/>
      <c r="T339" s="143"/>
      <c r="U339" s="143"/>
      <c r="V339" s="143"/>
      <c r="W339" s="143"/>
      <c r="X339" s="143">
        <v>38.549999999999997</v>
      </c>
      <c r="Y339" s="143">
        <v>33.520000000000003</v>
      </c>
      <c r="Z339" s="143">
        <v>34.74</v>
      </c>
      <c r="AA339" s="143">
        <v>43.03</v>
      </c>
      <c r="AB339" s="138"/>
      <c r="AC339" s="138"/>
      <c r="AD339" s="138"/>
      <c r="AE339" s="138"/>
      <c r="AF339" s="138"/>
      <c r="AG339" s="138"/>
      <c r="AH339" s="138"/>
    </row>
    <row r="340" spans="1:34" s="108" customFormat="1" ht="15.6" customHeight="1" x14ac:dyDescent="0.2">
      <c r="A340" s="106" t="str">
        <f>A16</f>
        <v>Okanogan County</v>
      </c>
      <c r="B340" s="107"/>
      <c r="C340" s="104" t="s">
        <v>705</v>
      </c>
      <c r="D340" s="104" t="s">
        <v>705</v>
      </c>
      <c r="E340" s="104" t="s">
        <v>705</v>
      </c>
      <c r="F340" s="104" t="s">
        <v>705</v>
      </c>
      <c r="G340" s="104" t="s">
        <v>705</v>
      </c>
      <c r="H340" s="104" t="s">
        <v>705</v>
      </c>
      <c r="I340" s="104" t="s">
        <v>705</v>
      </c>
      <c r="J340" s="104" t="s">
        <v>705</v>
      </c>
      <c r="K340" s="104">
        <v>44.32</v>
      </c>
      <c r="L340" s="104">
        <v>33.950000000000003</v>
      </c>
      <c r="M340" s="104">
        <v>33.1</v>
      </c>
      <c r="N340" s="104">
        <v>48.41</v>
      </c>
      <c r="O340" s="144"/>
      <c r="P340" s="143"/>
      <c r="Q340" s="143"/>
      <c r="R340" s="143"/>
      <c r="S340" s="143"/>
      <c r="T340" s="143"/>
      <c r="U340" s="143"/>
      <c r="V340" s="143"/>
      <c r="W340" s="143"/>
      <c r="X340" s="143">
        <v>44.32</v>
      </c>
      <c r="Y340" s="143">
        <v>33.950000000000003</v>
      </c>
      <c r="Z340" s="143">
        <v>33.1</v>
      </c>
      <c r="AA340" s="143">
        <v>48.41</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980</v>
      </c>
      <c r="L341" s="147">
        <v>767</v>
      </c>
      <c r="M341" s="147">
        <v>753</v>
      </c>
      <c r="N341" s="147">
        <v>959</v>
      </c>
      <c r="O341" s="138"/>
      <c r="P341" s="148"/>
      <c r="Q341" s="148"/>
      <c r="R341" s="148"/>
      <c r="S341" s="148"/>
      <c r="T341" s="148"/>
      <c r="U341" s="148"/>
      <c r="V341" s="148"/>
      <c r="W341" s="148"/>
      <c r="X341" s="148">
        <v>980</v>
      </c>
      <c r="Y341" s="148">
        <v>767</v>
      </c>
      <c r="Z341" s="148">
        <v>753</v>
      </c>
      <c r="AA341" s="148">
        <v>959</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2211</v>
      </c>
      <c r="L342" s="147">
        <v>2259</v>
      </c>
      <c r="M342" s="147">
        <v>2275</v>
      </c>
      <c r="N342" s="147">
        <v>1981</v>
      </c>
      <c r="O342" s="138"/>
      <c r="P342" s="148"/>
      <c r="Q342" s="148"/>
      <c r="R342" s="148"/>
      <c r="S342" s="148"/>
      <c r="T342" s="148"/>
      <c r="U342" s="148"/>
      <c r="V342" s="148"/>
      <c r="W342" s="148"/>
      <c r="X342" s="496">
        <v>2211</v>
      </c>
      <c r="Y342" s="496">
        <v>2259</v>
      </c>
      <c r="Z342" s="496">
        <v>2275</v>
      </c>
      <c r="AA342" s="496">
        <v>1981</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43.69</v>
      </c>
      <c r="L379" s="104">
        <v>36.200000000000003</v>
      </c>
      <c r="M379" s="104">
        <v>37.369999999999997</v>
      </c>
      <c r="N379" s="104">
        <v>43.81</v>
      </c>
      <c r="O379" s="138"/>
      <c r="P379" s="143"/>
      <c r="Q379" s="143"/>
      <c r="R379" s="143"/>
      <c r="S379" s="143"/>
      <c r="T379" s="143"/>
      <c r="U379" s="143"/>
      <c r="V379" s="143"/>
      <c r="W379" s="143"/>
      <c r="X379" s="143">
        <v>43.69</v>
      </c>
      <c r="Y379" s="143">
        <v>36.200000000000003</v>
      </c>
      <c r="Z379" s="143">
        <v>37.369999999999997</v>
      </c>
      <c r="AA379" s="143">
        <v>43.81</v>
      </c>
      <c r="AB379" s="138"/>
      <c r="AC379" s="138"/>
      <c r="AD379" s="138"/>
      <c r="AE379" s="138"/>
      <c r="AF379" s="138"/>
      <c r="AG379" s="138"/>
      <c r="AH379" s="138"/>
    </row>
    <row r="380" spans="1:34" s="108" customFormat="1" ht="15.6" customHeight="1" x14ac:dyDescent="0.2">
      <c r="A380" s="106" t="str">
        <f>A16</f>
        <v>Okanogan County</v>
      </c>
      <c r="B380" s="107"/>
      <c r="C380" s="104" t="s">
        <v>705</v>
      </c>
      <c r="D380" s="104" t="s">
        <v>705</v>
      </c>
      <c r="E380" s="104" t="s">
        <v>705</v>
      </c>
      <c r="F380" s="104" t="s">
        <v>705</v>
      </c>
      <c r="G380" s="104" t="s">
        <v>705</v>
      </c>
      <c r="H380" s="104" t="s">
        <v>705</v>
      </c>
      <c r="I380" s="104" t="s">
        <v>705</v>
      </c>
      <c r="J380" s="104" t="s">
        <v>705</v>
      </c>
      <c r="K380" s="104">
        <v>48.12</v>
      </c>
      <c r="L380" s="104">
        <v>40.869999999999997</v>
      </c>
      <c r="M380" s="104">
        <v>40.9</v>
      </c>
      <c r="N380" s="104">
        <v>44.4</v>
      </c>
      <c r="O380" s="144"/>
      <c r="P380" s="143"/>
      <c r="Q380" s="143"/>
      <c r="R380" s="143"/>
      <c r="S380" s="143"/>
      <c r="T380" s="143"/>
      <c r="U380" s="143"/>
      <c r="V380" s="143"/>
      <c r="W380" s="143"/>
      <c r="X380" s="143">
        <v>48.12</v>
      </c>
      <c r="Y380" s="143">
        <v>40.869999999999997</v>
      </c>
      <c r="Z380" s="143">
        <v>40.9</v>
      </c>
      <c r="AA380" s="143">
        <v>44.4</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1265</v>
      </c>
      <c r="L381" s="147">
        <v>1128</v>
      </c>
      <c r="M381" s="147">
        <v>1135</v>
      </c>
      <c r="N381" s="147">
        <v>702</v>
      </c>
      <c r="O381" s="138"/>
      <c r="P381" s="148"/>
      <c r="Q381" s="148"/>
      <c r="R381" s="148"/>
      <c r="S381" s="148"/>
      <c r="T381" s="148"/>
      <c r="U381" s="148"/>
      <c r="V381" s="148"/>
      <c r="W381" s="148"/>
      <c r="X381" s="496">
        <v>1265</v>
      </c>
      <c r="Y381" s="496">
        <v>1128</v>
      </c>
      <c r="Z381" s="496">
        <v>1135</v>
      </c>
      <c r="AA381" s="148">
        <v>702</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2629</v>
      </c>
      <c r="L382" s="147">
        <v>2760</v>
      </c>
      <c r="M382" s="147">
        <v>2775</v>
      </c>
      <c r="N382" s="147">
        <v>1581</v>
      </c>
      <c r="O382" s="138"/>
      <c r="P382" s="148"/>
      <c r="Q382" s="148"/>
      <c r="R382" s="148"/>
      <c r="S382" s="148"/>
      <c r="T382" s="148"/>
      <c r="U382" s="148"/>
      <c r="V382" s="148"/>
      <c r="W382" s="148"/>
      <c r="X382" s="496">
        <v>2629</v>
      </c>
      <c r="Y382" s="496">
        <v>2760</v>
      </c>
      <c r="Z382" s="496">
        <v>2775</v>
      </c>
      <c r="AA382" s="496">
        <v>1581</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2.99</v>
      </c>
      <c r="D15" s="104">
        <v>2.92</v>
      </c>
      <c r="E15" s="104">
        <v>3.39</v>
      </c>
      <c r="F15" s="104">
        <v>3.03</v>
      </c>
      <c r="G15" s="104">
        <v>2.39</v>
      </c>
      <c r="H15" s="104">
        <v>1.87</v>
      </c>
      <c r="I15" s="104">
        <v>2.33</v>
      </c>
      <c r="J15" s="104">
        <v>1.64</v>
      </c>
      <c r="K15" s="104">
        <v>1.44</v>
      </c>
      <c r="L15" s="104">
        <v>1.61</v>
      </c>
      <c r="M15" s="104">
        <v>1.28</v>
      </c>
      <c r="N15" s="104">
        <v>1.52</v>
      </c>
      <c r="P15" s="182">
        <v>2.99</v>
      </c>
      <c r="Q15" s="182">
        <v>2.92</v>
      </c>
      <c r="R15" s="182">
        <v>3.39</v>
      </c>
      <c r="S15" s="182">
        <v>3.03</v>
      </c>
      <c r="T15" s="182">
        <v>2.39</v>
      </c>
      <c r="U15" s="182">
        <v>1.87</v>
      </c>
      <c r="V15" s="182">
        <v>2.33</v>
      </c>
      <c r="W15" s="182">
        <v>1.64</v>
      </c>
      <c r="X15" s="182">
        <v>1.44</v>
      </c>
      <c r="Y15" s="182">
        <v>1.61</v>
      </c>
      <c r="Z15" s="182">
        <v>1.28</v>
      </c>
      <c r="AA15" s="182">
        <v>1.52</v>
      </c>
    </row>
    <row r="16" spans="1:27" s="108" customFormat="1" ht="15.6" customHeight="1" x14ac:dyDescent="0.2">
      <c r="A16" s="106" t="str">
        <f>Non_Rept_Pop!$A$1</f>
        <v>Okanogan County</v>
      </c>
      <c r="B16" s="107"/>
      <c r="C16" s="104">
        <v>2.67</v>
      </c>
      <c r="D16" s="104">
        <v>4.05</v>
      </c>
      <c r="E16" s="104">
        <v>3.14</v>
      </c>
      <c r="F16" s="104">
        <v>4.38</v>
      </c>
      <c r="G16" s="104">
        <v>1.51</v>
      </c>
      <c r="H16" s="104">
        <v>1.03</v>
      </c>
      <c r="I16" s="104">
        <v>1.74</v>
      </c>
      <c r="J16" s="104">
        <v>1.34</v>
      </c>
      <c r="K16" s="104">
        <v>1.4</v>
      </c>
      <c r="L16" s="104">
        <v>1.3</v>
      </c>
      <c r="M16" s="104">
        <v>0.65</v>
      </c>
      <c r="N16" s="104">
        <v>1.21</v>
      </c>
      <c r="P16" s="182">
        <v>2.67</v>
      </c>
      <c r="Q16" s="182">
        <v>4.05</v>
      </c>
      <c r="R16" s="182">
        <v>3.14</v>
      </c>
      <c r="S16" s="182">
        <v>4.38</v>
      </c>
      <c r="T16" s="182">
        <v>1.51</v>
      </c>
      <c r="U16" s="182">
        <v>1.03</v>
      </c>
      <c r="V16" s="182">
        <v>1.74</v>
      </c>
      <c r="W16" s="182">
        <v>1.34</v>
      </c>
      <c r="X16" s="182">
        <v>1.4</v>
      </c>
      <c r="Y16" s="182">
        <v>1.3</v>
      </c>
      <c r="Z16" s="182">
        <v>0.65</v>
      </c>
      <c r="AA16" s="182">
        <v>1.21</v>
      </c>
    </row>
    <row r="17" spans="1:27" s="94" customFormat="1" ht="15.6" customHeight="1" x14ac:dyDescent="0.2">
      <c r="A17" s="103"/>
      <c r="B17" s="103" t="s">
        <v>147</v>
      </c>
      <c r="C17" s="109">
        <v>18</v>
      </c>
      <c r="D17" s="109">
        <v>27</v>
      </c>
      <c r="E17" s="109">
        <v>21</v>
      </c>
      <c r="F17" s="109">
        <v>34</v>
      </c>
      <c r="G17" s="109">
        <v>12</v>
      </c>
      <c r="H17" s="109">
        <v>10</v>
      </c>
      <c r="I17" s="109">
        <v>18</v>
      </c>
      <c r="J17" s="109">
        <v>14</v>
      </c>
      <c r="K17" s="109">
        <v>15</v>
      </c>
      <c r="L17" s="109">
        <v>14</v>
      </c>
      <c r="M17" s="109">
        <v>7</v>
      </c>
      <c r="N17" s="109">
        <v>13</v>
      </c>
      <c r="P17" s="149">
        <v>18</v>
      </c>
      <c r="Q17" s="149">
        <v>27</v>
      </c>
      <c r="R17" s="149">
        <v>21</v>
      </c>
      <c r="S17" s="149">
        <v>34</v>
      </c>
      <c r="T17" s="149">
        <v>12</v>
      </c>
      <c r="U17" s="149">
        <v>10</v>
      </c>
      <c r="V17" s="149">
        <v>18</v>
      </c>
      <c r="W17" s="149">
        <v>14</v>
      </c>
      <c r="X17" s="149">
        <v>15</v>
      </c>
      <c r="Y17" s="149">
        <v>14</v>
      </c>
      <c r="Z17" s="149">
        <v>7</v>
      </c>
      <c r="AA17" s="149">
        <v>13</v>
      </c>
    </row>
    <row r="18" spans="1:27" s="94" customFormat="1" ht="15.6" customHeight="1" x14ac:dyDescent="0.2">
      <c r="A18" s="103"/>
      <c r="B18" s="103" t="s">
        <v>146</v>
      </c>
      <c r="C18" s="109">
        <v>6741</v>
      </c>
      <c r="D18" s="109">
        <v>6669</v>
      </c>
      <c r="E18" s="109">
        <v>6688</v>
      </c>
      <c r="F18" s="109">
        <v>7771</v>
      </c>
      <c r="G18" s="109">
        <v>7941</v>
      </c>
      <c r="H18" s="109">
        <v>9748</v>
      </c>
      <c r="I18" s="109">
        <v>10364</v>
      </c>
      <c r="J18" s="109">
        <v>10477</v>
      </c>
      <c r="K18" s="109">
        <v>10740</v>
      </c>
      <c r="L18" s="109">
        <v>10737</v>
      </c>
      <c r="M18" s="109">
        <v>10794</v>
      </c>
      <c r="N18" s="109">
        <v>10730</v>
      </c>
      <c r="P18" s="493">
        <v>6741</v>
      </c>
      <c r="Q18" s="493">
        <v>6669</v>
      </c>
      <c r="R18" s="493">
        <v>6688</v>
      </c>
      <c r="S18" s="493">
        <v>7771</v>
      </c>
      <c r="T18" s="493">
        <v>7941</v>
      </c>
      <c r="U18" s="493">
        <v>9748</v>
      </c>
      <c r="V18" s="493">
        <v>10364</v>
      </c>
      <c r="W18" s="493">
        <v>10477</v>
      </c>
      <c r="X18" s="493">
        <v>10740</v>
      </c>
      <c r="Y18" s="493">
        <v>10737</v>
      </c>
      <c r="Z18" s="493">
        <v>10794</v>
      </c>
      <c r="AA18" s="493">
        <v>10730</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728</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3.65</v>
      </c>
      <c r="D50" s="104">
        <v>3.72</v>
      </c>
      <c r="E50" s="104">
        <v>3.24</v>
      </c>
      <c r="F50" s="104">
        <v>3.51</v>
      </c>
      <c r="G50" s="104">
        <v>3.7</v>
      </c>
      <c r="H50" s="104">
        <v>3.38</v>
      </c>
      <c r="I50" s="104">
        <v>3.64</v>
      </c>
      <c r="J50" s="104">
        <v>4.12</v>
      </c>
      <c r="K50" s="104">
        <v>5.19</v>
      </c>
      <c r="L50" s="104">
        <v>5.44</v>
      </c>
      <c r="M50" s="104">
        <v>6.14</v>
      </c>
      <c r="N50" s="104">
        <v>7.22</v>
      </c>
      <c r="P50" s="182">
        <v>3.65</v>
      </c>
      <c r="Q50" s="182">
        <v>3.72</v>
      </c>
      <c r="R50" s="182">
        <v>3.24</v>
      </c>
      <c r="S50" s="182">
        <v>3.51</v>
      </c>
      <c r="T50" s="182">
        <v>3.7</v>
      </c>
      <c r="U50" s="182">
        <v>3.38</v>
      </c>
      <c r="V50" s="182">
        <v>3.64</v>
      </c>
      <c r="W50" s="182">
        <v>4.12</v>
      </c>
      <c r="X50" s="182">
        <v>5.19</v>
      </c>
      <c r="Y50" s="182">
        <v>5.44</v>
      </c>
      <c r="Z50" s="182">
        <v>6.14</v>
      </c>
      <c r="AA50" s="182">
        <v>7.22</v>
      </c>
    </row>
    <row r="51" spans="1:27" s="107" customFormat="1" ht="15.6" customHeight="1" x14ac:dyDescent="0.2">
      <c r="A51" s="106" t="str">
        <f>A16</f>
        <v>Okanogan County</v>
      </c>
      <c r="C51" s="104">
        <v>3.91</v>
      </c>
      <c r="D51" s="104">
        <v>5.54</v>
      </c>
      <c r="E51" s="104">
        <v>2.42</v>
      </c>
      <c r="F51" s="104">
        <v>2.69</v>
      </c>
      <c r="G51" s="104">
        <v>5.44</v>
      </c>
      <c r="H51" s="104">
        <v>3.58</v>
      </c>
      <c r="I51" s="104">
        <v>3.67</v>
      </c>
      <c r="J51" s="104">
        <v>3.62</v>
      </c>
      <c r="K51" s="104">
        <v>5.53</v>
      </c>
      <c r="L51" s="104">
        <v>6.13</v>
      </c>
      <c r="M51" s="104">
        <v>6.26</v>
      </c>
      <c r="N51" s="104">
        <v>7.46</v>
      </c>
      <c r="P51" s="182">
        <v>3.91</v>
      </c>
      <c r="Q51" s="182">
        <v>5.54</v>
      </c>
      <c r="R51" s="182">
        <v>2.42</v>
      </c>
      <c r="S51" s="182">
        <v>2.69</v>
      </c>
      <c r="T51" s="182">
        <v>5.44</v>
      </c>
      <c r="U51" s="182">
        <v>3.58</v>
      </c>
      <c r="V51" s="182">
        <v>3.67</v>
      </c>
      <c r="W51" s="182">
        <v>3.62</v>
      </c>
      <c r="X51" s="182">
        <v>5.53</v>
      </c>
      <c r="Y51" s="182">
        <v>6.13</v>
      </c>
      <c r="Z51" s="182">
        <v>6.26</v>
      </c>
      <c r="AA51" s="182">
        <v>7.46</v>
      </c>
    </row>
    <row r="52" spans="1:27" s="105" customFormat="1" ht="15.6" customHeight="1" x14ac:dyDescent="0.2">
      <c r="A52" s="103"/>
      <c r="B52" s="103" t="s">
        <v>474</v>
      </c>
      <c r="C52" s="109">
        <v>2613</v>
      </c>
      <c r="D52" s="109">
        <v>3723</v>
      </c>
      <c r="E52" s="109">
        <v>1565</v>
      </c>
      <c r="F52" s="109">
        <v>1733</v>
      </c>
      <c r="G52" s="109">
        <v>3382</v>
      </c>
      <c r="H52" s="109">
        <v>2940</v>
      </c>
      <c r="I52" s="109">
        <v>3168</v>
      </c>
      <c r="J52" s="109">
        <v>3896</v>
      </c>
      <c r="K52" s="109">
        <v>3815</v>
      </c>
      <c r="L52" s="109">
        <v>4335</v>
      </c>
      <c r="M52" s="109">
        <v>4439</v>
      </c>
      <c r="N52" s="109">
        <v>5228</v>
      </c>
      <c r="P52" s="492">
        <v>2613</v>
      </c>
      <c r="Q52" s="492">
        <v>3723</v>
      </c>
      <c r="R52" s="492">
        <v>1565</v>
      </c>
      <c r="S52" s="492">
        <v>1733</v>
      </c>
      <c r="T52" s="492">
        <v>3382</v>
      </c>
      <c r="U52" s="492">
        <v>2940</v>
      </c>
      <c r="V52" s="492">
        <v>3168</v>
      </c>
      <c r="W52" s="492">
        <v>3896</v>
      </c>
      <c r="X52" s="492">
        <v>3815</v>
      </c>
      <c r="Y52" s="492">
        <v>4335</v>
      </c>
      <c r="Z52" s="492">
        <v>4439</v>
      </c>
      <c r="AA52" s="492">
        <v>5228</v>
      </c>
    </row>
    <row r="53" spans="1:27" s="105" customFormat="1" ht="15.6" customHeight="1" x14ac:dyDescent="0.2">
      <c r="A53" s="103"/>
      <c r="B53" s="103" t="s">
        <v>173</v>
      </c>
      <c r="C53" s="109">
        <v>668981</v>
      </c>
      <c r="D53" s="109">
        <v>671417</v>
      </c>
      <c r="E53" s="109">
        <v>645364</v>
      </c>
      <c r="F53" s="109">
        <v>643715</v>
      </c>
      <c r="G53" s="109">
        <v>621927</v>
      </c>
      <c r="H53" s="109">
        <v>822104</v>
      </c>
      <c r="I53" s="109">
        <v>862265</v>
      </c>
      <c r="J53" s="109">
        <v>1076162</v>
      </c>
      <c r="K53" s="109">
        <v>689936</v>
      </c>
      <c r="L53" s="109">
        <v>707562</v>
      </c>
      <c r="M53" s="109">
        <v>708567</v>
      </c>
      <c r="N53" s="109">
        <v>701223</v>
      </c>
      <c r="P53" s="492">
        <v>668981</v>
      </c>
      <c r="Q53" s="492">
        <v>671417</v>
      </c>
      <c r="R53" s="492">
        <v>645364</v>
      </c>
      <c r="S53" s="492">
        <v>643715</v>
      </c>
      <c r="T53" s="492">
        <v>621927</v>
      </c>
      <c r="U53" s="492">
        <v>822104</v>
      </c>
      <c r="V53" s="492">
        <v>862265</v>
      </c>
      <c r="W53" s="492">
        <v>1076162</v>
      </c>
      <c r="X53" s="492">
        <v>689936</v>
      </c>
      <c r="Y53" s="492">
        <v>707562</v>
      </c>
      <c r="Z53" s="492">
        <v>708567</v>
      </c>
      <c r="AA53" s="492">
        <v>701223</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729</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87.36</v>
      </c>
      <c r="K85" s="104">
        <v>87.04</v>
      </c>
      <c r="L85" s="104">
        <v>87.89</v>
      </c>
      <c r="M85" s="104">
        <v>86.18</v>
      </c>
      <c r="N85" s="104">
        <v>86.23</v>
      </c>
      <c r="P85" s="182"/>
      <c r="Q85" s="182"/>
      <c r="R85" s="182"/>
      <c r="S85" s="182"/>
      <c r="T85" s="182"/>
      <c r="U85" s="182"/>
      <c r="V85" s="182"/>
      <c r="W85" s="182">
        <v>87.36</v>
      </c>
      <c r="X85" s="182">
        <v>87.04</v>
      </c>
      <c r="Y85" s="182">
        <v>87.89</v>
      </c>
      <c r="Z85" s="182">
        <v>86.18</v>
      </c>
      <c r="AA85" s="182">
        <v>86.23</v>
      </c>
    </row>
    <row r="86" spans="1:27" ht="15.6" customHeight="1" x14ac:dyDescent="0.2">
      <c r="A86" s="106" t="str">
        <f>A16</f>
        <v>Okanogan County</v>
      </c>
      <c r="B86" s="107"/>
      <c r="C86" s="104" t="s">
        <v>705</v>
      </c>
      <c r="D86" s="104" t="s">
        <v>705</v>
      </c>
      <c r="E86" s="104" t="s">
        <v>705</v>
      </c>
      <c r="F86" s="104" t="s">
        <v>705</v>
      </c>
      <c r="G86" s="104" t="s">
        <v>705</v>
      </c>
      <c r="H86" s="104" t="s">
        <v>705</v>
      </c>
      <c r="I86" s="104" t="s">
        <v>705</v>
      </c>
      <c r="J86" s="104">
        <v>89.91</v>
      </c>
      <c r="K86" s="104">
        <v>90.63</v>
      </c>
      <c r="L86" s="104">
        <v>89.27</v>
      </c>
      <c r="M86" s="104">
        <v>88.34</v>
      </c>
      <c r="N86" s="104">
        <v>89.56</v>
      </c>
      <c r="P86" s="182"/>
      <c r="Q86" s="182"/>
      <c r="R86" s="182"/>
      <c r="S86" s="182"/>
      <c r="T86" s="182"/>
      <c r="U86" s="182"/>
      <c r="V86" s="182"/>
      <c r="W86" s="182">
        <v>89.91</v>
      </c>
      <c r="X86" s="182">
        <v>90.63</v>
      </c>
      <c r="Y86" s="182">
        <v>89.27</v>
      </c>
      <c r="Z86" s="182">
        <v>88.34</v>
      </c>
      <c r="AA86" s="182">
        <v>89.56</v>
      </c>
    </row>
    <row r="87" spans="1:27" ht="15.6" customHeight="1" x14ac:dyDescent="0.2">
      <c r="A87" s="103"/>
      <c r="B87" s="103" t="s">
        <v>684</v>
      </c>
      <c r="C87" s="109" t="s">
        <v>705</v>
      </c>
      <c r="D87" s="109" t="s">
        <v>705</v>
      </c>
      <c r="E87" s="109" t="s">
        <v>705</v>
      </c>
      <c r="F87" s="109" t="s">
        <v>705</v>
      </c>
      <c r="G87" s="109" t="s">
        <v>705</v>
      </c>
      <c r="H87" s="109" t="s">
        <v>705</v>
      </c>
      <c r="I87" s="109" t="s">
        <v>705</v>
      </c>
      <c r="J87" s="109">
        <v>6244</v>
      </c>
      <c r="K87" s="109">
        <v>6319</v>
      </c>
      <c r="L87" s="109">
        <v>6047</v>
      </c>
      <c r="M87" s="109">
        <v>5945</v>
      </c>
      <c r="N87" s="109">
        <v>6405</v>
      </c>
      <c r="W87" s="495">
        <v>6244</v>
      </c>
      <c r="X87" s="495">
        <v>6319</v>
      </c>
      <c r="Y87" s="495">
        <v>6047</v>
      </c>
      <c r="Z87" s="495">
        <v>5945</v>
      </c>
      <c r="AA87" s="495">
        <v>6405</v>
      </c>
    </row>
    <row r="88" spans="1:27" ht="15.6" customHeight="1" x14ac:dyDescent="0.2">
      <c r="A88" s="103"/>
      <c r="B88" s="103" t="s">
        <v>184</v>
      </c>
      <c r="C88" s="109" t="s">
        <v>705</v>
      </c>
      <c r="D88" s="109" t="s">
        <v>705</v>
      </c>
      <c r="E88" s="109" t="s">
        <v>705</v>
      </c>
      <c r="F88" s="109" t="s">
        <v>705</v>
      </c>
      <c r="G88" s="109" t="s">
        <v>705</v>
      </c>
      <c r="H88" s="109" t="s">
        <v>705</v>
      </c>
      <c r="I88" s="109" t="s">
        <v>705</v>
      </c>
      <c r="J88" s="109">
        <v>6945</v>
      </c>
      <c r="K88" s="109">
        <v>6972</v>
      </c>
      <c r="L88" s="109">
        <v>6774</v>
      </c>
      <c r="M88" s="109">
        <v>6730</v>
      </c>
      <c r="N88" s="109">
        <v>7152</v>
      </c>
      <c r="W88" s="495">
        <v>6945</v>
      </c>
      <c r="X88" s="495">
        <v>6972</v>
      </c>
      <c r="Y88" s="495">
        <v>6774</v>
      </c>
      <c r="Z88" s="495">
        <v>6730</v>
      </c>
      <c r="AA88" s="495">
        <v>7152</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730</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3.66</v>
      </c>
      <c r="D15" s="104">
        <v>3.24</v>
      </c>
      <c r="E15" s="104">
        <v>3.78</v>
      </c>
      <c r="F15" s="104">
        <v>4.72</v>
      </c>
      <c r="G15" s="104">
        <v>2.25</v>
      </c>
      <c r="H15" s="104">
        <v>2.04</v>
      </c>
      <c r="I15" s="104">
        <v>2.2400000000000002</v>
      </c>
      <c r="J15" s="104">
        <v>1.81</v>
      </c>
      <c r="K15" s="104">
        <v>1.8</v>
      </c>
      <c r="L15" s="104">
        <v>3.48</v>
      </c>
      <c r="M15" s="104">
        <v>3.09</v>
      </c>
      <c r="N15" s="104">
        <v>2.66</v>
      </c>
      <c r="P15" s="182">
        <v>3.66</v>
      </c>
      <c r="Q15" s="182">
        <v>3.24</v>
      </c>
      <c r="R15" s="182">
        <v>3.78</v>
      </c>
      <c r="S15" s="182">
        <v>4.72</v>
      </c>
      <c r="T15" s="182">
        <v>2.25</v>
      </c>
      <c r="U15" s="182">
        <v>2.04</v>
      </c>
      <c r="V15" s="182">
        <v>2.2400000000000002</v>
      </c>
      <c r="W15" s="182">
        <v>1.81</v>
      </c>
      <c r="X15" s="182">
        <v>1.8</v>
      </c>
      <c r="Y15" s="182">
        <v>3.48</v>
      </c>
      <c r="Z15" s="182">
        <v>3.09</v>
      </c>
      <c r="AA15" s="182">
        <v>2.66</v>
      </c>
    </row>
    <row r="16" spans="1:27" s="108" customFormat="1" ht="15.6" customHeight="1" x14ac:dyDescent="0.2">
      <c r="A16" s="106" t="str">
        <f>Non_Rept_Pop!$A$1</f>
        <v>Okanogan County</v>
      </c>
      <c r="B16" s="107"/>
      <c r="C16" s="104">
        <v>3.76</v>
      </c>
      <c r="D16" s="104">
        <v>3.83</v>
      </c>
      <c r="E16" s="104">
        <v>6.29</v>
      </c>
      <c r="F16" s="104">
        <v>6.32</v>
      </c>
      <c r="G16" s="104">
        <v>4.8499999999999996</v>
      </c>
      <c r="H16" s="104">
        <v>2.19</v>
      </c>
      <c r="I16" s="104">
        <v>6</v>
      </c>
      <c r="J16" s="104">
        <v>2.71</v>
      </c>
      <c r="K16" s="104">
        <v>2.25</v>
      </c>
      <c r="L16" s="104" t="s">
        <v>725</v>
      </c>
      <c r="M16" s="104">
        <v>0.57999999999999996</v>
      </c>
      <c r="N16" s="104">
        <v>0</v>
      </c>
      <c r="P16" s="182">
        <v>3.76</v>
      </c>
      <c r="Q16" s="182">
        <v>3.83</v>
      </c>
      <c r="R16" s="182">
        <v>6.29</v>
      </c>
      <c r="S16" s="182">
        <v>6.32</v>
      </c>
      <c r="T16" s="182">
        <v>4.8499999999999996</v>
      </c>
      <c r="U16" s="182">
        <v>2.19</v>
      </c>
      <c r="V16" s="182">
        <v>6</v>
      </c>
      <c r="W16" s="182">
        <v>2.71</v>
      </c>
      <c r="X16" s="182">
        <v>2.25</v>
      </c>
      <c r="Y16" s="182"/>
      <c r="Z16" s="182">
        <v>0.57999999999999996</v>
      </c>
      <c r="AA16" s="182">
        <v>0</v>
      </c>
    </row>
    <row r="17" spans="1:27" s="94" customFormat="1" ht="15.6" customHeight="1" x14ac:dyDescent="0.2">
      <c r="A17" s="103"/>
      <c r="B17" s="105" t="s">
        <v>123</v>
      </c>
      <c r="C17" s="109">
        <v>9</v>
      </c>
      <c r="D17" s="109">
        <v>9</v>
      </c>
      <c r="E17" s="109">
        <v>14</v>
      </c>
      <c r="F17" s="109">
        <v>14</v>
      </c>
      <c r="G17" s="109">
        <v>11</v>
      </c>
      <c r="H17" s="109">
        <v>5</v>
      </c>
      <c r="I17" s="109">
        <v>13</v>
      </c>
      <c r="J17" s="109">
        <v>6</v>
      </c>
      <c r="K17" s="109">
        <v>5</v>
      </c>
      <c r="L17" s="109">
        <v>3</v>
      </c>
      <c r="M17" s="109">
        <v>1</v>
      </c>
      <c r="N17" s="109">
        <v>0</v>
      </c>
      <c r="P17" s="149">
        <v>9</v>
      </c>
      <c r="Q17" s="149">
        <v>9</v>
      </c>
      <c r="R17" s="149">
        <v>14</v>
      </c>
      <c r="S17" s="149">
        <v>14</v>
      </c>
      <c r="T17" s="149">
        <v>11</v>
      </c>
      <c r="U17" s="149">
        <v>5</v>
      </c>
      <c r="V17" s="149">
        <v>13</v>
      </c>
      <c r="W17" s="149">
        <v>6</v>
      </c>
      <c r="X17" s="149">
        <v>5</v>
      </c>
      <c r="Y17" s="149">
        <v>3</v>
      </c>
      <c r="Z17" s="149">
        <v>1</v>
      </c>
      <c r="AA17" s="149">
        <v>0</v>
      </c>
    </row>
    <row r="18" spans="1:27" s="94" customFormat="1" ht="15.6" customHeight="1" x14ac:dyDescent="0.2">
      <c r="A18" s="103"/>
      <c r="B18" s="105" t="s">
        <v>220</v>
      </c>
      <c r="C18" s="109">
        <v>2396</v>
      </c>
      <c r="D18" s="109">
        <v>2347</v>
      </c>
      <c r="E18" s="109">
        <v>2226</v>
      </c>
      <c r="F18" s="109">
        <v>2216</v>
      </c>
      <c r="G18" s="109">
        <v>2269</v>
      </c>
      <c r="H18" s="109">
        <v>2278</v>
      </c>
      <c r="I18" s="109">
        <v>2165</v>
      </c>
      <c r="J18" s="109">
        <v>2217</v>
      </c>
      <c r="K18" s="109">
        <v>2225</v>
      </c>
      <c r="L18" s="109">
        <v>476</v>
      </c>
      <c r="M18" s="109">
        <v>1726</v>
      </c>
      <c r="N18" s="109">
        <v>1817</v>
      </c>
      <c r="P18" s="493">
        <v>2396</v>
      </c>
      <c r="Q18" s="493">
        <v>2347</v>
      </c>
      <c r="R18" s="493">
        <v>2226</v>
      </c>
      <c r="S18" s="493">
        <v>2216</v>
      </c>
      <c r="T18" s="493">
        <v>2269</v>
      </c>
      <c r="U18" s="493">
        <v>2278</v>
      </c>
      <c r="V18" s="493">
        <v>2165</v>
      </c>
      <c r="W18" s="493">
        <v>2217</v>
      </c>
      <c r="X18" s="493">
        <v>2225</v>
      </c>
      <c r="Y18" s="149">
        <v>476</v>
      </c>
      <c r="Z18" s="493">
        <v>1726</v>
      </c>
      <c r="AA18" s="493">
        <v>1817</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3.11</v>
      </c>
      <c r="D50" s="104">
        <v>2.81</v>
      </c>
      <c r="E50" s="104">
        <v>3.09</v>
      </c>
      <c r="F50" s="104">
        <v>2.25</v>
      </c>
      <c r="G50" s="104">
        <v>0.97</v>
      </c>
      <c r="H50" s="104">
        <v>1.1399999999999999</v>
      </c>
      <c r="I50" s="104">
        <v>0.78</v>
      </c>
      <c r="J50" s="104">
        <v>0.81</v>
      </c>
      <c r="K50" s="104">
        <v>0.8</v>
      </c>
      <c r="L50" s="104">
        <v>0.83</v>
      </c>
      <c r="M50" s="104">
        <v>1.05</v>
      </c>
      <c r="N50" s="104">
        <v>1.02</v>
      </c>
      <c r="P50" s="182">
        <v>3.11</v>
      </c>
      <c r="Q50" s="182">
        <v>2.81</v>
      </c>
      <c r="R50" s="182">
        <v>3.09</v>
      </c>
      <c r="S50" s="182">
        <v>2.25</v>
      </c>
      <c r="T50" s="182">
        <v>0.97</v>
      </c>
      <c r="U50" s="182">
        <v>1.1399999999999999</v>
      </c>
      <c r="V50" s="182">
        <v>0.78</v>
      </c>
      <c r="W50" s="182">
        <v>0.81</v>
      </c>
      <c r="X50" s="182">
        <v>0.8</v>
      </c>
      <c r="Y50" s="182">
        <v>0.83</v>
      </c>
      <c r="Z50" s="182">
        <v>1.05</v>
      </c>
      <c r="AA50" s="182">
        <v>1.02</v>
      </c>
    </row>
    <row r="51" spans="1:27" s="108" customFormat="1" ht="15.6" customHeight="1" x14ac:dyDescent="0.2">
      <c r="A51" s="106" t="str">
        <f>$A$16</f>
        <v>Okanogan County</v>
      </c>
      <c r="B51" s="107"/>
      <c r="C51" s="104">
        <v>1.67</v>
      </c>
      <c r="D51" s="104">
        <v>2.13</v>
      </c>
      <c r="E51" s="104">
        <v>4.49</v>
      </c>
      <c r="F51" s="104">
        <v>2.71</v>
      </c>
      <c r="G51" s="104">
        <v>0.44</v>
      </c>
      <c r="H51" s="104">
        <v>0.44</v>
      </c>
      <c r="I51" s="104">
        <v>2.31</v>
      </c>
      <c r="J51" s="104">
        <v>0.45</v>
      </c>
      <c r="K51" s="104">
        <v>0</v>
      </c>
      <c r="L51" s="104" t="s">
        <v>725</v>
      </c>
      <c r="M51" s="104">
        <v>0</v>
      </c>
      <c r="N51" s="104">
        <v>0</v>
      </c>
      <c r="P51" s="182">
        <v>1.67</v>
      </c>
      <c r="Q51" s="182">
        <v>2.13</v>
      </c>
      <c r="R51" s="182">
        <v>4.49</v>
      </c>
      <c r="S51" s="182">
        <v>2.71</v>
      </c>
      <c r="T51" s="182">
        <v>0.44</v>
      </c>
      <c r="U51" s="182">
        <v>0.44</v>
      </c>
      <c r="V51" s="182">
        <v>2.31</v>
      </c>
      <c r="W51" s="182">
        <v>0.45</v>
      </c>
      <c r="X51" s="182">
        <v>0</v>
      </c>
      <c r="Y51" s="182"/>
      <c r="Z51" s="182">
        <v>0</v>
      </c>
      <c r="AA51" s="182">
        <v>0</v>
      </c>
    </row>
    <row r="52" spans="1:27" s="94" customFormat="1" ht="15.6" customHeight="1" x14ac:dyDescent="0.2">
      <c r="A52" s="103"/>
      <c r="B52" s="105" t="s">
        <v>123</v>
      </c>
      <c r="C52" s="109">
        <v>4</v>
      </c>
      <c r="D52" s="109">
        <v>5</v>
      </c>
      <c r="E52" s="109">
        <v>10</v>
      </c>
      <c r="F52" s="109">
        <v>6</v>
      </c>
      <c r="G52" s="109">
        <v>1</v>
      </c>
      <c r="H52" s="109">
        <v>1</v>
      </c>
      <c r="I52" s="109">
        <v>5</v>
      </c>
      <c r="J52" s="109">
        <v>1</v>
      </c>
      <c r="K52" s="109">
        <v>0</v>
      </c>
      <c r="L52" s="109">
        <v>0</v>
      </c>
      <c r="M52" s="109">
        <v>0</v>
      </c>
      <c r="N52" s="109">
        <v>0</v>
      </c>
      <c r="P52" s="149">
        <v>4</v>
      </c>
      <c r="Q52" s="149">
        <v>5</v>
      </c>
      <c r="R52" s="149">
        <v>10</v>
      </c>
      <c r="S52" s="149">
        <v>6</v>
      </c>
      <c r="T52" s="149">
        <v>1</v>
      </c>
      <c r="U52" s="149">
        <v>1</v>
      </c>
      <c r="V52" s="149">
        <v>5</v>
      </c>
      <c r="W52" s="149">
        <v>1</v>
      </c>
      <c r="X52" s="149">
        <v>0</v>
      </c>
      <c r="Y52" s="149">
        <v>0</v>
      </c>
      <c r="Z52" s="149">
        <v>0</v>
      </c>
      <c r="AA52" s="149">
        <v>0</v>
      </c>
    </row>
    <row r="53" spans="1:27" s="94" customFormat="1" ht="15.6" customHeight="1" x14ac:dyDescent="0.2">
      <c r="A53" s="103"/>
      <c r="B53" s="105" t="s">
        <v>220</v>
      </c>
      <c r="C53" s="109">
        <v>2396</v>
      </c>
      <c r="D53" s="109">
        <v>2347</v>
      </c>
      <c r="E53" s="109">
        <v>2226</v>
      </c>
      <c r="F53" s="109">
        <v>2216</v>
      </c>
      <c r="G53" s="109">
        <v>2269</v>
      </c>
      <c r="H53" s="109">
        <v>2278</v>
      </c>
      <c r="I53" s="109">
        <v>2165</v>
      </c>
      <c r="J53" s="109">
        <v>2217</v>
      </c>
      <c r="K53" s="109">
        <v>2225</v>
      </c>
      <c r="L53" s="109">
        <v>476</v>
      </c>
      <c r="M53" s="109">
        <v>1726</v>
      </c>
      <c r="N53" s="109">
        <v>1817</v>
      </c>
      <c r="P53" s="493">
        <v>2396</v>
      </c>
      <c r="Q53" s="493">
        <v>2347</v>
      </c>
      <c r="R53" s="493">
        <v>2226</v>
      </c>
      <c r="S53" s="493">
        <v>2216</v>
      </c>
      <c r="T53" s="493">
        <v>2269</v>
      </c>
      <c r="U53" s="493">
        <v>2278</v>
      </c>
      <c r="V53" s="493">
        <v>2165</v>
      </c>
      <c r="W53" s="493">
        <v>2217</v>
      </c>
      <c r="X53" s="493">
        <v>2225</v>
      </c>
      <c r="Y53" s="149">
        <v>476</v>
      </c>
      <c r="Z53" s="493">
        <v>1726</v>
      </c>
      <c r="AA53" s="493">
        <v>1817</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28.37</v>
      </c>
      <c r="D85" s="104">
        <v>24.51</v>
      </c>
      <c r="E85" s="104">
        <v>23.15</v>
      </c>
      <c r="F85" s="104">
        <v>21.56</v>
      </c>
      <c r="G85" s="104">
        <v>11.19</v>
      </c>
      <c r="H85" s="104">
        <v>12.72</v>
      </c>
      <c r="I85" s="104">
        <v>13.33</v>
      </c>
      <c r="J85" s="104">
        <v>12.05</v>
      </c>
      <c r="K85" s="104">
        <v>10.33</v>
      </c>
      <c r="L85" s="104">
        <v>13.41</v>
      </c>
      <c r="M85" s="104">
        <v>13.99</v>
      </c>
      <c r="N85" s="104">
        <v>16.22</v>
      </c>
      <c r="P85" s="182">
        <v>28.37</v>
      </c>
      <c r="Q85" s="182">
        <v>24.51</v>
      </c>
      <c r="R85" s="182">
        <v>23.15</v>
      </c>
      <c r="S85" s="182">
        <v>21.56</v>
      </c>
      <c r="T85" s="182">
        <v>11.19</v>
      </c>
      <c r="U85" s="182">
        <v>12.72</v>
      </c>
      <c r="V85" s="182">
        <v>13.33</v>
      </c>
      <c r="W85" s="182">
        <v>12.05</v>
      </c>
      <c r="X85" s="182">
        <v>10.33</v>
      </c>
      <c r="Y85" s="182">
        <v>13.41</v>
      </c>
      <c r="Z85" s="182">
        <v>13.99</v>
      </c>
      <c r="AA85" s="182">
        <v>16.22</v>
      </c>
    </row>
    <row r="86" spans="1:27" s="108" customFormat="1" ht="15.6" customHeight="1" x14ac:dyDescent="0.2">
      <c r="A86" s="106" t="str">
        <f>A51</f>
        <v>Okanogan County</v>
      </c>
      <c r="B86" s="107"/>
      <c r="C86" s="104">
        <v>17.53</v>
      </c>
      <c r="D86" s="104">
        <v>16.62</v>
      </c>
      <c r="E86" s="104">
        <v>18.420000000000002</v>
      </c>
      <c r="F86" s="104">
        <v>18.05</v>
      </c>
      <c r="G86" s="104">
        <v>10.14</v>
      </c>
      <c r="H86" s="104">
        <v>15.36</v>
      </c>
      <c r="I86" s="104">
        <v>19.86</v>
      </c>
      <c r="J86" s="104">
        <v>7.67</v>
      </c>
      <c r="K86" s="104">
        <v>5.84</v>
      </c>
      <c r="L86" s="104" t="s">
        <v>725</v>
      </c>
      <c r="M86" s="104">
        <v>0.57999999999999996</v>
      </c>
      <c r="N86" s="104">
        <v>2.75</v>
      </c>
      <c r="P86" s="182">
        <v>17.53</v>
      </c>
      <c r="Q86" s="182">
        <v>16.62</v>
      </c>
      <c r="R86" s="182">
        <v>18.420000000000002</v>
      </c>
      <c r="S86" s="182">
        <v>18.05</v>
      </c>
      <c r="T86" s="182">
        <v>10.14</v>
      </c>
      <c r="U86" s="182">
        <v>15.36</v>
      </c>
      <c r="V86" s="182">
        <v>19.86</v>
      </c>
      <c r="W86" s="182">
        <v>7.67</v>
      </c>
      <c r="X86" s="182">
        <v>5.84</v>
      </c>
      <c r="Y86" s="182"/>
      <c r="Z86" s="182">
        <v>0.57999999999999996</v>
      </c>
      <c r="AA86" s="182">
        <v>2.75</v>
      </c>
    </row>
    <row r="87" spans="1:27" s="94" customFormat="1" ht="15.6" customHeight="1" x14ac:dyDescent="0.2">
      <c r="A87" s="103"/>
      <c r="B87" s="105" t="s">
        <v>123</v>
      </c>
      <c r="C87" s="109">
        <v>42</v>
      </c>
      <c r="D87" s="109">
        <v>39</v>
      </c>
      <c r="E87" s="109">
        <v>41</v>
      </c>
      <c r="F87" s="109">
        <v>40</v>
      </c>
      <c r="G87" s="109">
        <v>23</v>
      </c>
      <c r="H87" s="109">
        <v>35</v>
      </c>
      <c r="I87" s="109">
        <v>43</v>
      </c>
      <c r="J87" s="109">
        <v>17</v>
      </c>
      <c r="K87" s="109">
        <v>13</v>
      </c>
      <c r="L87" s="109">
        <v>4</v>
      </c>
      <c r="M87" s="109">
        <v>1</v>
      </c>
      <c r="N87" s="109">
        <v>5</v>
      </c>
      <c r="P87" s="149">
        <v>42</v>
      </c>
      <c r="Q87" s="149">
        <v>39</v>
      </c>
      <c r="R87" s="149">
        <v>41</v>
      </c>
      <c r="S87" s="149">
        <v>40</v>
      </c>
      <c r="T87" s="149">
        <v>23</v>
      </c>
      <c r="U87" s="149">
        <v>35</v>
      </c>
      <c r="V87" s="149">
        <v>43</v>
      </c>
      <c r="W87" s="149">
        <v>17</v>
      </c>
      <c r="X87" s="149">
        <v>13</v>
      </c>
      <c r="Y87" s="149">
        <v>4</v>
      </c>
      <c r="Z87" s="149">
        <v>1</v>
      </c>
      <c r="AA87" s="149">
        <v>5</v>
      </c>
    </row>
    <row r="88" spans="1:27" s="94" customFormat="1" ht="15.6" customHeight="1" x14ac:dyDescent="0.2">
      <c r="A88" s="103"/>
      <c r="B88" s="105" t="s">
        <v>220</v>
      </c>
      <c r="C88" s="109">
        <v>2396</v>
      </c>
      <c r="D88" s="109">
        <v>2347</v>
      </c>
      <c r="E88" s="109">
        <v>2226</v>
      </c>
      <c r="F88" s="109">
        <v>2216</v>
      </c>
      <c r="G88" s="109">
        <v>2269</v>
      </c>
      <c r="H88" s="109">
        <v>2278</v>
      </c>
      <c r="I88" s="109">
        <v>2165</v>
      </c>
      <c r="J88" s="109">
        <v>2217</v>
      </c>
      <c r="K88" s="109">
        <v>2225</v>
      </c>
      <c r="L88" s="109">
        <v>476</v>
      </c>
      <c r="M88" s="109">
        <v>1726</v>
      </c>
      <c r="N88" s="109">
        <v>1817</v>
      </c>
      <c r="P88" s="493">
        <v>2396</v>
      </c>
      <c r="Q88" s="493">
        <v>2347</v>
      </c>
      <c r="R88" s="493">
        <v>2226</v>
      </c>
      <c r="S88" s="493">
        <v>2216</v>
      </c>
      <c r="T88" s="493">
        <v>2269</v>
      </c>
      <c r="U88" s="493">
        <v>2278</v>
      </c>
      <c r="V88" s="493">
        <v>2165</v>
      </c>
      <c r="W88" s="493">
        <v>2217</v>
      </c>
      <c r="X88" s="493">
        <v>2225</v>
      </c>
      <c r="Y88" s="149">
        <v>476</v>
      </c>
      <c r="Z88" s="493">
        <v>1726</v>
      </c>
      <c r="AA88" s="493">
        <v>1817</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4.25</v>
      </c>
      <c r="D15" s="104">
        <v>3.56</v>
      </c>
      <c r="E15" s="104">
        <v>3.68</v>
      </c>
      <c r="F15" s="104">
        <v>5.46</v>
      </c>
      <c r="G15" s="104">
        <v>5.59</v>
      </c>
      <c r="H15" s="104">
        <v>5.24</v>
      </c>
      <c r="I15" s="104">
        <v>5.82</v>
      </c>
      <c r="J15" s="104">
        <v>5.68</v>
      </c>
      <c r="K15" s="104">
        <v>5.13</v>
      </c>
      <c r="L15" s="104">
        <v>4.68</v>
      </c>
      <c r="M15" s="104">
        <v>3.65</v>
      </c>
      <c r="N15" s="104">
        <v>3.81</v>
      </c>
      <c r="P15" s="182">
        <v>4.25</v>
      </c>
      <c r="Q15" s="182">
        <v>3.56</v>
      </c>
      <c r="R15" s="182">
        <v>3.68</v>
      </c>
      <c r="S15" s="182">
        <v>5.46</v>
      </c>
      <c r="T15" s="182">
        <v>5.59</v>
      </c>
      <c r="U15" s="182">
        <v>5.24</v>
      </c>
      <c r="V15" s="182">
        <v>5.82</v>
      </c>
      <c r="W15" s="182">
        <v>5.68</v>
      </c>
      <c r="X15" s="182">
        <v>5.13</v>
      </c>
      <c r="Y15" s="182">
        <v>4.68</v>
      </c>
      <c r="Z15" s="182">
        <v>3.65</v>
      </c>
      <c r="AA15" s="182">
        <v>3.81</v>
      </c>
      <c r="AB15" s="149"/>
    </row>
    <row r="16" spans="1:28" s="108" customFormat="1" ht="15.6" customHeight="1" x14ac:dyDescent="0.2">
      <c r="A16" s="106" t="str">
        <f>Non_Rept_Pop!$A$1</f>
        <v>Okanogan County</v>
      </c>
      <c r="B16" s="107"/>
      <c r="C16" s="104">
        <v>4.34</v>
      </c>
      <c r="D16" s="104">
        <v>4.84</v>
      </c>
      <c r="E16" s="104">
        <v>4.16</v>
      </c>
      <c r="F16" s="104">
        <v>7.68</v>
      </c>
      <c r="G16" s="104">
        <v>6.38</v>
      </c>
      <c r="H16" s="104">
        <v>6.89</v>
      </c>
      <c r="I16" s="104">
        <v>5.32</v>
      </c>
      <c r="J16" s="104">
        <v>4.82</v>
      </c>
      <c r="K16" s="104">
        <v>6.37</v>
      </c>
      <c r="L16" s="104">
        <v>5.17</v>
      </c>
      <c r="M16" s="104">
        <v>4.34</v>
      </c>
      <c r="N16" s="104">
        <v>4.5999999999999996</v>
      </c>
      <c r="P16" s="182">
        <v>4.34</v>
      </c>
      <c r="Q16" s="182">
        <v>4.84</v>
      </c>
      <c r="R16" s="182">
        <v>4.16</v>
      </c>
      <c r="S16" s="182">
        <v>7.68</v>
      </c>
      <c r="T16" s="182">
        <v>6.38</v>
      </c>
      <c r="U16" s="182">
        <v>6.89</v>
      </c>
      <c r="V16" s="182">
        <v>5.32</v>
      </c>
      <c r="W16" s="182">
        <v>4.82</v>
      </c>
      <c r="X16" s="182">
        <v>6.37</v>
      </c>
      <c r="Y16" s="182">
        <v>5.17</v>
      </c>
      <c r="Z16" s="182">
        <v>4.34</v>
      </c>
      <c r="AA16" s="182">
        <v>4.5999999999999996</v>
      </c>
      <c r="AB16" s="161"/>
    </row>
    <row r="17" spans="1:28" s="94" customFormat="1" ht="15.6" customHeight="1" x14ac:dyDescent="0.2">
      <c r="A17" s="103"/>
      <c r="B17" s="103" t="s">
        <v>127</v>
      </c>
      <c r="C17" s="109">
        <v>36</v>
      </c>
      <c r="D17" s="109">
        <v>43</v>
      </c>
      <c r="E17" s="109">
        <v>35</v>
      </c>
      <c r="F17" s="109">
        <v>69</v>
      </c>
      <c r="G17" s="109">
        <v>57</v>
      </c>
      <c r="H17" s="109">
        <v>53</v>
      </c>
      <c r="I17" s="109">
        <v>40</v>
      </c>
      <c r="J17" s="109">
        <v>33</v>
      </c>
      <c r="K17" s="109">
        <v>48</v>
      </c>
      <c r="L17" s="109">
        <v>39</v>
      </c>
      <c r="M17" s="109">
        <v>30</v>
      </c>
      <c r="N17" s="109">
        <v>31</v>
      </c>
      <c r="P17" s="149">
        <v>36</v>
      </c>
      <c r="Q17" s="149">
        <v>43</v>
      </c>
      <c r="R17" s="149">
        <v>35</v>
      </c>
      <c r="S17" s="149">
        <v>69</v>
      </c>
      <c r="T17" s="149">
        <v>57</v>
      </c>
      <c r="U17" s="149">
        <v>53</v>
      </c>
      <c r="V17" s="149">
        <v>40</v>
      </c>
      <c r="W17" s="149">
        <v>33</v>
      </c>
      <c r="X17" s="149">
        <v>48</v>
      </c>
      <c r="Y17" s="149">
        <v>39</v>
      </c>
      <c r="Z17" s="149">
        <v>30</v>
      </c>
      <c r="AA17" s="149">
        <v>31</v>
      </c>
      <c r="AB17" s="149"/>
    </row>
    <row r="18" spans="1:28" s="94" customFormat="1" ht="15.6" customHeight="1" x14ac:dyDescent="0.2">
      <c r="A18" s="103"/>
      <c r="B18" s="103" t="s">
        <v>126</v>
      </c>
      <c r="C18" s="109">
        <v>830</v>
      </c>
      <c r="D18" s="109">
        <v>889</v>
      </c>
      <c r="E18" s="109">
        <v>841</v>
      </c>
      <c r="F18" s="109">
        <v>899</v>
      </c>
      <c r="G18" s="109">
        <v>894</v>
      </c>
      <c r="H18" s="109">
        <v>769</v>
      </c>
      <c r="I18" s="109">
        <v>752</v>
      </c>
      <c r="J18" s="109">
        <v>685</v>
      </c>
      <c r="K18" s="109">
        <v>753</v>
      </c>
      <c r="L18" s="109">
        <v>754</v>
      </c>
      <c r="M18" s="109">
        <v>691</v>
      </c>
      <c r="N18" s="109">
        <v>674</v>
      </c>
      <c r="P18" s="149">
        <v>830</v>
      </c>
      <c r="Q18" s="164">
        <v>889</v>
      </c>
      <c r="R18" s="164">
        <v>841</v>
      </c>
      <c r="S18" s="149">
        <v>899</v>
      </c>
      <c r="T18" s="149">
        <v>894</v>
      </c>
      <c r="U18" s="149">
        <v>769</v>
      </c>
      <c r="V18" s="149">
        <v>752</v>
      </c>
      <c r="W18" s="149">
        <v>685</v>
      </c>
      <c r="X18" s="149">
        <v>753</v>
      </c>
      <c r="Y18" s="149">
        <v>754</v>
      </c>
      <c r="Z18" s="149">
        <v>691</v>
      </c>
      <c r="AA18" s="149">
        <v>674</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726</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680.93</v>
      </c>
      <c r="D50" s="104">
        <v>686.72</v>
      </c>
      <c r="E50" s="104">
        <v>371.14</v>
      </c>
      <c r="F50" s="104">
        <v>442.17</v>
      </c>
      <c r="G50" s="104">
        <v>562.46</v>
      </c>
      <c r="H50" s="104">
        <v>379.51</v>
      </c>
      <c r="I50" s="104">
        <v>480.08</v>
      </c>
      <c r="J50" s="104">
        <v>265.95999999999998</v>
      </c>
      <c r="K50" s="104">
        <v>531.53</v>
      </c>
      <c r="L50" s="104">
        <v>360.92</v>
      </c>
      <c r="M50" s="104">
        <v>361.01</v>
      </c>
      <c r="N50" s="104">
        <v>534.11</v>
      </c>
      <c r="P50" s="182">
        <v>680.93</v>
      </c>
      <c r="Q50" s="182">
        <v>686.72</v>
      </c>
      <c r="R50" s="182">
        <v>371.14</v>
      </c>
      <c r="S50" s="182">
        <v>442.17</v>
      </c>
      <c r="T50" s="182">
        <v>562.46</v>
      </c>
      <c r="U50" s="182">
        <v>379.51</v>
      </c>
      <c r="V50" s="182">
        <v>480.08</v>
      </c>
      <c r="W50" s="182">
        <v>265.95999999999998</v>
      </c>
      <c r="X50" s="182">
        <v>531.53</v>
      </c>
      <c r="Y50" s="182">
        <v>360.92</v>
      </c>
      <c r="Z50" s="182">
        <v>361.01</v>
      </c>
      <c r="AA50" s="182">
        <v>534.11</v>
      </c>
      <c r="AB50" s="149"/>
    </row>
    <row r="51" spans="1:28" s="108" customFormat="1" ht="15.6" customHeight="1" x14ac:dyDescent="0.2">
      <c r="A51" s="106" t="str">
        <f>A16</f>
        <v>Okanogan County</v>
      </c>
      <c r="B51" s="107"/>
      <c r="C51" s="104">
        <v>739.37</v>
      </c>
      <c r="D51" s="104">
        <v>545.45000000000005</v>
      </c>
      <c r="E51" s="104">
        <v>362.32</v>
      </c>
      <c r="F51" s="104">
        <v>722.02</v>
      </c>
      <c r="G51" s="104">
        <v>1270.42</v>
      </c>
      <c r="H51" s="104">
        <v>0</v>
      </c>
      <c r="I51" s="104">
        <v>375.94</v>
      </c>
      <c r="J51" s="104">
        <v>191.2</v>
      </c>
      <c r="K51" s="104">
        <v>385.36</v>
      </c>
      <c r="L51" s="104">
        <v>383.14</v>
      </c>
      <c r="M51" s="104">
        <v>192.31</v>
      </c>
      <c r="N51" s="104">
        <v>588.24</v>
      </c>
      <c r="P51" s="182">
        <v>739.37</v>
      </c>
      <c r="Q51" s="182">
        <v>545.45000000000005</v>
      </c>
      <c r="R51" s="182">
        <v>362.32</v>
      </c>
      <c r="S51" s="182">
        <v>722.02</v>
      </c>
      <c r="T51" s="182">
        <v>1270.42</v>
      </c>
      <c r="U51" s="182">
        <v>0</v>
      </c>
      <c r="V51" s="182">
        <v>375.94</v>
      </c>
      <c r="W51" s="182">
        <v>191.2</v>
      </c>
      <c r="X51" s="182">
        <v>385.36</v>
      </c>
      <c r="Y51" s="182">
        <v>383.14</v>
      </c>
      <c r="Z51" s="182">
        <v>192.31</v>
      </c>
      <c r="AA51" s="182">
        <v>588.24</v>
      </c>
      <c r="AB51" s="161"/>
    </row>
    <row r="52" spans="1:28" s="94" customFormat="1" ht="15.6" customHeight="1" x14ac:dyDescent="0.2">
      <c r="A52" s="103"/>
      <c r="B52" s="117" t="s">
        <v>143</v>
      </c>
      <c r="C52" s="109">
        <v>4</v>
      </c>
      <c r="D52" s="109">
        <v>3</v>
      </c>
      <c r="E52" s="109">
        <v>2</v>
      </c>
      <c r="F52" s="109">
        <v>4</v>
      </c>
      <c r="G52" s="109">
        <v>7</v>
      </c>
      <c r="H52" s="109">
        <v>0</v>
      </c>
      <c r="I52" s="109">
        <v>2</v>
      </c>
      <c r="J52" s="109">
        <v>1</v>
      </c>
      <c r="K52" s="109">
        <v>2</v>
      </c>
      <c r="L52" s="109">
        <v>2</v>
      </c>
      <c r="M52" s="109">
        <v>1</v>
      </c>
      <c r="N52" s="109">
        <v>3</v>
      </c>
      <c r="P52" s="149">
        <v>4</v>
      </c>
      <c r="Q52" s="149">
        <v>3</v>
      </c>
      <c r="R52" s="149">
        <v>2</v>
      </c>
      <c r="S52" s="149">
        <v>4</v>
      </c>
      <c r="T52" s="149">
        <v>7</v>
      </c>
      <c r="U52" s="149">
        <v>0</v>
      </c>
      <c r="V52" s="149">
        <v>2</v>
      </c>
      <c r="W52" s="149">
        <v>1</v>
      </c>
      <c r="X52" s="149">
        <v>2</v>
      </c>
      <c r="Y52" s="149">
        <v>2</v>
      </c>
      <c r="Z52" s="149">
        <v>1</v>
      </c>
      <c r="AA52" s="149">
        <v>3</v>
      </c>
      <c r="AB52" s="149"/>
    </row>
    <row r="53" spans="1:28" s="94" customFormat="1" ht="15.6" customHeight="1" x14ac:dyDescent="0.2">
      <c r="A53" s="103"/>
      <c r="B53" s="117" t="s">
        <v>142</v>
      </c>
      <c r="C53" s="109">
        <v>541</v>
      </c>
      <c r="D53" s="109">
        <v>550</v>
      </c>
      <c r="E53" s="109">
        <v>552</v>
      </c>
      <c r="F53" s="109">
        <v>554</v>
      </c>
      <c r="G53" s="109">
        <v>551</v>
      </c>
      <c r="H53" s="109">
        <v>541</v>
      </c>
      <c r="I53" s="109">
        <v>532</v>
      </c>
      <c r="J53" s="109">
        <v>523</v>
      </c>
      <c r="K53" s="109">
        <v>519</v>
      </c>
      <c r="L53" s="109">
        <v>522</v>
      </c>
      <c r="M53" s="109">
        <v>520</v>
      </c>
      <c r="N53" s="109">
        <v>510</v>
      </c>
      <c r="P53" s="149">
        <v>541</v>
      </c>
      <c r="Q53" s="164">
        <v>550</v>
      </c>
      <c r="R53" s="164">
        <v>552</v>
      </c>
      <c r="S53" s="149">
        <v>554</v>
      </c>
      <c r="T53" s="149">
        <v>551</v>
      </c>
      <c r="U53" s="149">
        <v>541</v>
      </c>
      <c r="V53" s="149">
        <v>532</v>
      </c>
      <c r="W53" s="149">
        <v>523</v>
      </c>
      <c r="X53" s="149">
        <v>519</v>
      </c>
      <c r="Y53" s="149">
        <v>522</v>
      </c>
      <c r="Z53" s="149">
        <v>520</v>
      </c>
      <c r="AA53" s="149">
        <v>510</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21.93</v>
      </c>
      <c r="D85" s="104">
        <v>24.53</v>
      </c>
      <c r="E85" s="104">
        <v>12.76</v>
      </c>
      <c r="F85" s="104">
        <v>22.62</v>
      </c>
      <c r="G85" s="104">
        <v>22.48</v>
      </c>
      <c r="H85" s="104">
        <v>19.489999999999998</v>
      </c>
      <c r="I85" s="104">
        <v>20.72</v>
      </c>
      <c r="J85" s="104">
        <v>24.8</v>
      </c>
      <c r="K85" s="104">
        <v>15.07</v>
      </c>
      <c r="L85" s="104">
        <v>23.08</v>
      </c>
      <c r="M85" s="104">
        <v>14.78</v>
      </c>
      <c r="N85" s="104">
        <v>22.66</v>
      </c>
      <c r="P85" s="182">
        <v>21.93</v>
      </c>
      <c r="Q85" s="182">
        <v>24.53</v>
      </c>
      <c r="R85" s="182">
        <v>12.76</v>
      </c>
      <c r="S85" s="182">
        <v>22.62</v>
      </c>
      <c r="T85" s="182">
        <v>22.48</v>
      </c>
      <c r="U85" s="182">
        <v>19.489999999999998</v>
      </c>
      <c r="V85" s="182">
        <v>20.72</v>
      </c>
      <c r="W85" s="182">
        <v>24.8</v>
      </c>
      <c r="X85" s="182">
        <v>15.07</v>
      </c>
      <c r="Y85" s="182">
        <v>23.08</v>
      </c>
      <c r="Z85" s="182">
        <v>14.78</v>
      </c>
      <c r="AA85" s="182">
        <v>22.66</v>
      </c>
      <c r="AB85" s="149"/>
    </row>
    <row r="86" spans="1:28" s="108" customFormat="1" ht="15.6" customHeight="1" x14ac:dyDescent="0.2">
      <c r="A86" s="106" t="str">
        <f>$A$16</f>
        <v>Okanogan County</v>
      </c>
      <c r="B86" s="107"/>
      <c r="C86" s="104">
        <v>21.44</v>
      </c>
      <c r="D86" s="104">
        <v>54.16</v>
      </c>
      <c r="E86" s="104">
        <v>32.909999999999997</v>
      </c>
      <c r="F86" s="104">
        <v>66.459999999999994</v>
      </c>
      <c r="G86" s="104">
        <v>22.2</v>
      </c>
      <c r="H86" s="104">
        <v>11.09</v>
      </c>
      <c r="I86" s="104">
        <v>22.09</v>
      </c>
      <c r="J86" s="104">
        <v>11.02</v>
      </c>
      <c r="K86" s="104">
        <v>33.03</v>
      </c>
      <c r="L86" s="104">
        <v>10.95</v>
      </c>
      <c r="M86" s="104">
        <v>32.67</v>
      </c>
      <c r="N86" s="104">
        <v>32.619999999999997</v>
      </c>
      <c r="P86" s="182">
        <v>21.44</v>
      </c>
      <c r="Q86" s="182">
        <v>54.16</v>
      </c>
      <c r="R86" s="182">
        <v>32.909999999999997</v>
      </c>
      <c r="S86" s="182">
        <v>66.459999999999994</v>
      </c>
      <c r="T86" s="182">
        <v>22.2</v>
      </c>
      <c r="U86" s="182">
        <v>11.09</v>
      </c>
      <c r="V86" s="182">
        <v>22.09</v>
      </c>
      <c r="W86" s="182">
        <v>11.02</v>
      </c>
      <c r="X86" s="182">
        <v>33.03</v>
      </c>
      <c r="Y86" s="182">
        <v>10.95</v>
      </c>
      <c r="Z86" s="182">
        <v>32.67</v>
      </c>
      <c r="AA86" s="182">
        <v>32.619999999999997</v>
      </c>
      <c r="AB86" s="161"/>
    </row>
    <row r="87" spans="1:28" s="94" customFormat="1" ht="15.6" customHeight="1" x14ac:dyDescent="0.2">
      <c r="A87" s="103"/>
      <c r="B87" s="117" t="s">
        <v>140</v>
      </c>
      <c r="C87" s="109">
        <v>2</v>
      </c>
      <c r="D87" s="109">
        <v>5</v>
      </c>
      <c r="E87" s="109">
        <v>3</v>
      </c>
      <c r="F87" s="109">
        <v>6</v>
      </c>
      <c r="G87" s="109">
        <v>2</v>
      </c>
      <c r="H87" s="109">
        <v>1</v>
      </c>
      <c r="I87" s="109">
        <v>2</v>
      </c>
      <c r="J87" s="109">
        <v>1</v>
      </c>
      <c r="K87" s="109">
        <v>3</v>
      </c>
      <c r="L87" s="109">
        <v>1</v>
      </c>
      <c r="M87" s="109">
        <v>3</v>
      </c>
      <c r="N87" s="109">
        <v>3</v>
      </c>
      <c r="P87" s="149">
        <v>2</v>
      </c>
      <c r="Q87" s="149">
        <v>5</v>
      </c>
      <c r="R87" s="149">
        <v>3</v>
      </c>
      <c r="S87" s="149">
        <v>6</v>
      </c>
      <c r="T87" s="149">
        <v>2</v>
      </c>
      <c r="U87" s="149">
        <v>1</v>
      </c>
      <c r="V87" s="149">
        <v>2</v>
      </c>
      <c r="W87" s="149">
        <v>1</v>
      </c>
      <c r="X87" s="149">
        <v>3</v>
      </c>
      <c r="Y87" s="149">
        <v>1</v>
      </c>
      <c r="Z87" s="149">
        <v>3</v>
      </c>
      <c r="AA87" s="149">
        <v>3</v>
      </c>
      <c r="AB87" s="149"/>
    </row>
    <row r="88" spans="1:28" s="94" customFormat="1" ht="15.6" customHeight="1" x14ac:dyDescent="0.2">
      <c r="A88" s="103"/>
      <c r="B88" s="117" t="s">
        <v>139</v>
      </c>
      <c r="C88" s="109">
        <v>9330</v>
      </c>
      <c r="D88" s="109">
        <v>9232</v>
      </c>
      <c r="E88" s="109">
        <v>9116</v>
      </c>
      <c r="F88" s="109">
        <v>9028</v>
      </c>
      <c r="G88" s="109">
        <v>9008</v>
      </c>
      <c r="H88" s="109">
        <v>9019</v>
      </c>
      <c r="I88" s="109">
        <v>9053</v>
      </c>
      <c r="J88" s="109">
        <v>9075</v>
      </c>
      <c r="K88" s="109">
        <v>9082</v>
      </c>
      <c r="L88" s="109">
        <v>9136</v>
      </c>
      <c r="M88" s="109">
        <v>9182</v>
      </c>
      <c r="N88" s="109">
        <v>9197</v>
      </c>
      <c r="P88" s="493">
        <v>9330</v>
      </c>
      <c r="Q88" s="495">
        <v>9232</v>
      </c>
      <c r="R88" s="495">
        <v>9116</v>
      </c>
      <c r="S88" s="493">
        <v>9028</v>
      </c>
      <c r="T88" s="493">
        <v>9008</v>
      </c>
      <c r="U88" s="493">
        <v>9019</v>
      </c>
      <c r="V88" s="493">
        <v>9053</v>
      </c>
      <c r="W88" s="493">
        <v>9075</v>
      </c>
      <c r="X88" s="493">
        <v>9082</v>
      </c>
      <c r="Y88" s="493">
        <v>9136</v>
      </c>
      <c r="Z88" s="493">
        <v>9182</v>
      </c>
      <c r="AA88" s="493">
        <v>9197</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13.78</v>
      </c>
      <c r="D120" s="104">
        <v>13.62</v>
      </c>
      <c r="E120" s="104">
        <v>14.58</v>
      </c>
      <c r="F120" s="104">
        <v>11.41</v>
      </c>
      <c r="G120" s="104">
        <v>11.93</v>
      </c>
      <c r="H120" s="104">
        <v>10.06</v>
      </c>
      <c r="I120" s="104">
        <v>8.1999999999999993</v>
      </c>
      <c r="J120" s="104">
        <v>7.07</v>
      </c>
      <c r="K120" s="104">
        <v>5.28</v>
      </c>
      <c r="L120" s="104">
        <v>5.4</v>
      </c>
      <c r="M120" s="104">
        <v>4.83</v>
      </c>
      <c r="N120" s="104">
        <v>4.45</v>
      </c>
      <c r="P120" s="182">
        <v>13.78</v>
      </c>
      <c r="Q120" s="182">
        <v>13.62</v>
      </c>
      <c r="R120" s="182">
        <v>14.58</v>
      </c>
      <c r="S120" s="182">
        <v>11.41</v>
      </c>
      <c r="T120" s="182">
        <v>11.93</v>
      </c>
      <c r="U120" s="182">
        <v>10.06</v>
      </c>
      <c r="V120" s="182">
        <v>8.1999999999999993</v>
      </c>
      <c r="W120" s="182">
        <v>7.07</v>
      </c>
      <c r="X120" s="182">
        <v>5.28</v>
      </c>
      <c r="Y120" s="182">
        <v>5.4</v>
      </c>
      <c r="Z120" s="182">
        <v>4.83</v>
      </c>
      <c r="AA120" s="182">
        <v>4.45</v>
      </c>
      <c r="AB120" s="149"/>
    </row>
    <row r="121" spans="1:28" s="108" customFormat="1" ht="15.6" customHeight="1" x14ac:dyDescent="0.2">
      <c r="A121" s="106" t="str">
        <f>$A$16</f>
        <v>Okanogan County</v>
      </c>
      <c r="B121" s="107"/>
      <c r="C121" s="104">
        <v>9.64</v>
      </c>
      <c r="D121" s="104">
        <v>9.08</v>
      </c>
      <c r="E121" s="104">
        <v>11.23</v>
      </c>
      <c r="F121" s="104">
        <v>10.09</v>
      </c>
      <c r="G121" s="104">
        <v>13.94</v>
      </c>
      <c r="H121" s="104">
        <v>6.11</v>
      </c>
      <c r="I121" s="104">
        <v>7.16</v>
      </c>
      <c r="J121" s="104">
        <v>8.08</v>
      </c>
      <c r="K121" s="104">
        <v>8</v>
      </c>
      <c r="L121" s="104">
        <v>8.5299999999999994</v>
      </c>
      <c r="M121" s="104">
        <v>2.99</v>
      </c>
      <c r="N121" s="104">
        <v>5.43</v>
      </c>
      <c r="P121" s="182">
        <v>9.64</v>
      </c>
      <c r="Q121" s="182">
        <v>9.08</v>
      </c>
      <c r="R121" s="182">
        <v>11.23</v>
      </c>
      <c r="S121" s="182">
        <v>10.09</v>
      </c>
      <c r="T121" s="182">
        <v>13.94</v>
      </c>
      <c r="U121" s="182">
        <v>6.11</v>
      </c>
      <c r="V121" s="182">
        <v>7.16</v>
      </c>
      <c r="W121" s="182">
        <v>8.08</v>
      </c>
      <c r="X121" s="182">
        <v>8</v>
      </c>
      <c r="Y121" s="182">
        <v>8.5299999999999994</v>
      </c>
      <c r="Z121" s="182">
        <v>2.99</v>
      </c>
      <c r="AA121" s="182">
        <v>5.43</v>
      </c>
      <c r="AB121" s="161"/>
    </row>
    <row r="122" spans="1:28" s="94" customFormat="1" ht="15.6" customHeight="1" x14ac:dyDescent="0.2">
      <c r="A122" s="103"/>
      <c r="B122" s="103" t="s">
        <v>138</v>
      </c>
      <c r="C122" s="109">
        <v>22</v>
      </c>
      <c r="D122" s="109">
        <v>20</v>
      </c>
      <c r="E122" s="109">
        <v>24</v>
      </c>
      <c r="F122" s="109">
        <v>21</v>
      </c>
      <c r="G122" s="109">
        <v>28</v>
      </c>
      <c r="H122" s="109">
        <v>12</v>
      </c>
      <c r="I122" s="109">
        <v>14</v>
      </c>
      <c r="J122" s="109">
        <v>16</v>
      </c>
      <c r="K122" s="109">
        <v>16</v>
      </c>
      <c r="L122" s="109">
        <v>17</v>
      </c>
      <c r="M122" s="109">
        <v>6</v>
      </c>
      <c r="N122" s="109">
        <v>11</v>
      </c>
      <c r="P122" s="149">
        <v>22</v>
      </c>
      <c r="Q122" s="149">
        <v>20</v>
      </c>
      <c r="R122" s="149">
        <v>24</v>
      </c>
      <c r="S122" s="149">
        <v>21</v>
      </c>
      <c r="T122" s="149">
        <v>28</v>
      </c>
      <c r="U122" s="149">
        <v>12</v>
      </c>
      <c r="V122" s="149">
        <v>14</v>
      </c>
      <c r="W122" s="149">
        <v>16</v>
      </c>
      <c r="X122" s="149">
        <v>16</v>
      </c>
      <c r="Y122" s="149">
        <v>17</v>
      </c>
      <c r="Z122" s="149">
        <v>6</v>
      </c>
      <c r="AA122" s="149">
        <v>11</v>
      </c>
      <c r="AB122" s="149"/>
    </row>
    <row r="123" spans="1:28" s="94" customFormat="1" ht="15.6" customHeight="1" x14ac:dyDescent="0.2">
      <c r="A123" s="103"/>
      <c r="B123" s="103" t="s">
        <v>137</v>
      </c>
      <c r="C123" s="109">
        <v>2282</v>
      </c>
      <c r="D123" s="109">
        <v>2202</v>
      </c>
      <c r="E123" s="109">
        <v>2138</v>
      </c>
      <c r="F123" s="109">
        <v>2081</v>
      </c>
      <c r="G123" s="109">
        <v>2009</v>
      </c>
      <c r="H123" s="109">
        <v>1963</v>
      </c>
      <c r="I123" s="109">
        <v>1956</v>
      </c>
      <c r="J123" s="109">
        <v>1980</v>
      </c>
      <c r="K123" s="109">
        <v>1999</v>
      </c>
      <c r="L123" s="109">
        <v>1992</v>
      </c>
      <c r="M123" s="109">
        <v>2010</v>
      </c>
      <c r="N123" s="109">
        <v>2027</v>
      </c>
      <c r="P123" s="493">
        <v>2282</v>
      </c>
      <c r="Q123" s="495">
        <v>2202</v>
      </c>
      <c r="R123" s="495">
        <v>2138</v>
      </c>
      <c r="S123" s="493">
        <v>2081</v>
      </c>
      <c r="T123" s="493">
        <v>2009</v>
      </c>
      <c r="U123" s="493">
        <v>1963</v>
      </c>
      <c r="V123" s="493">
        <v>1956</v>
      </c>
      <c r="W123" s="493">
        <v>1980</v>
      </c>
      <c r="X123" s="493">
        <v>1999</v>
      </c>
      <c r="Y123" s="493">
        <v>1992</v>
      </c>
      <c r="Z123" s="493">
        <v>2010</v>
      </c>
      <c r="AA123" s="493">
        <v>2027</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727</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3.44</v>
      </c>
      <c r="D155" s="104">
        <v>3.51</v>
      </c>
      <c r="E155" s="104">
        <v>3.1</v>
      </c>
      <c r="F155" s="104">
        <v>3.05</v>
      </c>
      <c r="G155" s="104">
        <v>3.85</v>
      </c>
      <c r="H155" s="104">
        <v>3.38</v>
      </c>
      <c r="I155" s="104">
        <v>3.33</v>
      </c>
      <c r="J155" s="104">
        <v>3.51</v>
      </c>
      <c r="K155" s="104">
        <v>3.65</v>
      </c>
      <c r="L155" s="104">
        <v>3.97</v>
      </c>
      <c r="M155" s="104">
        <v>3.77</v>
      </c>
      <c r="N155" s="104">
        <v>4.1500000000000004</v>
      </c>
      <c r="P155" s="182">
        <v>3.44</v>
      </c>
      <c r="Q155" s="182">
        <v>3.51</v>
      </c>
      <c r="R155" s="182">
        <v>3.1</v>
      </c>
      <c r="S155" s="182">
        <v>3.05</v>
      </c>
      <c r="T155" s="182">
        <v>3.85</v>
      </c>
      <c r="U155" s="182">
        <v>3.38</v>
      </c>
      <c r="V155" s="182">
        <v>3.33</v>
      </c>
      <c r="W155" s="182">
        <v>3.51</v>
      </c>
      <c r="X155" s="182">
        <v>3.65</v>
      </c>
      <c r="Y155" s="182">
        <v>3.97</v>
      </c>
      <c r="Z155" s="182">
        <v>3.77</v>
      </c>
      <c r="AA155" s="182">
        <v>4.1500000000000004</v>
      </c>
      <c r="AB155" s="149"/>
    </row>
    <row r="156" spans="1:28" s="108" customFormat="1" ht="15.6" customHeight="1" x14ac:dyDescent="0.2">
      <c r="A156" s="106" t="str">
        <f>$A$16</f>
        <v>Okanogan County</v>
      </c>
      <c r="B156" s="107"/>
      <c r="C156" s="104">
        <v>4.1399999999999997</v>
      </c>
      <c r="D156" s="104">
        <v>4.74</v>
      </c>
      <c r="E156" s="104">
        <v>3.86</v>
      </c>
      <c r="F156" s="104">
        <v>3.21</v>
      </c>
      <c r="G156" s="104">
        <v>3.61</v>
      </c>
      <c r="H156" s="104">
        <v>3.73</v>
      </c>
      <c r="I156" s="104">
        <v>1.54</v>
      </c>
      <c r="J156" s="104">
        <v>1.82</v>
      </c>
      <c r="K156" s="104">
        <v>3.36</v>
      </c>
      <c r="L156" s="104">
        <v>4.1100000000000003</v>
      </c>
      <c r="M156" s="104">
        <v>2.57</v>
      </c>
      <c r="N156" s="104">
        <v>2.1800000000000002</v>
      </c>
      <c r="P156" s="182">
        <v>4.1399999999999997</v>
      </c>
      <c r="Q156" s="182">
        <v>4.74</v>
      </c>
      <c r="R156" s="182">
        <v>3.86</v>
      </c>
      <c r="S156" s="182">
        <v>3.21</v>
      </c>
      <c r="T156" s="182">
        <v>3.61</v>
      </c>
      <c r="U156" s="182">
        <v>3.73</v>
      </c>
      <c r="V156" s="182">
        <v>1.54</v>
      </c>
      <c r="W156" s="182">
        <v>1.82</v>
      </c>
      <c r="X156" s="182">
        <v>3.36</v>
      </c>
      <c r="Y156" s="182">
        <v>4.1100000000000003</v>
      </c>
      <c r="Z156" s="182">
        <v>2.57</v>
      </c>
      <c r="AA156" s="182">
        <v>2.1800000000000002</v>
      </c>
      <c r="AB156" s="161"/>
    </row>
    <row r="157" spans="1:28" s="94" customFormat="1" ht="15.6" customHeight="1" x14ac:dyDescent="0.2">
      <c r="A157" s="103"/>
      <c r="B157" s="103" t="s">
        <v>135</v>
      </c>
      <c r="C157" s="109">
        <v>45</v>
      </c>
      <c r="D157" s="109">
        <v>51</v>
      </c>
      <c r="E157" s="109">
        <v>41</v>
      </c>
      <c r="F157" s="109">
        <v>34</v>
      </c>
      <c r="G157" s="109">
        <v>38</v>
      </c>
      <c r="H157" s="109">
        <v>39</v>
      </c>
      <c r="I157" s="109">
        <v>16</v>
      </c>
      <c r="J157" s="109">
        <v>19</v>
      </c>
      <c r="K157" s="109">
        <v>35</v>
      </c>
      <c r="L157" s="109">
        <v>43</v>
      </c>
      <c r="M157" s="109">
        <v>27</v>
      </c>
      <c r="N157" s="109">
        <v>23</v>
      </c>
      <c r="P157" s="149">
        <v>45</v>
      </c>
      <c r="Q157" s="149">
        <v>51</v>
      </c>
      <c r="R157" s="149">
        <v>41</v>
      </c>
      <c r="S157" s="149">
        <v>34</v>
      </c>
      <c r="T157" s="149">
        <v>38</v>
      </c>
      <c r="U157" s="149">
        <v>39</v>
      </c>
      <c r="V157" s="149">
        <v>16</v>
      </c>
      <c r="W157" s="149">
        <v>19</v>
      </c>
      <c r="X157" s="149">
        <v>35</v>
      </c>
      <c r="Y157" s="149">
        <v>43</v>
      </c>
      <c r="Z157" s="149">
        <v>27</v>
      </c>
      <c r="AA157" s="149">
        <v>23</v>
      </c>
      <c r="AB157" s="149"/>
    </row>
    <row r="158" spans="1:28" s="94" customFormat="1" ht="15.6" customHeight="1" x14ac:dyDescent="0.2">
      <c r="A158" s="103"/>
      <c r="B158" s="103" t="s">
        <v>134</v>
      </c>
      <c r="C158" s="109">
        <v>10858</v>
      </c>
      <c r="D158" s="109">
        <v>10769</v>
      </c>
      <c r="E158" s="109">
        <v>10625</v>
      </c>
      <c r="F158" s="109">
        <v>10599</v>
      </c>
      <c r="G158" s="109">
        <v>10538</v>
      </c>
      <c r="H158" s="109">
        <v>10452</v>
      </c>
      <c r="I158" s="109">
        <v>10402</v>
      </c>
      <c r="J158" s="109">
        <v>10412</v>
      </c>
      <c r="K158" s="109">
        <v>10411</v>
      </c>
      <c r="L158" s="109">
        <v>10470</v>
      </c>
      <c r="M158" s="109">
        <v>10520</v>
      </c>
      <c r="N158" s="109">
        <v>10537</v>
      </c>
      <c r="P158" s="493">
        <v>10858</v>
      </c>
      <c r="Q158" s="493">
        <v>10769</v>
      </c>
      <c r="R158" s="493">
        <v>10625</v>
      </c>
      <c r="S158" s="493">
        <v>10599</v>
      </c>
      <c r="T158" s="493">
        <v>10538</v>
      </c>
      <c r="U158" s="493">
        <v>10452</v>
      </c>
      <c r="V158" s="493">
        <v>10402</v>
      </c>
      <c r="W158" s="493">
        <v>10412</v>
      </c>
      <c r="X158" s="493">
        <v>10411</v>
      </c>
      <c r="Y158" s="493">
        <v>10470</v>
      </c>
      <c r="Z158" s="493">
        <v>10520</v>
      </c>
      <c r="AA158" s="493">
        <v>10537</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37.69</v>
      </c>
      <c r="D190" s="104">
        <v>47.05</v>
      </c>
      <c r="E190" s="104">
        <v>18.809999999999999</v>
      </c>
      <c r="F190" s="104">
        <v>40.28</v>
      </c>
      <c r="G190" s="104">
        <v>59.07</v>
      </c>
      <c r="H190" s="104">
        <v>43.32</v>
      </c>
      <c r="I190" s="104">
        <v>54.92</v>
      </c>
      <c r="J190" s="104">
        <v>90.1</v>
      </c>
      <c r="K190" s="104">
        <v>77.47</v>
      </c>
      <c r="L190" s="104">
        <v>82.57</v>
      </c>
      <c r="M190" s="104">
        <v>133.71</v>
      </c>
      <c r="N190" s="104">
        <v>128.41999999999999</v>
      </c>
      <c r="P190" s="182">
        <v>37.69</v>
      </c>
      <c r="Q190" s="182">
        <v>47.05</v>
      </c>
      <c r="R190" s="182">
        <v>18.809999999999999</v>
      </c>
      <c r="S190" s="182">
        <v>40.28</v>
      </c>
      <c r="T190" s="182">
        <v>59.07</v>
      </c>
      <c r="U190" s="182">
        <v>43.32</v>
      </c>
      <c r="V190" s="182">
        <v>54.92</v>
      </c>
      <c r="W190" s="182">
        <v>90.1</v>
      </c>
      <c r="X190" s="182">
        <v>77.47</v>
      </c>
      <c r="Y190" s="182">
        <v>82.57</v>
      </c>
      <c r="Z190" s="182">
        <v>133.71</v>
      </c>
      <c r="AA190" s="182">
        <v>128.41999999999999</v>
      </c>
      <c r="AB190" s="149"/>
    </row>
    <row r="191" spans="1:28" s="108" customFormat="1" ht="15.6" customHeight="1" x14ac:dyDescent="0.2">
      <c r="A191" s="106" t="str">
        <f>$A$16</f>
        <v>Okanogan County</v>
      </c>
      <c r="B191" s="107"/>
      <c r="C191" s="104">
        <v>42.54</v>
      </c>
      <c r="D191" s="104">
        <v>65.88</v>
      </c>
      <c r="E191" s="104">
        <v>0</v>
      </c>
      <c r="F191" s="104">
        <v>46.17</v>
      </c>
      <c r="G191" s="104">
        <v>143.71</v>
      </c>
      <c r="H191" s="104">
        <v>97.56</v>
      </c>
      <c r="I191" s="104">
        <v>24.42</v>
      </c>
      <c r="J191" s="104">
        <v>121.27</v>
      </c>
      <c r="K191" s="104">
        <v>96.15</v>
      </c>
      <c r="L191" s="104">
        <v>143.94999999999999</v>
      </c>
      <c r="M191" s="104">
        <v>213.52</v>
      </c>
      <c r="N191" s="104">
        <v>93.81</v>
      </c>
      <c r="P191" s="182">
        <v>42.54</v>
      </c>
      <c r="Q191" s="182">
        <v>65.88</v>
      </c>
      <c r="R191" s="182">
        <v>0</v>
      </c>
      <c r="S191" s="182">
        <v>46.17</v>
      </c>
      <c r="T191" s="182">
        <v>143.71</v>
      </c>
      <c r="U191" s="182">
        <v>97.56</v>
      </c>
      <c r="V191" s="182">
        <v>24.42</v>
      </c>
      <c r="W191" s="182">
        <v>121.27</v>
      </c>
      <c r="X191" s="182">
        <v>96.15</v>
      </c>
      <c r="Y191" s="182">
        <v>143.94999999999999</v>
      </c>
      <c r="Z191" s="182">
        <v>213.52</v>
      </c>
      <c r="AA191" s="182">
        <v>93.81</v>
      </c>
      <c r="AB191" s="161"/>
    </row>
    <row r="192" spans="1:28" s="94" customFormat="1" ht="15.6" customHeight="1" x14ac:dyDescent="0.2">
      <c r="A192" s="103"/>
      <c r="B192" s="105" t="s">
        <v>133</v>
      </c>
      <c r="C192" s="109">
        <v>2</v>
      </c>
      <c r="D192" s="109">
        <v>3</v>
      </c>
      <c r="E192" s="109">
        <v>0</v>
      </c>
      <c r="F192" s="109">
        <v>2</v>
      </c>
      <c r="G192" s="109">
        <v>6</v>
      </c>
      <c r="H192" s="109">
        <v>4</v>
      </c>
      <c r="I192" s="109">
        <v>1</v>
      </c>
      <c r="J192" s="109">
        <v>5</v>
      </c>
      <c r="K192" s="109">
        <v>4</v>
      </c>
      <c r="L192" s="109">
        <v>6</v>
      </c>
      <c r="M192" s="109">
        <v>9</v>
      </c>
      <c r="N192" s="109">
        <v>4</v>
      </c>
      <c r="P192" s="149">
        <v>2</v>
      </c>
      <c r="Q192" s="149">
        <v>3</v>
      </c>
      <c r="R192" s="149">
        <v>0</v>
      </c>
      <c r="S192" s="149">
        <v>2</v>
      </c>
      <c r="T192" s="149">
        <v>6</v>
      </c>
      <c r="U192" s="149">
        <v>4</v>
      </c>
      <c r="V192" s="149">
        <v>1</v>
      </c>
      <c r="W192" s="149">
        <v>5</v>
      </c>
      <c r="X192" s="149">
        <v>4</v>
      </c>
      <c r="Y192" s="149">
        <v>6</v>
      </c>
      <c r="Z192" s="149">
        <v>9</v>
      </c>
      <c r="AA192" s="149">
        <v>4</v>
      </c>
      <c r="AB192" s="149"/>
    </row>
    <row r="193" spans="1:28" s="94" customFormat="1" ht="15.6" customHeight="1" x14ac:dyDescent="0.2">
      <c r="A193" s="103"/>
      <c r="B193" s="105" t="s">
        <v>132</v>
      </c>
      <c r="C193" s="109">
        <v>4702</v>
      </c>
      <c r="D193" s="109">
        <v>4554</v>
      </c>
      <c r="E193" s="109">
        <v>4433</v>
      </c>
      <c r="F193" s="109">
        <v>4332</v>
      </c>
      <c r="G193" s="109">
        <v>4175</v>
      </c>
      <c r="H193" s="109">
        <v>4100</v>
      </c>
      <c r="I193" s="109">
        <v>4095</v>
      </c>
      <c r="J193" s="109">
        <v>4123</v>
      </c>
      <c r="K193" s="109">
        <v>4160</v>
      </c>
      <c r="L193" s="109">
        <v>4168</v>
      </c>
      <c r="M193" s="109">
        <v>4215</v>
      </c>
      <c r="N193" s="109">
        <v>4264</v>
      </c>
      <c r="P193" s="493">
        <v>4702</v>
      </c>
      <c r="Q193" s="495">
        <v>4554</v>
      </c>
      <c r="R193" s="495">
        <v>4433</v>
      </c>
      <c r="S193" s="493">
        <v>4332</v>
      </c>
      <c r="T193" s="493">
        <v>4175</v>
      </c>
      <c r="U193" s="493">
        <v>4100</v>
      </c>
      <c r="V193" s="493">
        <v>4095</v>
      </c>
      <c r="W193" s="493">
        <v>4123</v>
      </c>
      <c r="X193" s="493">
        <v>4160</v>
      </c>
      <c r="Y193" s="493">
        <v>4168</v>
      </c>
      <c r="Z193" s="493">
        <v>4215</v>
      </c>
      <c r="AA193" s="493">
        <v>4264</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67.86</v>
      </c>
      <c r="D225" s="104">
        <v>64.510000000000005</v>
      </c>
      <c r="E225" s="104">
        <v>67.22</v>
      </c>
      <c r="F225" s="104">
        <v>69.87</v>
      </c>
      <c r="G225" s="104">
        <v>62.78</v>
      </c>
      <c r="H225" s="104">
        <v>73.510000000000005</v>
      </c>
      <c r="I225" s="104">
        <v>55.19</v>
      </c>
      <c r="J225" s="104">
        <v>59.58</v>
      </c>
      <c r="K225" s="104">
        <v>59.01</v>
      </c>
      <c r="L225" s="104">
        <v>65.48</v>
      </c>
      <c r="M225" s="104">
        <v>58.88</v>
      </c>
      <c r="N225" s="104">
        <v>67.84</v>
      </c>
      <c r="P225" s="182">
        <v>67.86</v>
      </c>
      <c r="Q225" s="182">
        <v>64.510000000000005</v>
      </c>
      <c r="R225" s="182">
        <v>67.22</v>
      </c>
      <c r="S225" s="182">
        <v>69.87</v>
      </c>
      <c r="T225" s="182">
        <v>62.78</v>
      </c>
      <c r="U225" s="182">
        <v>73.510000000000005</v>
      </c>
      <c r="V225" s="182">
        <v>55.19</v>
      </c>
      <c r="W225" s="182">
        <v>59.58</v>
      </c>
      <c r="X225" s="182">
        <v>59.01</v>
      </c>
      <c r="Y225" s="182">
        <v>65.48</v>
      </c>
      <c r="Z225" s="182">
        <v>58.88</v>
      </c>
      <c r="AA225" s="182">
        <v>67.84</v>
      </c>
      <c r="AB225" s="149"/>
    </row>
    <row r="226" spans="1:28" s="108" customFormat="1" ht="15.6" customHeight="1" x14ac:dyDescent="0.2">
      <c r="A226" s="106" t="str">
        <f>$A$16</f>
        <v>Okanogan County</v>
      </c>
      <c r="B226" s="107"/>
      <c r="C226" s="104">
        <v>97.12</v>
      </c>
      <c r="D226" s="104">
        <v>84.89</v>
      </c>
      <c r="E226" s="104">
        <v>80.400000000000006</v>
      </c>
      <c r="F226" s="104">
        <v>94.9</v>
      </c>
      <c r="G226" s="104">
        <v>67.83</v>
      </c>
      <c r="H226" s="104">
        <v>69.16</v>
      </c>
      <c r="I226" s="104">
        <v>55.01</v>
      </c>
      <c r="J226" s="104">
        <v>81.3</v>
      </c>
      <c r="K226" s="104">
        <v>71.569999999999993</v>
      </c>
      <c r="L226" s="104">
        <v>64.83</v>
      </c>
      <c r="M226" s="104">
        <v>77.92</v>
      </c>
      <c r="N226" s="104">
        <v>69.41</v>
      </c>
      <c r="P226" s="182">
        <v>97.12</v>
      </c>
      <c r="Q226" s="182">
        <v>84.89</v>
      </c>
      <c r="R226" s="182">
        <v>80.400000000000006</v>
      </c>
      <c r="S226" s="182">
        <v>94.9</v>
      </c>
      <c r="T226" s="182">
        <v>67.83</v>
      </c>
      <c r="U226" s="182">
        <v>69.16</v>
      </c>
      <c r="V226" s="182">
        <v>55.01</v>
      </c>
      <c r="W226" s="182">
        <v>81.3</v>
      </c>
      <c r="X226" s="182">
        <v>71.569999999999993</v>
      </c>
      <c r="Y226" s="182">
        <v>64.83</v>
      </c>
      <c r="Z226" s="182">
        <v>77.92</v>
      </c>
      <c r="AA226" s="182">
        <v>69.41</v>
      </c>
      <c r="AB226" s="161"/>
    </row>
    <row r="227" spans="1:28" s="94" customFormat="1" ht="15.6" customHeight="1" x14ac:dyDescent="0.2">
      <c r="A227" s="103"/>
      <c r="B227" s="105" t="s">
        <v>130</v>
      </c>
      <c r="C227" s="109">
        <v>54</v>
      </c>
      <c r="D227" s="109">
        <v>50</v>
      </c>
      <c r="E227" s="109">
        <v>48</v>
      </c>
      <c r="F227" s="109">
        <v>54</v>
      </c>
      <c r="G227" s="109">
        <v>39</v>
      </c>
      <c r="H227" s="109">
        <v>37</v>
      </c>
      <c r="I227" s="109">
        <v>28</v>
      </c>
      <c r="J227" s="109">
        <v>40</v>
      </c>
      <c r="K227" s="109">
        <v>35</v>
      </c>
      <c r="L227" s="109">
        <v>33</v>
      </c>
      <c r="M227" s="109">
        <v>36</v>
      </c>
      <c r="N227" s="109">
        <v>32</v>
      </c>
      <c r="P227" s="149">
        <v>54</v>
      </c>
      <c r="Q227" s="149">
        <v>50</v>
      </c>
      <c r="R227" s="149">
        <v>48</v>
      </c>
      <c r="S227" s="149">
        <v>54</v>
      </c>
      <c r="T227" s="149">
        <v>39</v>
      </c>
      <c r="U227" s="149">
        <v>37</v>
      </c>
      <c r="V227" s="149">
        <v>28</v>
      </c>
      <c r="W227" s="149">
        <v>40</v>
      </c>
      <c r="X227" s="149">
        <v>35</v>
      </c>
      <c r="Y227" s="149">
        <v>33</v>
      </c>
      <c r="Z227" s="149">
        <v>36</v>
      </c>
      <c r="AA227" s="149">
        <v>32</v>
      </c>
      <c r="AB227" s="149"/>
    </row>
    <row r="228" spans="1:28" s="94" customFormat="1" ht="15.6" customHeight="1" x14ac:dyDescent="0.2">
      <c r="A228" s="103"/>
      <c r="B228" s="105" t="s">
        <v>129</v>
      </c>
      <c r="C228" s="109">
        <v>556</v>
      </c>
      <c r="D228" s="109">
        <v>589</v>
      </c>
      <c r="E228" s="109">
        <v>597</v>
      </c>
      <c r="F228" s="109">
        <v>569</v>
      </c>
      <c r="G228" s="109">
        <v>575</v>
      </c>
      <c r="H228" s="109">
        <v>535</v>
      </c>
      <c r="I228" s="109">
        <v>509</v>
      </c>
      <c r="J228" s="109">
        <v>492</v>
      </c>
      <c r="K228" s="109">
        <v>489</v>
      </c>
      <c r="L228" s="109">
        <v>509</v>
      </c>
      <c r="M228" s="109">
        <v>462</v>
      </c>
      <c r="N228" s="109">
        <v>461</v>
      </c>
      <c r="P228" s="149">
        <v>556</v>
      </c>
      <c r="Q228" s="164">
        <v>589</v>
      </c>
      <c r="R228" s="164">
        <v>597</v>
      </c>
      <c r="S228" s="149">
        <v>569</v>
      </c>
      <c r="T228" s="149">
        <v>575</v>
      </c>
      <c r="U228" s="149">
        <v>535</v>
      </c>
      <c r="V228" s="149">
        <v>509</v>
      </c>
      <c r="W228" s="149">
        <v>492</v>
      </c>
      <c r="X228" s="149">
        <v>489</v>
      </c>
      <c r="Y228" s="149">
        <v>509</v>
      </c>
      <c r="Z228" s="149">
        <v>462</v>
      </c>
      <c r="AA228" s="149">
        <v>461</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727</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11.98</v>
      </c>
      <c r="D260" s="104">
        <v>13.26</v>
      </c>
      <c r="E260" s="104">
        <v>13.78</v>
      </c>
      <c r="F260" s="104">
        <v>13.14</v>
      </c>
      <c r="G260" s="104">
        <v>13.08</v>
      </c>
      <c r="H260" s="104">
        <v>13.42</v>
      </c>
      <c r="I260" s="104">
        <v>13.71</v>
      </c>
      <c r="J260" s="104">
        <v>14.17</v>
      </c>
      <c r="K260" s="104">
        <v>13.15</v>
      </c>
      <c r="L260" s="104">
        <v>11.29</v>
      </c>
      <c r="M260" s="104">
        <v>11.55</v>
      </c>
      <c r="N260" s="104">
        <v>11.46</v>
      </c>
      <c r="P260" s="182">
        <v>11.98</v>
      </c>
      <c r="Q260" s="182">
        <v>13.26</v>
      </c>
      <c r="R260" s="182">
        <v>13.78</v>
      </c>
      <c r="S260" s="182">
        <v>13.14</v>
      </c>
      <c r="T260" s="182">
        <v>13.08</v>
      </c>
      <c r="U260" s="182">
        <v>13.42</v>
      </c>
      <c r="V260" s="182">
        <v>13.71</v>
      </c>
      <c r="W260" s="182">
        <v>14.17</v>
      </c>
      <c r="X260" s="182">
        <v>13.15</v>
      </c>
      <c r="Y260" s="182">
        <v>11.29</v>
      </c>
      <c r="Z260" s="182">
        <v>11.55</v>
      </c>
      <c r="AA260" s="182">
        <v>11.46</v>
      </c>
      <c r="AB260" s="149"/>
    </row>
    <row r="261" spans="1:28" s="108" customFormat="1" ht="15.6" customHeight="1" x14ac:dyDescent="0.2">
      <c r="A261" s="106" t="str">
        <f>$A$16</f>
        <v>Okanogan County</v>
      </c>
      <c r="B261" s="107"/>
      <c r="C261" s="104">
        <v>12.35</v>
      </c>
      <c r="D261" s="104">
        <v>12.84</v>
      </c>
      <c r="E261" s="104">
        <v>14.9</v>
      </c>
      <c r="F261" s="104">
        <v>12.64</v>
      </c>
      <c r="G261" s="104">
        <v>12.9</v>
      </c>
      <c r="H261" s="104">
        <v>12.71</v>
      </c>
      <c r="I261" s="104">
        <v>14.25</v>
      </c>
      <c r="J261" s="104">
        <v>14.77</v>
      </c>
      <c r="K261" s="104">
        <v>14.02</v>
      </c>
      <c r="L261" s="104">
        <v>11.42</v>
      </c>
      <c r="M261" s="104">
        <v>13.22</v>
      </c>
      <c r="N261" s="104">
        <v>13.97</v>
      </c>
      <c r="P261" s="182">
        <v>12.35</v>
      </c>
      <c r="Q261" s="182">
        <v>12.84</v>
      </c>
      <c r="R261" s="182">
        <v>14.9</v>
      </c>
      <c r="S261" s="182">
        <v>12.64</v>
      </c>
      <c r="T261" s="182">
        <v>12.9</v>
      </c>
      <c r="U261" s="182">
        <v>12.71</v>
      </c>
      <c r="V261" s="182">
        <v>14.25</v>
      </c>
      <c r="W261" s="182">
        <v>14.77</v>
      </c>
      <c r="X261" s="182">
        <v>14.02</v>
      </c>
      <c r="Y261" s="182">
        <v>11.42</v>
      </c>
      <c r="Z261" s="182">
        <v>13.22</v>
      </c>
      <c r="AA261" s="182">
        <v>13.97</v>
      </c>
      <c r="AB261" s="161"/>
    </row>
    <row r="262" spans="1:28" s="94" customFormat="1" ht="15.6" customHeight="1" x14ac:dyDescent="0.2">
      <c r="A262" s="103"/>
      <c r="B262" s="103" t="s">
        <v>127</v>
      </c>
      <c r="C262" s="109">
        <v>299</v>
      </c>
      <c r="D262" s="109">
        <v>289</v>
      </c>
      <c r="E262" s="109">
        <v>327</v>
      </c>
      <c r="F262" s="109">
        <v>333</v>
      </c>
      <c r="G262" s="109">
        <v>343</v>
      </c>
      <c r="H262" s="109">
        <v>320</v>
      </c>
      <c r="I262" s="109">
        <v>355</v>
      </c>
      <c r="J262" s="109">
        <v>372</v>
      </c>
      <c r="K262" s="109">
        <v>363</v>
      </c>
      <c r="L262" s="109">
        <v>283</v>
      </c>
      <c r="M262" s="109">
        <v>314</v>
      </c>
      <c r="N262" s="109">
        <v>342</v>
      </c>
      <c r="O262" s="124"/>
      <c r="P262" s="149">
        <v>299</v>
      </c>
      <c r="Q262" s="149">
        <v>289</v>
      </c>
      <c r="R262" s="149">
        <v>327</v>
      </c>
      <c r="S262" s="149">
        <v>333</v>
      </c>
      <c r="T262" s="149">
        <v>343</v>
      </c>
      <c r="U262" s="149">
        <v>320</v>
      </c>
      <c r="V262" s="149">
        <v>355</v>
      </c>
      <c r="W262" s="149">
        <v>372</v>
      </c>
      <c r="X262" s="149">
        <v>363</v>
      </c>
      <c r="Y262" s="149">
        <v>283</v>
      </c>
      <c r="Z262" s="149">
        <v>314</v>
      </c>
      <c r="AA262" s="149">
        <v>342</v>
      </c>
      <c r="AB262" s="149"/>
    </row>
    <row r="263" spans="1:28" s="94" customFormat="1" ht="15.6" customHeight="1" x14ac:dyDescent="0.2">
      <c r="A263" s="103"/>
      <c r="B263" s="103" t="s">
        <v>126</v>
      </c>
      <c r="C263" s="109">
        <v>2422</v>
      </c>
      <c r="D263" s="109">
        <v>2250</v>
      </c>
      <c r="E263" s="109">
        <v>2194</v>
      </c>
      <c r="F263" s="109">
        <v>2634</v>
      </c>
      <c r="G263" s="109">
        <v>2659</v>
      </c>
      <c r="H263" s="109">
        <v>2518</v>
      </c>
      <c r="I263" s="109">
        <v>2491</v>
      </c>
      <c r="J263" s="109">
        <v>2519</v>
      </c>
      <c r="K263" s="109">
        <v>2589</v>
      </c>
      <c r="L263" s="109">
        <v>2478</v>
      </c>
      <c r="M263" s="109">
        <v>2376</v>
      </c>
      <c r="N263" s="109">
        <v>2448</v>
      </c>
      <c r="O263" s="124"/>
      <c r="P263" s="493">
        <v>2422</v>
      </c>
      <c r="Q263" s="495">
        <v>2250</v>
      </c>
      <c r="R263" s="495">
        <v>2194</v>
      </c>
      <c r="S263" s="493">
        <v>2634</v>
      </c>
      <c r="T263" s="493">
        <v>2659</v>
      </c>
      <c r="U263" s="493">
        <v>2518</v>
      </c>
      <c r="V263" s="493">
        <v>2491</v>
      </c>
      <c r="W263" s="493">
        <v>2519</v>
      </c>
      <c r="X263" s="493">
        <v>2589</v>
      </c>
      <c r="Y263" s="493">
        <v>2478</v>
      </c>
      <c r="Z263" s="493">
        <v>2376</v>
      </c>
      <c r="AA263" s="493">
        <v>2448</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726</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6.34</v>
      </c>
      <c r="D15" s="104">
        <v>6.73</v>
      </c>
      <c r="E15" s="104">
        <v>6.26</v>
      </c>
      <c r="F15" s="104">
        <v>6.92</v>
      </c>
      <c r="G15" s="104">
        <v>8.24</v>
      </c>
      <c r="H15" s="104">
        <v>7.52</v>
      </c>
      <c r="I15" s="104">
        <v>7.54</v>
      </c>
      <c r="J15" s="104">
        <v>8.3800000000000008</v>
      </c>
      <c r="K15" s="104">
        <v>7.8</v>
      </c>
      <c r="L15" s="104">
        <v>7.33</v>
      </c>
      <c r="M15" s="104">
        <v>6.38</v>
      </c>
      <c r="N15" s="104">
        <v>6.53</v>
      </c>
      <c r="P15" s="182">
        <v>6.34</v>
      </c>
      <c r="Q15" s="182">
        <v>6.73</v>
      </c>
      <c r="R15" s="182">
        <v>6.26</v>
      </c>
      <c r="S15" s="182">
        <v>6.92</v>
      </c>
      <c r="T15" s="182">
        <v>8.24</v>
      </c>
      <c r="U15" s="182">
        <v>7.52</v>
      </c>
      <c r="V15" s="182">
        <v>7.54</v>
      </c>
      <c r="W15" s="182">
        <v>8.3800000000000008</v>
      </c>
      <c r="X15" s="182">
        <v>7.8</v>
      </c>
      <c r="Y15" s="182">
        <v>7.33</v>
      </c>
      <c r="Z15" s="182">
        <v>6.38</v>
      </c>
      <c r="AA15" s="182">
        <v>6.53</v>
      </c>
    </row>
    <row r="16" spans="1:27" s="108" customFormat="1" ht="15" customHeight="1" x14ac:dyDescent="0.2">
      <c r="A16" s="106" t="str">
        <f>Non_Rept_Pop!$A$1</f>
        <v>Okanogan County</v>
      </c>
      <c r="B16" s="107"/>
      <c r="C16" s="104">
        <v>4.84</v>
      </c>
      <c r="D16" s="104">
        <v>6.05</v>
      </c>
      <c r="E16" s="104">
        <v>5.35</v>
      </c>
      <c r="F16" s="104">
        <v>6.65</v>
      </c>
      <c r="G16" s="104">
        <v>7.39</v>
      </c>
      <c r="H16" s="104">
        <v>5.93</v>
      </c>
      <c r="I16" s="104">
        <v>5.13</v>
      </c>
      <c r="J16" s="104">
        <v>5.15</v>
      </c>
      <c r="K16" s="104">
        <v>5.33</v>
      </c>
      <c r="L16" s="104">
        <v>4.88</v>
      </c>
      <c r="M16" s="104">
        <v>3.87</v>
      </c>
      <c r="N16" s="104">
        <v>3.44</v>
      </c>
      <c r="P16" s="182">
        <v>4.84</v>
      </c>
      <c r="Q16" s="182">
        <v>6.05</v>
      </c>
      <c r="R16" s="182">
        <v>5.35</v>
      </c>
      <c r="S16" s="182">
        <v>6.65</v>
      </c>
      <c r="T16" s="182">
        <v>7.39</v>
      </c>
      <c r="U16" s="182">
        <v>5.93</v>
      </c>
      <c r="V16" s="182">
        <v>5.13</v>
      </c>
      <c r="W16" s="182">
        <v>5.15</v>
      </c>
      <c r="X16" s="182">
        <v>5.33</v>
      </c>
      <c r="Y16" s="182">
        <v>4.88</v>
      </c>
      <c r="Z16" s="182">
        <v>3.87</v>
      </c>
      <c r="AA16" s="182">
        <v>3.44</v>
      </c>
    </row>
    <row r="17" spans="1:27" s="94" customFormat="1" ht="15" customHeight="1" x14ac:dyDescent="0.2">
      <c r="A17" s="103"/>
      <c r="B17" s="105" t="s">
        <v>239</v>
      </c>
      <c r="C17" s="109">
        <v>175</v>
      </c>
      <c r="D17" s="109">
        <v>223</v>
      </c>
      <c r="E17" s="109">
        <v>196</v>
      </c>
      <c r="F17" s="109">
        <v>245</v>
      </c>
      <c r="G17" s="109">
        <v>273</v>
      </c>
      <c r="H17" s="109">
        <v>220</v>
      </c>
      <c r="I17" s="109">
        <v>191</v>
      </c>
      <c r="J17" s="109">
        <v>186</v>
      </c>
      <c r="K17" s="109">
        <v>200</v>
      </c>
      <c r="L17" s="109">
        <v>168</v>
      </c>
      <c r="M17" s="109">
        <v>126</v>
      </c>
      <c r="N17" s="109">
        <v>116</v>
      </c>
      <c r="P17" s="149">
        <v>175</v>
      </c>
      <c r="Q17" s="149">
        <v>223</v>
      </c>
      <c r="R17" s="149">
        <v>196</v>
      </c>
      <c r="S17" s="149">
        <v>245</v>
      </c>
      <c r="T17" s="149">
        <v>273</v>
      </c>
      <c r="U17" s="149">
        <v>220</v>
      </c>
      <c r="V17" s="149">
        <v>191</v>
      </c>
      <c r="W17" s="149">
        <v>186</v>
      </c>
      <c r="X17" s="149">
        <v>200</v>
      </c>
      <c r="Y17" s="149">
        <v>168</v>
      </c>
      <c r="Z17" s="149">
        <v>126</v>
      </c>
      <c r="AA17" s="149">
        <v>116</v>
      </c>
    </row>
    <row r="18" spans="1:27" s="94" customFormat="1" ht="15" customHeight="1" x14ac:dyDescent="0.2">
      <c r="A18" s="103"/>
      <c r="B18" s="105" t="s">
        <v>154</v>
      </c>
      <c r="C18" s="109">
        <v>36154</v>
      </c>
      <c r="D18" s="109">
        <v>36850</v>
      </c>
      <c r="E18" s="109">
        <v>36629</v>
      </c>
      <c r="F18" s="109">
        <v>36834</v>
      </c>
      <c r="G18" s="109">
        <v>36960</v>
      </c>
      <c r="H18" s="109">
        <v>37117</v>
      </c>
      <c r="I18" s="109">
        <v>37239</v>
      </c>
      <c r="J18" s="109">
        <v>36104</v>
      </c>
      <c r="K18" s="109">
        <v>37537</v>
      </c>
      <c r="L18" s="109">
        <v>34454</v>
      </c>
      <c r="M18" s="109">
        <v>32584</v>
      </c>
      <c r="N18" s="109">
        <v>33733</v>
      </c>
      <c r="P18" s="493">
        <v>36154</v>
      </c>
      <c r="Q18" s="493">
        <v>36850</v>
      </c>
      <c r="R18" s="493">
        <v>36629</v>
      </c>
      <c r="S18" s="493">
        <v>36834</v>
      </c>
      <c r="T18" s="493">
        <v>36960</v>
      </c>
      <c r="U18" s="493">
        <v>37117</v>
      </c>
      <c r="V18" s="493">
        <v>37239</v>
      </c>
      <c r="W18" s="493">
        <v>36104</v>
      </c>
      <c r="X18" s="493">
        <v>37537</v>
      </c>
      <c r="Y18" s="493">
        <v>34454</v>
      </c>
      <c r="Z18" s="493">
        <v>32584</v>
      </c>
      <c r="AA18" s="493">
        <v>33733</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731</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54.73</v>
      </c>
      <c r="D50" s="104">
        <v>48.95</v>
      </c>
      <c r="E50" s="104">
        <v>45.77</v>
      </c>
      <c r="F50" s="104">
        <v>42.22</v>
      </c>
      <c r="G50" s="104">
        <v>24.82</v>
      </c>
      <c r="H50" s="104">
        <v>27.67</v>
      </c>
      <c r="I50" s="104">
        <v>30.4</v>
      </c>
      <c r="J50" s="104">
        <v>25.64</v>
      </c>
      <c r="K50" s="104">
        <v>25.15</v>
      </c>
      <c r="L50" s="104">
        <v>22.06</v>
      </c>
      <c r="M50" s="104">
        <v>24.19</v>
      </c>
      <c r="N50" s="104">
        <v>26.87</v>
      </c>
      <c r="P50" s="182">
        <v>54.73</v>
      </c>
      <c r="Q50" s="182">
        <v>48.95</v>
      </c>
      <c r="R50" s="182">
        <v>45.77</v>
      </c>
      <c r="S50" s="182">
        <v>42.22</v>
      </c>
      <c r="T50" s="182">
        <v>24.82</v>
      </c>
      <c r="U50" s="182">
        <v>27.67</v>
      </c>
      <c r="V50" s="182">
        <v>30.4</v>
      </c>
      <c r="W50" s="182">
        <v>25.64</v>
      </c>
      <c r="X50" s="182">
        <v>25.15</v>
      </c>
      <c r="Y50" s="182">
        <v>22.06</v>
      </c>
      <c r="Z50" s="182">
        <v>24.19</v>
      </c>
      <c r="AA50" s="182">
        <v>26.87</v>
      </c>
    </row>
    <row r="51" spans="1:27" s="108" customFormat="1" ht="15.6" customHeight="1" x14ac:dyDescent="0.2">
      <c r="A51" s="106" t="str">
        <f>A16</f>
        <v>Okanogan County</v>
      </c>
      <c r="B51" s="107"/>
      <c r="C51" s="104">
        <v>45.6</v>
      </c>
      <c r="D51" s="104">
        <v>44.56</v>
      </c>
      <c r="E51" s="104">
        <v>39.08</v>
      </c>
      <c r="F51" s="104">
        <v>40.880000000000003</v>
      </c>
      <c r="G51" s="104">
        <v>23.59</v>
      </c>
      <c r="H51" s="104">
        <v>28.35</v>
      </c>
      <c r="I51" s="104">
        <v>27.27</v>
      </c>
      <c r="J51" s="104">
        <v>17.18</v>
      </c>
      <c r="K51" s="104">
        <v>18.72</v>
      </c>
      <c r="L51" s="104" t="s">
        <v>725</v>
      </c>
      <c r="M51" s="104">
        <v>1.87</v>
      </c>
      <c r="N51" s="104">
        <v>4.62</v>
      </c>
      <c r="P51" s="182">
        <v>45.6</v>
      </c>
      <c r="Q51" s="182">
        <v>44.56</v>
      </c>
      <c r="R51" s="182">
        <v>39.08</v>
      </c>
      <c r="S51" s="182">
        <v>40.880000000000003</v>
      </c>
      <c r="T51" s="182">
        <v>23.59</v>
      </c>
      <c r="U51" s="182">
        <v>28.35</v>
      </c>
      <c r="V51" s="182">
        <v>27.27</v>
      </c>
      <c r="W51" s="182">
        <v>17.18</v>
      </c>
      <c r="X51" s="182">
        <v>18.72</v>
      </c>
      <c r="Y51" s="182"/>
      <c r="Z51" s="182">
        <v>1.87</v>
      </c>
      <c r="AA51" s="182">
        <v>4.62</v>
      </c>
    </row>
    <row r="52" spans="1:27" s="94" customFormat="1" ht="15.6" customHeight="1" x14ac:dyDescent="0.2">
      <c r="A52" s="103"/>
      <c r="B52" s="105" t="s">
        <v>149</v>
      </c>
      <c r="C52" s="109">
        <v>183</v>
      </c>
      <c r="D52" s="109">
        <v>174</v>
      </c>
      <c r="E52" s="109">
        <v>144</v>
      </c>
      <c r="F52" s="109">
        <v>145</v>
      </c>
      <c r="G52" s="109">
        <v>84</v>
      </c>
      <c r="H52" s="109">
        <v>101</v>
      </c>
      <c r="I52" s="109">
        <v>93</v>
      </c>
      <c r="J52" s="109">
        <v>60</v>
      </c>
      <c r="K52" s="109">
        <v>65</v>
      </c>
      <c r="L52" s="109">
        <v>11</v>
      </c>
      <c r="M52" s="109">
        <v>5</v>
      </c>
      <c r="N52" s="109">
        <v>13</v>
      </c>
      <c r="P52" s="149">
        <v>183</v>
      </c>
      <c r="Q52" s="149">
        <v>174</v>
      </c>
      <c r="R52" s="149">
        <v>144</v>
      </c>
      <c r="S52" s="149">
        <v>145</v>
      </c>
      <c r="T52" s="149">
        <v>84</v>
      </c>
      <c r="U52" s="149">
        <v>101</v>
      </c>
      <c r="V52" s="149">
        <v>93</v>
      </c>
      <c r="W52" s="149">
        <v>60</v>
      </c>
      <c r="X52" s="149">
        <v>65</v>
      </c>
      <c r="Y52" s="149">
        <v>11</v>
      </c>
      <c r="Z52" s="149">
        <v>5</v>
      </c>
      <c r="AA52" s="149">
        <v>13</v>
      </c>
    </row>
    <row r="53" spans="1:27" s="94" customFormat="1" ht="15.6" customHeight="1" x14ac:dyDescent="0.2">
      <c r="A53" s="103"/>
      <c r="B53" s="105" t="s">
        <v>221</v>
      </c>
      <c r="C53" s="109">
        <v>4013</v>
      </c>
      <c r="D53" s="109">
        <v>3905</v>
      </c>
      <c r="E53" s="109">
        <v>3685</v>
      </c>
      <c r="F53" s="109">
        <v>3547</v>
      </c>
      <c r="G53" s="109">
        <v>3561</v>
      </c>
      <c r="H53" s="109">
        <v>3562</v>
      </c>
      <c r="I53" s="109">
        <v>3410</v>
      </c>
      <c r="J53" s="109">
        <v>3492</v>
      </c>
      <c r="K53" s="109">
        <v>3472</v>
      </c>
      <c r="L53" s="109">
        <v>726</v>
      </c>
      <c r="M53" s="109">
        <v>2673</v>
      </c>
      <c r="N53" s="109">
        <v>2812</v>
      </c>
      <c r="P53" s="493">
        <v>4013</v>
      </c>
      <c r="Q53" s="493">
        <v>3905</v>
      </c>
      <c r="R53" s="493">
        <v>3685</v>
      </c>
      <c r="S53" s="493">
        <v>3547</v>
      </c>
      <c r="T53" s="493">
        <v>3561</v>
      </c>
      <c r="U53" s="493">
        <v>3562</v>
      </c>
      <c r="V53" s="493">
        <v>3410</v>
      </c>
      <c r="W53" s="493">
        <v>3492</v>
      </c>
      <c r="X53" s="493">
        <v>3472</v>
      </c>
      <c r="Y53" s="149">
        <v>726</v>
      </c>
      <c r="Z53" s="493">
        <v>2673</v>
      </c>
      <c r="AA53" s="493">
        <v>2812</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9.66</v>
      </c>
      <c r="D85" s="104">
        <v>9.1199999999999992</v>
      </c>
      <c r="E85" s="104">
        <v>6.33</v>
      </c>
      <c r="F85" s="104">
        <v>5.87</v>
      </c>
      <c r="G85" s="104">
        <v>3.37</v>
      </c>
      <c r="H85" s="104">
        <v>4.17</v>
      </c>
      <c r="I85" s="104">
        <v>4.4800000000000004</v>
      </c>
      <c r="J85" s="104">
        <v>3.53</v>
      </c>
      <c r="K85" s="104">
        <v>2.41</v>
      </c>
      <c r="L85" s="104">
        <v>1.99</v>
      </c>
      <c r="M85" s="104">
        <v>1.89</v>
      </c>
      <c r="N85" s="104">
        <v>2.2000000000000002</v>
      </c>
      <c r="P85" s="182">
        <v>9.66</v>
      </c>
      <c r="Q85" s="182">
        <v>9.1199999999999992</v>
      </c>
      <c r="R85" s="182">
        <v>6.33</v>
      </c>
      <c r="S85" s="182">
        <v>5.87</v>
      </c>
      <c r="T85" s="182">
        <v>3.37</v>
      </c>
      <c r="U85" s="182">
        <v>4.17</v>
      </c>
      <c r="V85" s="182">
        <v>4.4800000000000004</v>
      </c>
      <c r="W85" s="182">
        <v>3.53</v>
      </c>
      <c r="X85" s="182">
        <v>2.41</v>
      </c>
      <c r="Y85" s="182">
        <v>1.99</v>
      </c>
      <c r="Z85" s="182">
        <v>1.89</v>
      </c>
      <c r="AA85" s="182">
        <v>2.2000000000000002</v>
      </c>
    </row>
    <row r="86" spans="1:27" s="108" customFormat="1" ht="15.6" customHeight="1" x14ac:dyDescent="0.2">
      <c r="A86" s="106" t="str">
        <f>$A$16</f>
        <v>Okanogan County</v>
      </c>
      <c r="B86" s="107"/>
      <c r="C86" s="104">
        <v>3.34</v>
      </c>
      <c r="D86" s="104">
        <v>5.54</v>
      </c>
      <c r="E86" s="104">
        <v>4.04</v>
      </c>
      <c r="F86" s="104">
        <v>4.51</v>
      </c>
      <c r="G86" s="104">
        <v>3.53</v>
      </c>
      <c r="H86" s="104">
        <v>10.97</v>
      </c>
      <c r="I86" s="104">
        <v>6</v>
      </c>
      <c r="J86" s="104">
        <v>0.45</v>
      </c>
      <c r="K86" s="104">
        <v>0.9</v>
      </c>
      <c r="L86" s="104" t="s">
        <v>725</v>
      </c>
      <c r="M86" s="104">
        <v>0</v>
      </c>
      <c r="N86" s="104">
        <v>0.55000000000000004</v>
      </c>
      <c r="P86" s="182">
        <v>3.34</v>
      </c>
      <c r="Q86" s="182">
        <v>5.54</v>
      </c>
      <c r="R86" s="182">
        <v>4.04</v>
      </c>
      <c r="S86" s="182">
        <v>4.51</v>
      </c>
      <c r="T86" s="182">
        <v>3.53</v>
      </c>
      <c r="U86" s="182">
        <v>10.97</v>
      </c>
      <c r="V86" s="182">
        <v>6</v>
      </c>
      <c r="W86" s="182">
        <v>0.45</v>
      </c>
      <c r="X86" s="182">
        <v>0.9</v>
      </c>
      <c r="Y86" s="182"/>
      <c r="Z86" s="182">
        <v>0</v>
      </c>
      <c r="AA86" s="182">
        <v>0.55000000000000004</v>
      </c>
    </row>
    <row r="87" spans="1:27" s="94" customFormat="1" ht="15.6" customHeight="1" x14ac:dyDescent="0.2">
      <c r="A87" s="103"/>
      <c r="B87" s="105" t="s">
        <v>123</v>
      </c>
      <c r="C87" s="109">
        <v>8</v>
      </c>
      <c r="D87" s="109">
        <v>13</v>
      </c>
      <c r="E87" s="109">
        <v>9</v>
      </c>
      <c r="F87" s="109">
        <v>10</v>
      </c>
      <c r="G87" s="109">
        <v>8</v>
      </c>
      <c r="H87" s="109">
        <v>25</v>
      </c>
      <c r="I87" s="109">
        <v>13</v>
      </c>
      <c r="J87" s="109">
        <v>1</v>
      </c>
      <c r="K87" s="109">
        <v>2</v>
      </c>
      <c r="L87" s="109">
        <v>1</v>
      </c>
      <c r="M87" s="109">
        <v>0</v>
      </c>
      <c r="N87" s="109">
        <v>1</v>
      </c>
      <c r="P87" s="149">
        <v>8</v>
      </c>
      <c r="Q87" s="149">
        <v>13</v>
      </c>
      <c r="R87" s="149">
        <v>9</v>
      </c>
      <c r="S87" s="149">
        <v>10</v>
      </c>
      <c r="T87" s="149">
        <v>8</v>
      </c>
      <c r="U87" s="149">
        <v>25</v>
      </c>
      <c r="V87" s="149">
        <v>13</v>
      </c>
      <c r="W87" s="149">
        <v>1</v>
      </c>
      <c r="X87" s="149">
        <v>2</v>
      </c>
      <c r="Y87" s="149">
        <v>1</v>
      </c>
      <c r="Z87" s="149">
        <v>0</v>
      </c>
      <c r="AA87" s="149">
        <v>1</v>
      </c>
    </row>
    <row r="88" spans="1:27" s="94" customFormat="1" ht="15.6" customHeight="1" x14ac:dyDescent="0.2">
      <c r="A88" s="103"/>
      <c r="B88" s="105" t="s">
        <v>220</v>
      </c>
      <c r="C88" s="109">
        <v>2396</v>
      </c>
      <c r="D88" s="109">
        <v>2347</v>
      </c>
      <c r="E88" s="109">
        <v>2226</v>
      </c>
      <c r="F88" s="109">
        <v>2216</v>
      </c>
      <c r="G88" s="109">
        <v>2269</v>
      </c>
      <c r="H88" s="109">
        <v>2278</v>
      </c>
      <c r="I88" s="109">
        <v>2165</v>
      </c>
      <c r="J88" s="109">
        <v>2217</v>
      </c>
      <c r="K88" s="109">
        <v>2225</v>
      </c>
      <c r="L88" s="109">
        <v>476</v>
      </c>
      <c r="M88" s="109">
        <v>1726</v>
      </c>
      <c r="N88" s="109">
        <v>1817</v>
      </c>
      <c r="P88" s="493">
        <v>2396</v>
      </c>
      <c r="Q88" s="493">
        <v>2347</v>
      </c>
      <c r="R88" s="493">
        <v>2226</v>
      </c>
      <c r="S88" s="493">
        <v>2216</v>
      </c>
      <c r="T88" s="493">
        <v>2269</v>
      </c>
      <c r="U88" s="493">
        <v>2278</v>
      </c>
      <c r="V88" s="493">
        <v>2165</v>
      </c>
      <c r="W88" s="493">
        <v>2217</v>
      </c>
      <c r="X88" s="493">
        <v>2225</v>
      </c>
      <c r="Y88" s="149">
        <v>476</v>
      </c>
      <c r="Z88" s="493">
        <v>1726</v>
      </c>
      <c r="AA88" s="493">
        <v>1817</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16.32</v>
      </c>
      <c r="D120" s="104">
        <v>14.31</v>
      </c>
      <c r="E120" s="104">
        <v>10.26</v>
      </c>
      <c r="F120" s="104">
        <v>11.07</v>
      </c>
      <c r="G120" s="104">
        <v>7.54</v>
      </c>
      <c r="H120" s="104">
        <v>8.5399999999999991</v>
      </c>
      <c r="I120" s="104">
        <v>8.3699999999999992</v>
      </c>
      <c r="J120" s="104">
        <v>7.48</v>
      </c>
      <c r="K120" s="104">
        <v>5.87</v>
      </c>
      <c r="L120" s="104">
        <v>3.09</v>
      </c>
      <c r="M120" s="104">
        <v>3.87</v>
      </c>
      <c r="N120" s="104">
        <v>4.09</v>
      </c>
      <c r="P120" s="182">
        <v>16.32</v>
      </c>
      <c r="Q120" s="182">
        <v>14.31</v>
      </c>
      <c r="R120" s="182">
        <v>10.26</v>
      </c>
      <c r="S120" s="182">
        <v>11.07</v>
      </c>
      <c r="T120" s="182">
        <v>7.54</v>
      </c>
      <c r="U120" s="182">
        <v>8.5399999999999991</v>
      </c>
      <c r="V120" s="182">
        <v>8.3699999999999992</v>
      </c>
      <c r="W120" s="182">
        <v>7.48</v>
      </c>
      <c r="X120" s="182">
        <v>5.87</v>
      </c>
      <c r="Y120" s="182">
        <v>3.09</v>
      </c>
      <c r="Z120" s="182">
        <v>3.87</v>
      </c>
      <c r="AA120" s="182">
        <v>4.09</v>
      </c>
    </row>
    <row r="121" spans="1:27" s="108" customFormat="1" ht="15.6" customHeight="1" x14ac:dyDescent="0.2">
      <c r="A121" s="106" t="str">
        <f>$A$16</f>
        <v>Okanogan County</v>
      </c>
      <c r="B121" s="107"/>
      <c r="C121" s="104">
        <v>9.2200000000000006</v>
      </c>
      <c r="D121" s="104">
        <v>17.93</v>
      </c>
      <c r="E121" s="104">
        <v>8.14</v>
      </c>
      <c r="F121" s="104">
        <v>11.84</v>
      </c>
      <c r="G121" s="104">
        <v>9.27</v>
      </c>
      <c r="H121" s="104">
        <v>12.91</v>
      </c>
      <c r="I121" s="104">
        <v>5.57</v>
      </c>
      <c r="J121" s="104">
        <v>2.29</v>
      </c>
      <c r="K121" s="104">
        <v>2.02</v>
      </c>
      <c r="L121" s="104" t="s">
        <v>725</v>
      </c>
      <c r="M121" s="104">
        <v>0.37</v>
      </c>
      <c r="N121" s="104">
        <v>0.71</v>
      </c>
      <c r="P121" s="182">
        <v>9.2200000000000006</v>
      </c>
      <c r="Q121" s="182">
        <v>17.93</v>
      </c>
      <c r="R121" s="182">
        <v>8.14</v>
      </c>
      <c r="S121" s="182">
        <v>11.84</v>
      </c>
      <c r="T121" s="182">
        <v>9.27</v>
      </c>
      <c r="U121" s="182">
        <v>12.91</v>
      </c>
      <c r="V121" s="182">
        <v>5.57</v>
      </c>
      <c r="W121" s="182">
        <v>2.29</v>
      </c>
      <c r="X121" s="182">
        <v>2.02</v>
      </c>
      <c r="Y121" s="182"/>
      <c r="Z121" s="182">
        <v>0.37</v>
      </c>
      <c r="AA121" s="182">
        <v>0.71</v>
      </c>
    </row>
    <row r="122" spans="1:27" s="94" customFormat="1" ht="15.6" customHeight="1" x14ac:dyDescent="0.2">
      <c r="A122" s="103"/>
      <c r="B122" s="105" t="s">
        <v>149</v>
      </c>
      <c r="C122" s="109">
        <v>37</v>
      </c>
      <c r="D122" s="109">
        <v>70</v>
      </c>
      <c r="E122" s="109">
        <v>30</v>
      </c>
      <c r="F122" s="109">
        <v>42</v>
      </c>
      <c r="G122" s="109">
        <v>33</v>
      </c>
      <c r="H122" s="109">
        <v>46</v>
      </c>
      <c r="I122" s="109">
        <v>19</v>
      </c>
      <c r="J122" s="109">
        <v>8</v>
      </c>
      <c r="K122" s="109">
        <v>7</v>
      </c>
      <c r="L122" s="109">
        <v>3</v>
      </c>
      <c r="M122" s="109">
        <v>1</v>
      </c>
      <c r="N122" s="109">
        <v>2</v>
      </c>
      <c r="P122" s="149">
        <v>37</v>
      </c>
      <c r="Q122" s="149">
        <v>70</v>
      </c>
      <c r="R122" s="149">
        <v>30</v>
      </c>
      <c r="S122" s="149">
        <v>42</v>
      </c>
      <c r="T122" s="149">
        <v>33</v>
      </c>
      <c r="U122" s="149">
        <v>46</v>
      </c>
      <c r="V122" s="149">
        <v>19</v>
      </c>
      <c r="W122" s="149">
        <v>8</v>
      </c>
      <c r="X122" s="149">
        <v>7</v>
      </c>
      <c r="Y122" s="149">
        <v>3</v>
      </c>
      <c r="Z122" s="149">
        <v>1</v>
      </c>
      <c r="AA122" s="149">
        <v>2</v>
      </c>
    </row>
    <row r="123" spans="1:27" s="94" customFormat="1" ht="15.6" customHeight="1" x14ac:dyDescent="0.2">
      <c r="A123" s="103"/>
      <c r="B123" s="105" t="s">
        <v>221</v>
      </c>
      <c r="C123" s="109">
        <v>4013</v>
      </c>
      <c r="D123" s="109">
        <v>3905</v>
      </c>
      <c r="E123" s="109">
        <v>3685</v>
      </c>
      <c r="F123" s="109">
        <v>3547</v>
      </c>
      <c r="G123" s="109">
        <v>3561</v>
      </c>
      <c r="H123" s="109">
        <v>3562</v>
      </c>
      <c r="I123" s="109">
        <v>3410</v>
      </c>
      <c r="J123" s="109">
        <v>3492</v>
      </c>
      <c r="K123" s="109">
        <v>3472</v>
      </c>
      <c r="L123" s="109">
        <v>726</v>
      </c>
      <c r="M123" s="109">
        <v>2673</v>
      </c>
      <c r="N123" s="109">
        <v>2812</v>
      </c>
      <c r="P123" s="493">
        <v>4013</v>
      </c>
      <c r="Q123" s="493">
        <v>3905</v>
      </c>
      <c r="R123" s="493">
        <v>3685</v>
      </c>
      <c r="S123" s="493">
        <v>3547</v>
      </c>
      <c r="T123" s="493">
        <v>3561</v>
      </c>
      <c r="U123" s="493">
        <v>3562</v>
      </c>
      <c r="V123" s="493">
        <v>3410</v>
      </c>
      <c r="W123" s="493">
        <v>3492</v>
      </c>
      <c r="X123" s="493">
        <v>3472</v>
      </c>
      <c r="Y123" s="149">
        <v>726</v>
      </c>
      <c r="Z123" s="493">
        <v>2673</v>
      </c>
      <c r="AA123" s="493">
        <v>2812</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5.85</v>
      </c>
      <c r="D155" s="104">
        <v>5.53</v>
      </c>
      <c r="E155" s="104">
        <v>5.45</v>
      </c>
      <c r="F155" s="104">
        <v>6.14</v>
      </c>
      <c r="G155" s="104">
        <v>4.41</v>
      </c>
      <c r="H155" s="104">
        <v>7.16</v>
      </c>
      <c r="I155" s="104">
        <v>6.37</v>
      </c>
      <c r="J155" s="104">
        <v>6.12</v>
      </c>
      <c r="K155" s="104">
        <v>5.36</v>
      </c>
      <c r="L155" s="104">
        <v>4.71</v>
      </c>
      <c r="M155" s="104">
        <v>3.63</v>
      </c>
      <c r="N155" s="104">
        <v>4.46</v>
      </c>
      <c r="P155" s="182">
        <v>5.85</v>
      </c>
      <c r="Q155" s="182">
        <v>5.53</v>
      </c>
      <c r="R155" s="182">
        <v>5.45</v>
      </c>
      <c r="S155" s="182">
        <v>6.14</v>
      </c>
      <c r="T155" s="182">
        <v>4.41</v>
      </c>
      <c r="U155" s="182">
        <v>7.16</v>
      </c>
      <c r="V155" s="182">
        <v>6.37</v>
      </c>
      <c r="W155" s="182">
        <v>6.12</v>
      </c>
      <c r="X155" s="182">
        <v>5.36</v>
      </c>
      <c r="Y155" s="182">
        <v>4.71</v>
      </c>
      <c r="Z155" s="182">
        <v>3.63</v>
      </c>
      <c r="AA155" s="182">
        <v>4.46</v>
      </c>
    </row>
    <row r="156" spans="1:27" s="108" customFormat="1" ht="15.6" customHeight="1" x14ac:dyDescent="0.2">
      <c r="A156" s="106" t="str">
        <f>$A$16</f>
        <v>Okanogan County</v>
      </c>
      <c r="B156" s="107"/>
      <c r="C156" s="104">
        <v>4.79</v>
      </c>
      <c r="D156" s="104">
        <v>4.5999999999999996</v>
      </c>
      <c r="E156" s="104">
        <v>4</v>
      </c>
      <c r="F156" s="104">
        <v>4.09</v>
      </c>
      <c r="G156" s="104">
        <v>3.95</v>
      </c>
      <c r="H156" s="104">
        <v>5.56</v>
      </c>
      <c r="I156" s="104">
        <v>5.26</v>
      </c>
      <c r="J156" s="104">
        <v>5</v>
      </c>
      <c r="K156" s="104">
        <v>3.99</v>
      </c>
      <c r="L156" s="104">
        <v>3.21</v>
      </c>
      <c r="M156" s="104">
        <v>0.75</v>
      </c>
      <c r="N156" s="104">
        <v>1.1399999999999999</v>
      </c>
      <c r="P156" s="182">
        <v>4.79</v>
      </c>
      <c r="Q156" s="182">
        <v>4.5999999999999996</v>
      </c>
      <c r="R156" s="182">
        <v>4</v>
      </c>
      <c r="S156" s="182">
        <v>4.09</v>
      </c>
      <c r="T156" s="182">
        <v>3.95</v>
      </c>
      <c r="U156" s="182">
        <v>5.56</v>
      </c>
      <c r="V156" s="182">
        <v>5.26</v>
      </c>
      <c r="W156" s="182">
        <v>5</v>
      </c>
      <c r="X156" s="182">
        <v>3.99</v>
      </c>
      <c r="Y156" s="182">
        <v>3.21</v>
      </c>
      <c r="Z156" s="182">
        <v>0.75</v>
      </c>
      <c r="AA156" s="182">
        <v>1.1399999999999999</v>
      </c>
    </row>
    <row r="157" spans="1:27" s="94" customFormat="1" ht="15.6" customHeight="1" x14ac:dyDescent="0.2">
      <c r="A157" s="103"/>
      <c r="B157" s="105" t="s">
        <v>99</v>
      </c>
      <c r="C157" s="109">
        <v>133</v>
      </c>
      <c r="D157" s="109">
        <v>130</v>
      </c>
      <c r="E157" s="109">
        <v>113</v>
      </c>
      <c r="F157" s="109">
        <v>115</v>
      </c>
      <c r="G157" s="109">
        <v>113</v>
      </c>
      <c r="H157" s="109">
        <v>160</v>
      </c>
      <c r="I157" s="109">
        <v>152</v>
      </c>
      <c r="J157" s="109">
        <v>145</v>
      </c>
      <c r="K157" s="109">
        <v>116</v>
      </c>
      <c r="L157" s="109">
        <v>87</v>
      </c>
      <c r="M157" s="109">
        <v>19</v>
      </c>
      <c r="N157" s="109">
        <v>30</v>
      </c>
      <c r="P157" s="149">
        <v>133</v>
      </c>
      <c r="Q157" s="149">
        <v>130</v>
      </c>
      <c r="R157" s="149">
        <v>113</v>
      </c>
      <c r="S157" s="149">
        <v>115</v>
      </c>
      <c r="T157" s="149">
        <v>113</v>
      </c>
      <c r="U157" s="149">
        <v>160</v>
      </c>
      <c r="V157" s="149">
        <v>152</v>
      </c>
      <c r="W157" s="149">
        <v>145</v>
      </c>
      <c r="X157" s="149">
        <v>116</v>
      </c>
      <c r="Y157" s="149">
        <v>87</v>
      </c>
      <c r="Z157" s="149">
        <v>19</v>
      </c>
      <c r="AA157" s="149">
        <v>30</v>
      </c>
    </row>
    <row r="158" spans="1:27" s="94" customFormat="1" ht="15.6" customHeight="1" x14ac:dyDescent="0.2">
      <c r="A158" s="103"/>
      <c r="B158" s="105" t="s">
        <v>219</v>
      </c>
      <c r="C158" s="109">
        <v>27788</v>
      </c>
      <c r="D158" s="109">
        <v>28263</v>
      </c>
      <c r="E158" s="109">
        <v>28234</v>
      </c>
      <c r="F158" s="109">
        <v>28119</v>
      </c>
      <c r="G158" s="109">
        <v>28616</v>
      </c>
      <c r="H158" s="109">
        <v>28753</v>
      </c>
      <c r="I158" s="109">
        <v>28916</v>
      </c>
      <c r="J158" s="109">
        <v>29012</v>
      </c>
      <c r="K158" s="109">
        <v>29084</v>
      </c>
      <c r="L158" s="109">
        <v>27093</v>
      </c>
      <c r="M158" s="109">
        <v>25414</v>
      </c>
      <c r="N158" s="109">
        <v>26412</v>
      </c>
      <c r="P158" s="493">
        <v>27788</v>
      </c>
      <c r="Q158" s="493">
        <v>28263</v>
      </c>
      <c r="R158" s="493">
        <v>28234</v>
      </c>
      <c r="S158" s="493">
        <v>28119</v>
      </c>
      <c r="T158" s="493">
        <v>28616</v>
      </c>
      <c r="U158" s="493">
        <v>28753</v>
      </c>
      <c r="V158" s="493">
        <v>28916</v>
      </c>
      <c r="W158" s="493">
        <v>29012</v>
      </c>
      <c r="X158" s="493">
        <v>29084</v>
      </c>
      <c r="Y158" s="493">
        <v>27093</v>
      </c>
      <c r="Z158" s="493">
        <v>25414</v>
      </c>
      <c r="AA158" s="493">
        <v>26412</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2.62</v>
      </c>
      <c r="D190" s="104">
        <v>2.35</v>
      </c>
      <c r="E190" s="104">
        <v>1.77</v>
      </c>
      <c r="F190" s="104">
        <v>1.51</v>
      </c>
      <c r="G190" s="104">
        <v>0.89</v>
      </c>
      <c r="H190" s="104">
        <v>1.02</v>
      </c>
      <c r="I190" s="104">
        <v>0.99</v>
      </c>
      <c r="J190" s="104">
        <v>0.89</v>
      </c>
      <c r="K190" s="104">
        <v>0.92</v>
      </c>
      <c r="L190" s="104">
        <v>1.37</v>
      </c>
      <c r="M190" s="104">
        <v>1.18</v>
      </c>
      <c r="N190" s="104">
        <v>1.52</v>
      </c>
      <c r="P190" s="182">
        <v>2.62</v>
      </c>
      <c r="Q190" s="182">
        <v>2.35</v>
      </c>
      <c r="R190" s="182">
        <v>1.77</v>
      </c>
      <c r="S190" s="182">
        <v>1.51</v>
      </c>
      <c r="T190" s="182">
        <v>0.89</v>
      </c>
      <c r="U190" s="182">
        <v>1.02</v>
      </c>
      <c r="V190" s="182">
        <v>0.99</v>
      </c>
      <c r="W190" s="182">
        <v>0.89</v>
      </c>
      <c r="X190" s="182">
        <v>0.92</v>
      </c>
      <c r="Y190" s="182">
        <v>1.37</v>
      </c>
      <c r="Z190" s="182">
        <v>1.18</v>
      </c>
      <c r="AA190" s="182">
        <v>1.52</v>
      </c>
    </row>
    <row r="191" spans="1:27" s="108" customFormat="1" ht="15.6" customHeight="1" x14ac:dyDescent="0.2">
      <c r="A191" s="106" t="str">
        <f>$A$16</f>
        <v>Okanogan County</v>
      </c>
      <c r="B191" s="107"/>
      <c r="C191" s="104">
        <v>1.25</v>
      </c>
      <c r="D191" s="104">
        <v>1.79</v>
      </c>
      <c r="E191" s="104">
        <v>0.54</v>
      </c>
      <c r="F191" s="104">
        <v>1.41</v>
      </c>
      <c r="G191" s="104">
        <v>0.84</v>
      </c>
      <c r="H191" s="104">
        <v>0</v>
      </c>
      <c r="I191" s="104">
        <v>0.28999999999999998</v>
      </c>
      <c r="J191" s="104">
        <v>0.86</v>
      </c>
      <c r="K191" s="104">
        <v>0.28999999999999998</v>
      </c>
      <c r="L191" s="104" t="s">
        <v>725</v>
      </c>
      <c r="M191" s="104">
        <v>0</v>
      </c>
      <c r="N191" s="104">
        <v>0.36</v>
      </c>
      <c r="P191" s="182">
        <v>1.25</v>
      </c>
      <c r="Q191" s="182">
        <v>1.79</v>
      </c>
      <c r="R191" s="182">
        <v>0.54</v>
      </c>
      <c r="S191" s="182">
        <v>1.41</v>
      </c>
      <c r="T191" s="182">
        <v>0.84</v>
      </c>
      <c r="U191" s="182">
        <v>0</v>
      </c>
      <c r="V191" s="182">
        <v>0.28999999999999998</v>
      </c>
      <c r="W191" s="182">
        <v>0.86</v>
      </c>
      <c r="X191" s="182">
        <v>0.28999999999999998</v>
      </c>
      <c r="Y191" s="182"/>
      <c r="Z191" s="182">
        <v>0</v>
      </c>
      <c r="AA191" s="182">
        <v>0.36</v>
      </c>
    </row>
    <row r="192" spans="1:27" s="94" customFormat="1" ht="15.6" customHeight="1" x14ac:dyDescent="0.2">
      <c r="A192" s="103"/>
      <c r="B192" s="105" t="s">
        <v>149</v>
      </c>
      <c r="C192" s="109">
        <v>5</v>
      </c>
      <c r="D192" s="109">
        <v>7</v>
      </c>
      <c r="E192" s="109">
        <v>2</v>
      </c>
      <c r="F192" s="109">
        <v>5</v>
      </c>
      <c r="G192" s="109">
        <v>3</v>
      </c>
      <c r="H192" s="109">
        <v>0</v>
      </c>
      <c r="I192" s="109">
        <v>1</v>
      </c>
      <c r="J192" s="109">
        <v>3</v>
      </c>
      <c r="K192" s="109">
        <v>1</v>
      </c>
      <c r="L192" s="109">
        <v>0</v>
      </c>
      <c r="M192" s="109">
        <v>0</v>
      </c>
      <c r="N192" s="109">
        <v>1</v>
      </c>
      <c r="P192" s="149">
        <v>5</v>
      </c>
      <c r="Q192" s="149">
        <v>7</v>
      </c>
      <c r="R192" s="149">
        <v>2</v>
      </c>
      <c r="S192" s="149">
        <v>5</v>
      </c>
      <c r="T192" s="149">
        <v>3</v>
      </c>
      <c r="U192" s="149">
        <v>0</v>
      </c>
      <c r="V192" s="149">
        <v>1</v>
      </c>
      <c r="W192" s="149">
        <v>3</v>
      </c>
      <c r="X192" s="149">
        <v>1</v>
      </c>
      <c r="Y192" s="149">
        <v>0</v>
      </c>
      <c r="Z192" s="149">
        <v>0</v>
      </c>
      <c r="AA192" s="149">
        <v>1</v>
      </c>
    </row>
    <row r="193" spans="1:27" s="94" customFormat="1" ht="15.6" customHeight="1" x14ac:dyDescent="0.2">
      <c r="A193" s="103"/>
      <c r="B193" s="105" t="s">
        <v>221</v>
      </c>
      <c r="C193" s="109">
        <v>4013</v>
      </c>
      <c r="D193" s="109">
        <v>3905</v>
      </c>
      <c r="E193" s="109">
        <v>3685</v>
      </c>
      <c r="F193" s="109">
        <v>3547</v>
      </c>
      <c r="G193" s="109">
        <v>3561</v>
      </c>
      <c r="H193" s="109">
        <v>3562</v>
      </c>
      <c r="I193" s="109">
        <v>3410</v>
      </c>
      <c r="J193" s="109">
        <v>3492</v>
      </c>
      <c r="K193" s="109">
        <v>3472</v>
      </c>
      <c r="L193" s="109">
        <v>726</v>
      </c>
      <c r="M193" s="109">
        <v>2673</v>
      </c>
      <c r="N193" s="109">
        <v>2812</v>
      </c>
      <c r="P193" s="493">
        <v>4013</v>
      </c>
      <c r="Q193" s="493">
        <v>3905</v>
      </c>
      <c r="R193" s="493">
        <v>3685</v>
      </c>
      <c r="S193" s="493">
        <v>3547</v>
      </c>
      <c r="T193" s="493">
        <v>3561</v>
      </c>
      <c r="U193" s="493">
        <v>3562</v>
      </c>
      <c r="V193" s="493">
        <v>3410</v>
      </c>
      <c r="W193" s="493">
        <v>3492</v>
      </c>
      <c r="X193" s="493">
        <v>3472</v>
      </c>
      <c r="Y193" s="149">
        <v>726</v>
      </c>
      <c r="Z193" s="493">
        <v>2673</v>
      </c>
      <c r="AA193" s="493">
        <v>2812</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56.86</v>
      </c>
      <c r="D15" s="104">
        <v>58.49</v>
      </c>
      <c r="E15" s="104">
        <v>23.4</v>
      </c>
      <c r="F15" s="104">
        <v>21.62</v>
      </c>
      <c r="G15" s="104">
        <v>17.07</v>
      </c>
      <c r="H15" s="104">
        <v>18.87</v>
      </c>
      <c r="I15" s="104">
        <v>39.020000000000003</v>
      </c>
      <c r="J15" s="104">
        <v>30.95</v>
      </c>
      <c r="K15" s="104">
        <v>24.49</v>
      </c>
      <c r="L15" s="104">
        <v>21.74</v>
      </c>
      <c r="M15" s="104">
        <v>26.92</v>
      </c>
      <c r="N15" s="104">
        <v>14.29</v>
      </c>
      <c r="P15" s="182">
        <v>56.86</v>
      </c>
      <c r="Q15" s="182">
        <v>58.49</v>
      </c>
      <c r="R15" s="182">
        <v>23.4</v>
      </c>
      <c r="S15" s="182">
        <v>21.62</v>
      </c>
      <c r="T15" s="182">
        <v>17.07</v>
      </c>
      <c r="U15" s="182">
        <v>18.87</v>
      </c>
      <c r="V15" s="182">
        <v>39.020000000000003</v>
      </c>
      <c r="W15" s="182">
        <v>30.95</v>
      </c>
      <c r="X15" s="182">
        <v>24.49</v>
      </c>
      <c r="Y15" s="182">
        <v>21.74</v>
      </c>
      <c r="Z15" s="182">
        <v>26.92</v>
      </c>
      <c r="AA15" s="182">
        <v>14.29</v>
      </c>
      <c r="AB15" s="149"/>
    </row>
    <row r="16" spans="1:28" s="108" customFormat="1" ht="15.6" customHeight="1" x14ac:dyDescent="0.2">
      <c r="A16" s="106" t="str">
        <f>Non_Rept_Pop!$A$1</f>
        <v>Okanogan County</v>
      </c>
      <c r="B16" s="107"/>
      <c r="C16" s="104">
        <v>55.56</v>
      </c>
      <c r="D16" s="104">
        <v>50</v>
      </c>
      <c r="E16" s="104">
        <v>45.45</v>
      </c>
      <c r="F16" s="104">
        <v>30</v>
      </c>
      <c r="G16" s="104">
        <v>25</v>
      </c>
      <c r="H16" s="104">
        <v>14.29</v>
      </c>
      <c r="I16" s="104">
        <v>66.67</v>
      </c>
      <c r="J16" s="104">
        <v>16.670000000000002</v>
      </c>
      <c r="K16" s="104">
        <v>20</v>
      </c>
      <c r="L16" s="104">
        <v>9.09</v>
      </c>
      <c r="M16" s="104">
        <v>45.45</v>
      </c>
      <c r="N16" s="104">
        <v>20</v>
      </c>
      <c r="P16" s="182">
        <v>55.56</v>
      </c>
      <c r="Q16" s="182">
        <v>50</v>
      </c>
      <c r="R16" s="182">
        <v>45.45</v>
      </c>
      <c r="S16" s="182">
        <v>30</v>
      </c>
      <c r="T16" s="182">
        <v>25</v>
      </c>
      <c r="U16" s="182">
        <v>14.29</v>
      </c>
      <c r="V16" s="182">
        <v>66.67</v>
      </c>
      <c r="W16" s="182">
        <v>16.670000000000002</v>
      </c>
      <c r="X16" s="182">
        <v>20</v>
      </c>
      <c r="Y16" s="182">
        <v>9.09</v>
      </c>
      <c r="Z16" s="182">
        <v>45.45</v>
      </c>
      <c r="AA16" s="182">
        <v>20</v>
      </c>
      <c r="AB16" s="161"/>
    </row>
    <row r="17" spans="1:28" s="94" customFormat="1" ht="15.6" customHeight="1" x14ac:dyDescent="0.2">
      <c r="A17" s="103"/>
      <c r="B17" s="105" t="s">
        <v>159</v>
      </c>
      <c r="C17" s="109">
        <v>5</v>
      </c>
      <c r="D17" s="109">
        <v>4</v>
      </c>
      <c r="E17" s="109">
        <v>5</v>
      </c>
      <c r="F17" s="109">
        <v>3</v>
      </c>
      <c r="G17" s="109">
        <v>3</v>
      </c>
      <c r="H17" s="109">
        <v>1</v>
      </c>
      <c r="I17" s="109">
        <v>6</v>
      </c>
      <c r="J17" s="109">
        <v>1</v>
      </c>
      <c r="K17" s="109">
        <v>2</v>
      </c>
      <c r="L17" s="109">
        <v>1</v>
      </c>
      <c r="M17" s="109">
        <v>5</v>
      </c>
      <c r="N17" s="109">
        <v>4</v>
      </c>
      <c r="P17" s="149">
        <v>5</v>
      </c>
      <c r="Q17" s="149">
        <v>4</v>
      </c>
      <c r="R17" s="149">
        <v>5</v>
      </c>
      <c r="S17" s="149">
        <v>3</v>
      </c>
      <c r="T17" s="149">
        <v>3</v>
      </c>
      <c r="U17" s="149">
        <v>1</v>
      </c>
      <c r="V17" s="149">
        <v>6</v>
      </c>
      <c r="W17" s="149">
        <v>1</v>
      </c>
      <c r="X17" s="149">
        <v>2</v>
      </c>
      <c r="Y17" s="149">
        <v>1</v>
      </c>
      <c r="Z17" s="149">
        <v>5</v>
      </c>
      <c r="AA17" s="149">
        <v>4</v>
      </c>
      <c r="AB17" s="149"/>
    </row>
    <row r="18" spans="1:28" s="94" customFormat="1" ht="15.6" customHeight="1" x14ac:dyDescent="0.2">
      <c r="A18" s="103"/>
      <c r="B18" s="105" t="s">
        <v>158</v>
      </c>
      <c r="C18" s="109">
        <v>9</v>
      </c>
      <c r="D18" s="109">
        <v>8</v>
      </c>
      <c r="E18" s="109">
        <v>11</v>
      </c>
      <c r="F18" s="109">
        <v>10</v>
      </c>
      <c r="G18" s="109">
        <v>12</v>
      </c>
      <c r="H18" s="109">
        <v>7</v>
      </c>
      <c r="I18" s="109">
        <v>9</v>
      </c>
      <c r="J18" s="109">
        <v>6</v>
      </c>
      <c r="K18" s="109">
        <v>10</v>
      </c>
      <c r="L18" s="109">
        <v>11</v>
      </c>
      <c r="M18" s="109">
        <v>11</v>
      </c>
      <c r="N18" s="109">
        <v>20</v>
      </c>
      <c r="P18" s="149">
        <v>9</v>
      </c>
      <c r="Q18" s="149">
        <v>8</v>
      </c>
      <c r="R18" s="149">
        <v>11</v>
      </c>
      <c r="S18" s="149">
        <v>10</v>
      </c>
      <c r="T18" s="149">
        <v>12</v>
      </c>
      <c r="U18" s="149">
        <v>7</v>
      </c>
      <c r="V18" s="149">
        <v>9</v>
      </c>
      <c r="W18" s="149">
        <v>6</v>
      </c>
      <c r="X18" s="149">
        <v>10</v>
      </c>
      <c r="Y18" s="149">
        <v>11</v>
      </c>
      <c r="Z18" s="149">
        <v>11</v>
      </c>
      <c r="AA18" s="149">
        <v>20</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7.72</v>
      </c>
      <c r="D50" s="104">
        <v>6.85</v>
      </c>
      <c r="E50" s="104">
        <v>5.82</v>
      </c>
      <c r="F50" s="104">
        <v>3.97</v>
      </c>
      <c r="G50" s="104">
        <v>2.33</v>
      </c>
      <c r="H50" s="104">
        <v>1.75</v>
      </c>
      <c r="I50" s="104">
        <v>3.74</v>
      </c>
      <c r="J50" s="104">
        <v>1.91</v>
      </c>
      <c r="K50" s="104">
        <v>2.12</v>
      </c>
      <c r="L50" s="104">
        <v>1.33</v>
      </c>
      <c r="M50" s="104">
        <v>0.54</v>
      </c>
      <c r="N50" s="104">
        <v>1.06</v>
      </c>
      <c r="P50" s="182">
        <v>7.72</v>
      </c>
      <c r="Q50" s="182">
        <v>6.85</v>
      </c>
      <c r="R50" s="182">
        <v>5.82</v>
      </c>
      <c r="S50" s="182">
        <v>3.97</v>
      </c>
      <c r="T50" s="182">
        <v>2.33</v>
      </c>
      <c r="U50" s="182">
        <v>1.75</v>
      </c>
      <c r="V50" s="182">
        <v>3.74</v>
      </c>
      <c r="W50" s="182">
        <v>1.91</v>
      </c>
      <c r="X50" s="182">
        <v>2.12</v>
      </c>
      <c r="Y50" s="182">
        <v>1.33</v>
      </c>
      <c r="Z50" s="182">
        <v>0.54</v>
      </c>
      <c r="AA50" s="182">
        <v>1.06</v>
      </c>
      <c r="AB50" s="149"/>
    </row>
    <row r="51" spans="1:28" s="108" customFormat="1" ht="15.6" customHeight="1" x14ac:dyDescent="0.2">
      <c r="A51" s="106" t="str">
        <f>$A$16</f>
        <v>Okanogan County</v>
      </c>
      <c r="B51" s="107"/>
      <c r="C51" s="104">
        <v>12.21</v>
      </c>
      <c r="D51" s="104">
        <v>9.2200000000000006</v>
      </c>
      <c r="E51" s="104">
        <v>14.65</v>
      </c>
      <c r="F51" s="104">
        <v>9.8699999999999992</v>
      </c>
      <c r="G51" s="104">
        <v>2.5299999999999998</v>
      </c>
      <c r="H51" s="104">
        <v>3.37</v>
      </c>
      <c r="I51" s="104">
        <v>5.57</v>
      </c>
      <c r="J51" s="104">
        <v>2.29</v>
      </c>
      <c r="K51" s="104">
        <v>5.47</v>
      </c>
      <c r="L51" s="104" t="s">
        <v>725</v>
      </c>
      <c r="M51" s="104">
        <v>0</v>
      </c>
      <c r="N51" s="104">
        <v>1.07</v>
      </c>
      <c r="P51" s="182">
        <v>12.21</v>
      </c>
      <c r="Q51" s="182">
        <v>9.2200000000000006</v>
      </c>
      <c r="R51" s="182">
        <v>14.65</v>
      </c>
      <c r="S51" s="182">
        <v>9.8699999999999992</v>
      </c>
      <c r="T51" s="182">
        <v>2.5299999999999998</v>
      </c>
      <c r="U51" s="182">
        <v>3.37</v>
      </c>
      <c r="V51" s="182">
        <v>5.57</v>
      </c>
      <c r="W51" s="182">
        <v>2.29</v>
      </c>
      <c r="X51" s="182">
        <v>5.47</v>
      </c>
      <c r="Y51" s="182"/>
      <c r="Z51" s="182">
        <v>0</v>
      </c>
      <c r="AA51" s="182">
        <v>1.07</v>
      </c>
      <c r="AB51" s="161"/>
    </row>
    <row r="52" spans="1:28" s="94" customFormat="1" ht="15.6" customHeight="1" x14ac:dyDescent="0.2">
      <c r="A52" s="103"/>
      <c r="B52" s="105" t="s">
        <v>149</v>
      </c>
      <c r="C52" s="109">
        <v>49</v>
      </c>
      <c r="D52" s="109">
        <v>36</v>
      </c>
      <c r="E52" s="109">
        <v>54</v>
      </c>
      <c r="F52" s="109">
        <v>35</v>
      </c>
      <c r="G52" s="109">
        <v>9</v>
      </c>
      <c r="H52" s="109">
        <v>12</v>
      </c>
      <c r="I52" s="109">
        <v>19</v>
      </c>
      <c r="J52" s="109">
        <v>8</v>
      </c>
      <c r="K52" s="109">
        <v>19</v>
      </c>
      <c r="L52" s="109">
        <v>2</v>
      </c>
      <c r="M52" s="109">
        <v>0</v>
      </c>
      <c r="N52" s="109">
        <v>3</v>
      </c>
      <c r="P52" s="149">
        <v>49</v>
      </c>
      <c r="Q52" s="149">
        <v>36</v>
      </c>
      <c r="R52" s="149">
        <v>54</v>
      </c>
      <c r="S52" s="149">
        <v>35</v>
      </c>
      <c r="T52" s="149">
        <v>9</v>
      </c>
      <c r="U52" s="149">
        <v>12</v>
      </c>
      <c r="V52" s="149">
        <v>19</v>
      </c>
      <c r="W52" s="149">
        <v>8</v>
      </c>
      <c r="X52" s="149">
        <v>19</v>
      </c>
      <c r="Y52" s="149">
        <v>2</v>
      </c>
      <c r="Z52" s="149">
        <v>0</v>
      </c>
      <c r="AA52" s="149">
        <v>3</v>
      </c>
      <c r="AB52" s="149"/>
    </row>
    <row r="53" spans="1:28" s="94" customFormat="1" ht="15.6" customHeight="1" x14ac:dyDescent="0.2">
      <c r="A53" s="103"/>
      <c r="B53" s="105" t="s">
        <v>221</v>
      </c>
      <c r="C53" s="109">
        <v>4013</v>
      </c>
      <c r="D53" s="109">
        <v>3905</v>
      </c>
      <c r="E53" s="109">
        <v>3685</v>
      </c>
      <c r="F53" s="109">
        <v>3547</v>
      </c>
      <c r="G53" s="109">
        <v>3561</v>
      </c>
      <c r="H53" s="109">
        <v>3562</v>
      </c>
      <c r="I53" s="109">
        <v>3410</v>
      </c>
      <c r="J53" s="109">
        <v>3492</v>
      </c>
      <c r="K53" s="109">
        <v>3472</v>
      </c>
      <c r="L53" s="109">
        <v>726</v>
      </c>
      <c r="M53" s="109">
        <v>2673</v>
      </c>
      <c r="N53" s="109">
        <v>2812</v>
      </c>
      <c r="P53" s="493">
        <v>4013</v>
      </c>
      <c r="Q53" s="493">
        <v>3905</v>
      </c>
      <c r="R53" s="493">
        <v>3685</v>
      </c>
      <c r="S53" s="493">
        <v>3547</v>
      </c>
      <c r="T53" s="493">
        <v>3561</v>
      </c>
      <c r="U53" s="493">
        <v>3562</v>
      </c>
      <c r="V53" s="493">
        <v>3410</v>
      </c>
      <c r="W53" s="493">
        <v>3492</v>
      </c>
      <c r="X53" s="493">
        <v>3472</v>
      </c>
      <c r="Y53" s="149">
        <v>726</v>
      </c>
      <c r="Z53" s="493">
        <v>2673</v>
      </c>
      <c r="AA53" s="493">
        <v>2812</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5.31</v>
      </c>
      <c r="D85" s="104">
        <v>5.38</v>
      </c>
      <c r="E85" s="104">
        <v>5.25</v>
      </c>
      <c r="F85" s="104">
        <v>6.99</v>
      </c>
      <c r="G85" s="104">
        <v>4.33</v>
      </c>
      <c r="H85" s="104">
        <v>3.62</v>
      </c>
      <c r="I85" s="104">
        <v>4.2300000000000004</v>
      </c>
      <c r="J85" s="104">
        <v>3.57</v>
      </c>
      <c r="K85" s="104">
        <v>4.1500000000000004</v>
      </c>
      <c r="L85" s="104">
        <v>4.3499999999999996</v>
      </c>
      <c r="M85" s="104">
        <v>4.62</v>
      </c>
      <c r="N85" s="104">
        <v>5.14</v>
      </c>
      <c r="P85" s="182">
        <v>5.31</v>
      </c>
      <c r="Q85" s="182">
        <v>5.38</v>
      </c>
      <c r="R85" s="182">
        <v>5.25</v>
      </c>
      <c r="S85" s="182">
        <v>6.99</v>
      </c>
      <c r="T85" s="182">
        <v>4.33</v>
      </c>
      <c r="U85" s="182">
        <v>3.62</v>
      </c>
      <c r="V85" s="182">
        <v>4.2300000000000004</v>
      </c>
      <c r="W85" s="182">
        <v>3.57</v>
      </c>
      <c r="X85" s="182">
        <v>4.1500000000000004</v>
      </c>
      <c r="Y85" s="182">
        <v>4.3499999999999996</v>
      </c>
      <c r="Z85" s="182">
        <v>4.62</v>
      </c>
      <c r="AA85" s="182">
        <v>5.14</v>
      </c>
      <c r="AB85" s="149"/>
    </row>
    <row r="86" spans="1:28" s="108" customFormat="1" ht="15.6" customHeight="1" x14ac:dyDescent="0.2">
      <c r="A86" s="106" t="str">
        <f>$A$51</f>
        <v>Okanogan County</v>
      </c>
      <c r="B86" s="107"/>
      <c r="C86" s="104">
        <v>4.49</v>
      </c>
      <c r="D86" s="104">
        <v>3.07</v>
      </c>
      <c r="E86" s="104">
        <v>4.6100000000000003</v>
      </c>
      <c r="F86" s="104">
        <v>5.07</v>
      </c>
      <c r="G86" s="104">
        <v>5.9</v>
      </c>
      <c r="H86" s="104">
        <v>2.81</v>
      </c>
      <c r="I86" s="104">
        <v>4.1100000000000003</v>
      </c>
      <c r="J86" s="104">
        <v>3.15</v>
      </c>
      <c r="K86" s="104">
        <v>3.46</v>
      </c>
      <c r="L86" s="104" t="s">
        <v>725</v>
      </c>
      <c r="M86" s="104">
        <v>0.37</v>
      </c>
      <c r="N86" s="104">
        <v>0</v>
      </c>
      <c r="P86" s="182">
        <v>4.49</v>
      </c>
      <c r="Q86" s="182">
        <v>3.07</v>
      </c>
      <c r="R86" s="182">
        <v>4.6100000000000003</v>
      </c>
      <c r="S86" s="182">
        <v>5.07</v>
      </c>
      <c r="T86" s="182">
        <v>5.9</v>
      </c>
      <c r="U86" s="182">
        <v>2.81</v>
      </c>
      <c r="V86" s="182">
        <v>4.1100000000000003</v>
      </c>
      <c r="W86" s="182">
        <v>3.15</v>
      </c>
      <c r="X86" s="182">
        <v>3.46</v>
      </c>
      <c r="Y86" s="182"/>
      <c r="Z86" s="182">
        <v>0.37</v>
      </c>
      <c r="AA86" s="182">
        <v>0</v>
      </c>
      <c r="AB86" s="161"/>
    </row>
    <row r="87" spans="1:28" s="94" customFormat="1" ht="15.6" customHeight="1" x14ac:dyDescent="0.2">
      <c r="A87" s="103"/>
      <c r="B87" s="105" t="s">
        <v>149</v>
      </c>
      <c r="C87" s="109">
        <v>18</v>
      </c>
      <c r="D87" s="109">
        <v>12</v>
      </c>
      <c r="E87" s="109">
        <v>17</v>
      </c>
      <c r="F87" s="109">
        <v>18</v>
      </c>
      <c r="G87" s="109">
        <v>21</v>
      </c>
      <c r="H87" s="109">
        <v>10</v>
      </c>
      <c r="I87" s="109">
        <v>14</v>
      </c>
      <c r="J87" s="109">
        <v>11</v>
      </c>
      <c r="K87" s="109">
        <v>12</v>
      </c>
      <c r="L87" s="109">
        <v>2</v>
      </c>
      <c r="M87" s="109">
        <v>1</v>
      </c>
      <c r="N87" s="109">
        <v>0</v>
      </c>
      <c r="P87" s="149">
        <v>18</v>
      </c>
      <c r="Q87" s="149">
        <v>12</v>
      </c>
      <c r="R87" s="149">
        <v>17</v>
      </c>
      <c r="S87" s="149">
        <v>18</v>
      </c>
      <c r="T87" s="149">
        <v>21</v>
      </c>
      <c r="U87" s="149">
        <v>10</v>
      </c>
      <c r="V87" s="149">
        <v>14</v>
      </c>
      <c r="W87" s="149">
        <v>11</v>
      </c>
      <c r="X87" s="149">
        <v>12</v>
      </c>
      <c r="Y87" s="149">
        <v>2</v>
      </c>
      <c r="Z87" s="149">
        <v>1</v>
      </c>
      <c r="AA87" s="149">
        <v>0</v>
      </c>
      <c r="AB87" s="149"/>
    </row>
    <row r="88" spans="1:28" s="94" customFormat="1" ht="15.6" customHeight="1" x14ac:dyDescent="0.2">
      <c r="A88" s="103"/>
      <c r="B88" s="105" t="s">
        <v>221</v>
      </c>
      <c r="C88" s="109">
        <v>4013</v>
      </c>
      <c r="D88" s="109">
        <v>3905</v>
      </c>
      <c r="E88" s="109">
        <v>3685</v>
      </c>
      <c r="F88" s="109">
        <v>3547</v>
      </c>
      <c r="G88" s="109">
        <v>3561</v>
      </c>
      <c r="H88" s="109">
        <v>3562</v>
      </c>
      <c r="I88" s="109">
        <v>3410</v>
      </c>
      <c r="J88" s="109">
        <v>3492</v>
      </c>
      <c r="K88" s="109">
        <v>3472</v>
      </c>
      <c r="L88" s="109">
        <v>726</v>
      </c>
      <c r="M88" s="109">
        <v>2673</v>
      </c>
      <c r="N88" s="109">
        <v>2812</v>
      </c>
      <c r="P88" s="493">
        <v>4013</v>
      </c>
      <c r="Q88" s="493">
        <v>3905</v>
      </c>
      <c r="R88" s="493">
        <v>3685</v>
      </c>
      <c r="S88" s="493">
        <v>3547</v>
      </c>
      <c r="T88" s="493">
        <v>3561</v>
      </c>
      <c r="U88" s="493">
        <v>3562</v>
      </c>
      <c r="V88" s="493">
        <v>3410</v>
      </c>
      <c r="W88" s="493">
        <v>3492</v>
      </c>
      <c r="X88" s="493">
        <v>3472</v>
      </c>
      <c r="Y88" s="149">
        <v>726</v>
      </c>
      <c r="Z88" s="493">
        <v>2673</v>
      </c>
      <c r="AA88" s="493">
        <v>2812</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11.28</v>
      </c>
      <c r="D120" s="104">
        <v>11.2</v>
      </c>
      <c r="E120" s="104">
        <v>10.75</v>
      </c>
      <c r="F120" s="104">
        <v>10.84</v>
      </c>
      <c r="G120" s="104">
        <v>9.98</v>
      </c>
      <c r="H120" s="104">
        <v>9.9</v>
      </c>
      <c r="I120" s="104">
        <v>13.15</v>
      </c>
      <c r="J120" s="104">
        <v>13.16</v>
      </c>
      <c r="K120" s="104">
        <v>10.79</v>
      </c>
      <c r="L120" s="104">
        <v>9.6999999999999993</v>
      </c>
      <c r="M120" s="104">
        <v>8.26</v>
      </c>
      <c r="N120" s="104">
        <v>5.59</v>
      </c>
      <c r="P120" s="182">
        <v>11.28</v>
      </c>
      <c r="Q120" s="182">
        <v>11.2</v>
      </c>
      <c r="R120" s="182">
        <v>10.75</v>
      </c>
      <c r="S120" s="182">
        <v>10.84</v>
      </c>
      <c r="T120" s="182">
        <v>9.98</v>
      </c>
      <c r="U120" s="182">
        <v>9.9</v>
      </c>
      <c r="V120" s="182">
        <v>13.15</v>
      </c>
      <c r="W120" s="182">
        <v>13.16</v>
      </c>
      <c r="X120" s="182">
        <v>10.79</v>
      </c>
      <c r="Y120" s="182">
        <v>9.6999999999999993</v>
      </c>
      <c r="Z120" s="182">
        <v>8.26</v>
      </c>
      <c r="AA120" s="182">
        <v>5.59</v>
      </c>
      <c r="AB120" s="149"/>
    </row>
    <row r="121" spans="1:28" s="108" customFormat="1" ht="15.6" customHeight="1" x14ac:dyDescent="0.2">
      <c r="A121" s="106" t="str">
        <f>$A$51</f>
        <v>Okanogan County</v>
      </c>
      <c r="B121" s="107"/>
      <c r="C121" s="104">
        <v>8.2899999999999991</v>
      </c>
      <c r="D121" s="104">
        <v>5.27</v>
      </c>
      <c r="E121" s="104">
        <v>5.41</v>
      </c>
      <c r="F121" s="104">
        <v>7.62</v>
      </c>
      <c r="G121" s="104">
        <v>12.69</v>
      </c>
      <c r="H121" s="104">
        <v>9.27</v>
      </c>
      <c r="I121" s="104">
        <v>9.77</v>
      </c>
      <c r="J121" s="104">
        <v>15.28</v>
      </c>
      <c r="K121" s="104">
        <v>15.14</v>
      </c>
      <c r="L121" s="104">
        <v>12</v>
      </c>
      <c r="M121" s="104">
        <v>7.12</v>
      </c>
      <c r="N121" s="104">
        <v>4.92</v>
      </c>
      <c r="P121" s="182">
        <v>8.2899999999999991</v>
      </c>
      <c r="Q121" s="182">
        <v>5.27</v>
      </c>
      <c r="R121" s="182">
        <v>5.41</v>
      </c>
      <c r="S121" s="182">
        <v>7.62</v>
      </c>
      <c r="T121" s="182">
        <v>12.69</v>
      </c>
      <c r="U121" s="182">
        <v>9.27</v>
      </c>
      <c r="V121" s="182">
        <v>9.77</v>
      </c>
      <c r="W121" s="182">
        <v>15.28</v>
      </c>
      <c r="X121" s="182">
        <v>15.14</v>
      </c>
      <c r="Y121" s="182">
        <v>12</v>
      </c>
      <c r="Z121" s="182">
        <v>7.12</v>
      </c>
      <c r="AA121" s="182">
        <v>4.92</v>
      </c>
      <c r="AB121" s="161"/>
    </row>
    <row r="122" spans="1:28" s="94" customFormat="1" ht="15.6" customHeight="1" x14ac:dyDescent="0.2">
      <c r="A122" s="103"/>
      <c r="B122" s="105" t="s">
        <v>155</v>
      </c>
      <c r="C122" s="109">
        <v>39</v>
      </c>
      <c r="D122" s="109">
        <v>24</v>
      </c>
      <c r="E122" s="109">
        <v>24</v>
      </c>
      <c r="F122" s="109">
        <v>33</v>
      </c>
      <c r="G122" s="109">
        <v>53</v>
      </c>
      <c r="H122" s="109">
        <v>38</v>
      </c>
      <c r="I122" s="109">
        <v>40</v>
      </c>
      <c r="J122" s="109">
        <v>63</v>
      </c>
      <c r="K122" s="109">
        <v>63</v>
      </c>
      <c r="L122" s="109">
        <v>50</v>
      </c>
      <c r="M122" s="109">
        <v>30</v>
      </c>
      <c r="N122" s="109">
        <v>21</v>
      </c>
      <c r="P122" s="149">
        <v>39</v>
      </c>
      <c r="Q122" s="149">
        <v>24</v>
      </c>
      <c r="R122" s="149">
        <v>24</v>
      </c>
      <c r="S122" s="149">
        <v>33</v>
      </c>
      <c r="T122" s="149">
        <v>53</v>
      </c>
      <c r="U122" s="149">
        <v>38</v>
      </c>
      <c r="V122" s="149">
        <v>40</v>
      </c>
      <c r="W122" s="149">
        <v>63</v>
      </c>
      <c r="X122" s="149">
        <v>63</v>
      </c>
      <c r="Y122" s="149">
        <v>50</v>
      </c>
      <c r="Z122" s="149">
        <v>30</v>
      </c>
      <c r="AA122" s="149">
        <v>21</v>
      </c>
      <c r="AB122" s="149"/>
    </row>
    <row r="123" spans="1:28" s="94" customFormat="1" ht="15.6" customHeight="1" x14ac:dyDescent="0.2">
      <c r="A123" s="103"/>
      <c r="B123" s="105" t="s">
        <v>132</v>
      </c>
      <c r="C123" s="109">
        <v>4702</v>
      </c>
      <c r="D123" s="109">
        <v>4554</v>
      </c>
      <c r="E123" s="109">
        <v>4433</v>
      </c>
      <c r="F123" s="109">
        <v>4332</v>
      </c>
      <c r="G123" s="109">
        <v>4175</v>
      </c>
      <c r="H123" s="109">
        <v>4100</v>
      </c>
      <c r="I123" s="109">
        <v>4095</v>
      </c>
      <c r="J123" s="109">
        <v>4123</v>
      </c>
      <c r="K123" s="109">
        <v>4160</v>
      </c>
      <c r="L123" s="109">
        <v>4168</v>
      </c>
      <c r="M123" s="109">
        <v>4215</v>
      </c>
      <c r="N123" s="109">
        <v>4264</v>
      </c>
      <c r="P123" s="493">
        <v>4702</v>
      </c>
      <c r="Q123" s="493">
        <v>4554</v>
      </c>
      <c r="R123" s="493">
        <v>4433</v>
      </c>
      <c r="S123" s="493">
        <v>4332</v>
      </c>
      <c r="T123" s="493">
        <v>4175</v>
      </c>
      <c r="U123" s="493">
        <v>4100</v>
      </c>
      <c r="V123" s="493">
        <v>4095</v>
      </c>
      <c r="W123" s="493">
        <v>4123</v>
      </c>
      <c r="X123" s="493">
        <v>4160</v>
      </c>
      <c r="Y123" s="493">
        <v>4168</v>
      </c>
      <c r="Z123" s="493">
        <v>4215</v>
      </c>
      <c r="AA123" s="493">
        <v>4264</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Okanogan County</v>
      </c>
      <c r="B1" s="47"/>
      <c r="C1" s="47"/>
      <c r="D1" s="48" t="s">
        <v>732</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62.311999999999998</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12.03</v>
      </c>
      <c r="C14" s="55">
        <v>14.91</v>
      </c>
      <c r="D14" s="55">
        <v>15.03</v>
      </c>
      <c r="E14" s="55">
        <v>13.03</v>
      </c>
      <c r="F14" s="55">
        <v>12.83</v>
      </c>
      <c r="G14" s="55">
        <v>17.559999999999999</v>
      </c>
      <c r="H14" s="55">
        <v>16.079999999999998</v>
      </c>
      <c r="I14" s="55">
        <v>16.64</v>
      </c>
      <c r="J14" s="55">
        <v>82.49</v>
      </c>
      <c r="K14" s="55">
        <v>37.85</v>
      </c>
      <c r="L14" s="55">
        <v>35.380000000000003</v>
      </c>
      <c r="M14" s="1"/>
      <c r="N14" s="1"/>
      <c r="O14" s="1"/>
      <c r="P14" s="1"/>
      <c r="Q14" s="1"/>
    </row>
    <row r="15" spans="1:254" s="56" customFormat="1" x14ac:dyDescent="0.25">
      <c r="A15" s="54" t="s">
        <v>16</v>
      </c>
      <c r="B15" s="57">
        <v>321</v>
      </c>
      <c r="C15" s="57">
        <v>390</v>
      </c>
      <c r="D15" s="57">
        <v>392</v>
      </c>
      <c r="E15" s="57">
        <v>340</v>
      </c>
      <c r="F15" s="57">
        <v>335</v>
      </c>
      <c r="G15" s="57">
        <v>461</v>
      </c>
      <c r="H15" s="57">
        <v>425</v>
      </c>
      <c r="I15" s="57">
        <v>444</v>
      </c>
      <c r="J15" s="57">
        <v>2242</v>
      </c>
      <c r="K15" s="57">
        <v>1051</v>
      </c>
      <c r="L15" s="57">
        <v>995</v>
      </c>
      <c r="M15" s="1"/>
      <c r="N15" s="1"/>
      <c r="O15" s="1"/>
      <c r="P15" s="1"/>
      <c r="Q15" s="1"/>
    </row>
    <row r="16" spans="1:254" s="56" customFormat="1" x14ac:dyDescent="0.25">
      <c r="A16" s="54" t="s">
        <v>15</v>
      </c>
      <c r="B16" s="57">
        <v>2668</v>
      </c>
      <c r="C16" s="57">
        <v>2616</v>
      </c>
      <c r="D16" s="57">
        <v>2608</v>
      </c>
      <c r="E16" s="57">
        <v>2609</v>
      </c>
      <c r="F16" s="57">
        <v>2612</v>
      </c>
      <c r="G16" s="57">
        <v>2626</v>
      </c>
      <c r="H16" s="57">
        <v>2643</v>
      </c>
      <c r="I16" s="57">
        <v>2669</v>
      </c>
      <c r="J16" s="57">
        <v>2718</v>
      </c>
      <c r="K16" s="57">
        <v>2777</v>
      </c>
      <c r="L16" s="57">
        <v>2812</v>
      </c>
      <c r="M16" s="1"/>
      <c r="N16" s="1"/>
      <c r="O16" s="1"/>
      <c r="P16" s="1"/>
      <c r="Q16" s="1"/>
    </row>
    <row r="17" spans="1:17" s="56" customFormat="1" x14ac:dyDescent="0.25">
      <c r="A17" s="54" t="s">
        <v>220</v>
      </c>
      <c r="B17" s="57">
        <f t="shared" ref="B17:L17" si="0">B16-B15</f>
        <v>2347</v>
      </c>
      <c r="C17" s="57">
        <f t="shared" si="0"/>
        <v>2226</v>
      </c>
      <c r="D17" s="57">
        <f t="shared" si="0"/>
        <v>2216</v>
      </c>
      <c r="E17" s="57">
        <f t="shared" si="0"/>
        <v>2269</v>
      </c>
      <c r="F17" s="57">
        <f t="shared" si="0"/>
        <v>2277</v>
      </c>
      <c r="G17" s="57">
        <f t="shared" si="0"/>
        <v>2165</v>
      </c>
      <c r="H17" s="57">
        <f t="shared" si="0"/>
        <v>2218</v>
      </c>
      <c r="I17" s="57">
        <f t="shared" si="0"/>
        <v>2225</v>
      </c>
      <c r="J17" s="57">
        <f t="shared" si="0"/>
        <v>476</v>
      </c>
      <c r="K17" s="57">
        <f t="shared" si="0"/>
        <v>1726</v>
      </c>
      <c r="L17" s="57">
        <f t="shared" si="0"/>
        <v>1817</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62.444000000000003</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11.91</v>
      </c>
      <c r="C24" s="55">
        <v>14.94</v>
      </c>
      <c r="D24" s="55">
        <v>15.04</v>
      </c>
      <c r="E24" s="55">
        <v>13.17</v>
      </c>
      <c r="F24" s="55">
        <v>13.02</v>
      </c>
      <c r="G24" s="55">
        <v>17.29</v>
      </c>
      <c r="H24" s="55">
        <v>16.059999999999999</v>
      </c>
      <c r="I24" s="55">
        <v>16.7</v>
      </c>
      <c r="J24" s="55">
        <v>82.78</v>
      </c>
      <c r="K24" s="55">
        <v>37.31</v>
      </c>
      <c r="L24" s="55">
        <v>34.93</v>
      </c>
      <c r="M24" s="1"/>
      <c r="N24" s="1"/>
      <c r="O24" s="1"/>
      <c r="P24" s="1"/>
      <c r="Q24" s="1"/>
    </row>
    <row r="25" spans="1:17" s="56" customFormat="1" x14ac:dyDescent="0.25">
      <c r="A25" s="54" t="s">
        <v>13</v>
      </c>
      <c r="B25" s="57">
        <v>528</v>
      </c>
      <c r="C25" s="57">
        <v>647</v>
      </c>
      <c r="D25" s="57">
        <v>628</v>
      </c>
      <c r="E25" s="57">
        <v>540</v>
      </c>
      <c r="F25" s="57">
        <v>533</v>
      </c>
      <c r="G25" s="57">
        <v>713</v>
      </c>
      <c r="H25" s="57">
        <v>668</v>
      </c>
      <c r="I25" s="57">
        <v>696</v>
      </c>
      <c r="J25" s="57">
        <v>3489</v>
      </c>
      <c r="K25" s="57">
        <v>1591</v>
      </c>
      <c r="L25" s="57">
        <v>1510</v>
      </c>
      <c r="M25" s="1"/>
      <c r="N25" s="1"/>
      <c r="O25" s="1"/>
      <c r="P25" s="1"/>
      <c r="Q25" s="1"/>
    </row>
    <row r="26" spans="1:17" s="56" customFormat="1" x14ac:dyDescent="0.25">
      <c r="A26" s="54" t="s">
        <v>132</v>
      </c>
      <c r="B26" s="57">
        <v>4433</v>
      </c>
      <c r="C26" s="57">
        <v>4332</v>
      </c>
      <c r="D26" s="57">
        <v>4175</v>
      </c>
      <c r="E26" s="57">
        <v>4100</v>
      </c>
      <c r="F26" s="57">
        <v>4095</v>
      </c>
      <c r="G26" s="57">
        <v>4123</v>
      </c>
      <c r="H26" s="57">
        <v>4160</v>
      </c>
      <c r="I26" s="57">
        <v>4168</v>
      </c>
      <c r="J26" s="57">
        <v>4215</v>
      </c>
      <c r="K26" s="57">
        <v>4264</v>
      </c>
      <c r="L26" s="57">
        <v>4323</v>
      </c>
      <c r="M26" s="1"/>
      <c r="N26" s="1"/>
      <c r="O26" s="1"/>
      <c r="P26" s="1"/>
      <c r="Q26" s="1"/>
    </row>
    <row r="27" spans="1:17" s="56" customFormat="1" x14ac:dyDescent="0.25">
      <c r="A27" s="54" t="s">
        <v>221</v>
      </c>
      <c r="B27" s="57">
        <f t="shared" ref="B27:L27" si="1">B26-B25</f>
        <v>3905</v>
      </c>
      <c r="C27" s="57">
        <f t="shared" si="1"/>
        <v>3685</v>
      </c>
      <c r="D27" s="57">
        <f t="shared" si="1"/>
        <v>3547</v>
      </c>
      <c r="E27" s="57">
        <f t="shared" si="1"/>
        <v>3560</v>
      </c>
      <c r="F27" s="57">
        <f t="shared" si="1"/>
        <v>3562</v>
      </c>
      <c r="G27" s="57">
        <f t="shared" si="1"/>
        <v>3410</v>
      </c>
      <c r="H27" s="57">
        <f t="shared" si="1"/>
        <v>3492</v>
      </c>
      <c r="I27" s="57">
        <f t="shared" si="1"/>
        <v>3472</v>
      </c>
      <c r="J27" s="57">
        <f t="shared" si="1"/>
        <v>726</v>
      </c>
      <c r="K27" s="57">
        <f t="shared" si="1"/>
        <v>2673</v>
      </c>
      <c r="L27" s="57">
        <f t="shared" si="1"/>
        <v>2813</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84.528000000000006</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9.23</v>
      </c>
      <c r="C34" s="55">
        <v>10.23</v>
      </c>
      <c r="D34" s="55">
        <v>11.05</v>
      </c>
      <c r="E34" s="55">
        <v>10.130000000000001</v>
      </c>
      <c r="F34" s="55">
        <v>9.9</v>
      </c>
      <c r="G34" s="55">
        <v>9.84</v>
      </c>
      <c r="H34" s="55">
        <v>9.91</v>
      </c>
      <c r="I34" s="55">
        <v>9.2799999999999994</v>
      </c>
      <c r="J34" s="55">
        <v>16.25</v>
      </c>
      <c r="K34" s="55">
        <v>22.22</v>
      </c>
      <c r="L34" s="55">
        <v>19.7</v>
      </c>
      <c r="M34" s="1"/>
      <c r="N34" s="1"/>
      <c r="O34" s="1"/>
      <c r="P34" s="1"/>
      <c r="Q34" s="1"/>
    </row>
    <row r="35" spans="1:17" s="56" customFormat="1" x14ac:dyDescent="0.25">
      <c r="A35" s="54" t="s">
        <v>9</v>
      </c>
      <c r="B35" s="57">
        <v>2874</v>
      </c>
      <c r="C35" s="57">
        <v>3218</v>
      </c>
      <c r="D35" s="57">
        <v>3492</v>
      </c>
      <c r="E35" s="57">
        <v>3227</v>
      </c>
      <c r="F35" s="57">
        <v>3159</v>
      </c>
      <c r="G35" s="57">
        <v>3155</v>
      </c>
      <c r="H35" s="57">
        <v>3193</v>
      </c>
      <c r="I35" s="57">
        <v>2974</v>
      </c>
      <c r="J35" s="57">
        <v>5257</v>
      </c>
      <c r="K35" s="57">
        <v>7260</v>
      </c>
      <c r="L35" s="57">
        <v>6480</v>
      </c>
      <c r="M35" s="1"/>
      <c r="N35" s="1"/>
      <c r="O35" s="1"/>
      <c r="P35" s="1"/>
      <c r="Q35" s="1"/>
    </row>
    <row r="36" spans="1:17" s="56" customFormat="1" x14ac:dyDescent="0.25">
      <c r="A36" s="54" t="s">
        <v>104</v>
      </c>
      <c r="B36" s="57">
        <v>31137</v>
      </c>
      <c r="C36" s="57">
        <v>31452</v>
      </c>
      <c r="D36" s="57">
        <v>31611</v>
      </c>
      <c r="E36" s="57">
        <v>31842</v>
      </c>
      <c r="F36" s="57">
        <v>31912</v>
      </c>
      <c r="G36" s="57">
        <v>32071</v>
      </c>
      <c r="H36" s="57">
        <v>32205</v>
      </c>
      <c r="I36" s="57">
        <v>32058</v>
      </c>
      <c r="J36" s="57">
        <v>32350</v>
      </c>
      <c r="K36" s="57">
        <v>32674</v>
      </c>
      <c r="L36" s="57">
        <v>32892</v>
      </c>
      <c r="M36" s="1"/>
      <c r="N36" s="1"/>
      <c r="O36" s="1"/>
      <c r="P36" s="1"/>
      <c r="Q36" s="1"/>
    </row>
    <row r="37" spans="1:17" x14ac:dyDescent="0.25">
      <c r="A37" s="54" t="s">
        <v>219</v>
      </c>
      <c r="B37" s="57">
        <f t="shared" ref="B37:L37" si="2">B36-B35</f>
        <v>28263</v>
      </c>
      <c r="C37" s="57">
        <f t="shared" si="2"/>
        <v>28234</v>
      </c>
      <c r="D37" s="57">
        <f t="shared" si="2"/>
        <v>28119</v>
      </c>
      <c r="E37" s="57">
        <f t="shared" si="2"/>
        <v>28615</v>
      </c>
      <c r="F37" s="57">
        <f t="shared" si="2"/>
        <v>28753</v>
      </c>
      <c r="G37" s="57">
        <f t="shared" si="2"/>
        <v>28916</v>
      </c>
      <c r="H37" s="57">
        <f t="shared" si="2"/>
        <v>29012</v>
      </c>
      <c r="I37" s="57">
        <f t="shared" si="2"/>
        <v>29084</v>
      </c>
      <c r="J37" s="57">
        <f t="shared" si="2"/>
        <v>27093</v>
      </c>
      <c r="K37" s="57">
        <f t="shared" si="2"/>
        <v>25414</v>
      </c>
      <c r="L37" s="57">
        <f t="shared" si="2"/>
        <v>26412</v>
      </c>
    </row>
    <row r="38" spans="1:17" ht="84.6" hidden="1" customHeight="1" x14ac:dyDescent="0.25"/>
    <row r="39" spans="1:17" ht="20.25" customHeight="1" x14ac:dyDescent="0.25">
      <c r="A39" s="24" t="s">
        <v>242</v>
      </c>
      <c r="D39" s="50"/>
      <c r="E39" s="50"/>
      <c r="F39" s="50"/>
      <c r="G39" s="50"/>
      <c r="H39" s="50"/>
      <c r="I39" s="303">
        <f>100-(SUM(H43:L43)/5)</f>
        <v>82.915999999999997</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9.94</v>
      </c>
      <c r="C43" s="55">
        <v>10.92</v>
      </c>
      <c r="D43" s="55">
        <v>10.58</v>
      </c>
      <c r="E43" s="55">
        <v>10.73</v>
      </c>
      <c r="F43" s="55">
        <v>10.5</v>
      </c>
      <c r="G43" s="55">
        <v>10.61</v>
      </c>
      <c r="H43" s="55">
        <v>13.63</v>
      </c>
      <c r="I43" s="55">
        <v>9.89</v>
      </c>
      <c r="J43" s="55">
        <v>17.98</v>
      </c>
      <c r="K43" s="55">
        <v>23.11</v>
      </c>
      <c r="L43" s="55">
        <v>20.81</v>
      </c>
      <c r="M43" s="1"/>
      <c r="N43" s="1"/>
      <c r="O43" s="1"/>
      <c r="P43" s="1"/>
      <c r="Q43" s="1"/>
    </row>
    <row r="44" spans="1:17" s="56" customFormat="1" x14ac:dyDescent="0.25">
      <c r="A44" s="54" t="s">
        <v>9</v>
      </c>
      <c r="B44" s="57">
        <v>4068</v>
      </c>
      <c r="C44" s="57">
        <v>4491</v>
      </c>
      <c r="D44" s="57">
        <v>4360</v>
      </c>
      <c r="E44" s="57">
        <v>4442</v>
      </c>
      <c r="F44" s="57">
        <v>4355</v>
      </c>
      <c r="G44" s="57">
        <v>4418</v>
      </c>
      <c r="H44" s="57">
        <v>5699</v>
      </c>
      <c r="I44" s="57">
        <v>4121</v>
      </c>
      <c r="J44" s="57">
        <v>7554</v>
      </c>
      <c r="K44" s="57">
        <v>9792</v>
      </c>
      <c r="L44" s="57">
        <v>8867</v>
      </c>
      <c r="M44" s="1"/>
      <c r="N44" s="1"/>
      <c r="O44" s="1"/>
      <c r="P44" s="1"/>
      <c r="Q44" s="1"/>
    </row>
    <row r="45" spans="1:17" s="56" customFormat="1" x14ac:dyDescent="0.25">
      <c r="A45" s="54" t="s">
        <v>104</v>
      </c>
      <c r="B45" s="57">
        <v>40919</v>
      </c>
      <c r="C45" s="57">
        <v>41120</v>
      </c>
      <c r="D45" s="57">
        <v>41193</v>
      </c>
      <c r="E45" s="57">
        <v>41402</v>
      </c>
      <c r="F45" s="57">
        <v>41472</v>
      </c>
      <c r="G45" s="57">
        <v>41657</v>
      </c>
      <c r="H45" s="57">
        <v>41803</v>
      </c>
      <c r="I45" s="57">
        <v>41658</v>
      </c>
      <c r="J45" s="57">
        <v>42008</v>
      </c>
      <c r="K45" s="57">
        <v>42376</v>
      </c>
      <c r="L45" s="57">
        <v>42600</v>
      </c>
      <c r="M45" s="1"/>
      <c r="N45" s="1"/>
      <c r="O45" s="1"/>
      <c r="P45" s="1"/>
      <c r="Q45" s="1"/>
    </row>
    <row r="46" spans="1:17" x14ac:dyDescent="0.25">
      <c r="A46" s="54" t="s">
        <v>219</v>
      </c>
      <c r="B46" s="57">
        <f>B45-B44</f>
        <v>36851</v>
      </c>
      <c r="C46" s="57">
        <f>C45-C44</f>
        <v>36629</v>
      </c>
      <c r="D46" s="57">
        <f>D45-D44</f>
        <v>36833</v>
      </c>
      <c r="E46" s="57">
        <f t="shared" ref="E46:L46" si="3">E45-E44</f>
        <v>36960</v>
      </c>
      <c r="F46" s="57">
        <f t="shared" si="3"/>
        <v>37117</v>
      </c>
      <c r="G46" s="57">
        <f t="shared" si="3"/>
        <v>37239</v>
      </c>
      <c r="H46" s="57">
        <f t="shared" si="3"/>
        <v>36104</v>
      </c>
      <c r="I46" s="57">
        <f t="shared" si="3"/>
        <v>37537</v>
      </c>
      <c r="J46" s="57">
        <f t="shared" si="3"/>
        <v>34454</v>
      </c>
      <c r="K46" s="57">
        <f t="shared" si="3"/>
        <v>32584</v>
      </c>
      <c r="L46" s="57">
        <f t="shared" si="3"/>
        <v>33733</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Okanogan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734</v>
      </c>
      <c r="B8" s="305" t="s">
        <v>705</v>
      </c>
      <c r="C8" s="305" t="s">
        <v>705</v>
      </c>
      <c r="D8" s="305" t="s">
        <v>705</v>
      </c>
      <c r="E8" s="305" t="s">
        <v>705</v>
      </c>
      <c r="F8" s="305" t="s">
        <v>705</v>
      </c>
      <c r="G8" s="305" t="s">
        <v>705</v>
      </c>
      <c r="H8" s="305" t="s">
        <v>705</v>
      </c>
      <c r="I8" s="305" t="s">
        <v>705</v>
      </c>
      <c r="J8" s="305">
        <v>8</v>
      </c>
      <c r="K8" s="305" t="s">
        <v>705</v>
      </c>
      <c r="L8" s="305">
        <v>8</v>
      </c>
      <c r="M8" s="37"/>
    </row>
    <row r="9" spans="1:253" s="38" customFormat="1" ht="12.75" x14ac:dyDescent="0.2">
      <c r="A9" s="35" t="s">
        <v>735</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736</v>
      </c>
      <c r="B10" s="36">
        <v>100</v>
      </c>
      <c r="C10" s="36">
        <v>100</v>
      </c>
      <c r="D10" s="36">
        <v>100</v>
      </c>
      <c r="E10" s="36">
        <v>100</v>
      </c>
      <c r="F10" s="36">
        <v>100</v>
      </c>
      <c r="G10" s="36">
        <v>100</v>
      </c>
      <c r="H10" s="36">
        <v>100</v>
      </c>
      <c r="I10" s="36">
        <v>100</v>
      </c>
      <c r="J10" s="36">
        <v>100</v>
      </c>
      <c r="K10" s="36">
        <v>100</v>
      </c>
      <c r="L10" s="36">
        <v>100</v>
      </c>
      <c r="M10" s="37"/>
    </row>
    <row r="11" spans="1:253" s="38" customFormat="1" ht="12.75" x14ac:dyDescent="0.2">
      <c r="A11" s="35" t="s">
        <v>737</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738</v>
      </c>
      <c r="B12" s="36" t="s">
        <v>705</v>
      </c>
      <c r="C12" s="36" t="s">
        <v>705</v>
      </c>
      <c r="D12" s="36" t="s">
        <v>705</v>
      </c>
      <c r="E12" s="36" t="s">
        <v>705</v>
      </c>
      <c r="F12" s="36" t="s">
        <v>705</v>
      </c>
      <c r="G12" s="36" t="s">
        <v>705</v>
      </c>
      <c r="H12" s="36" t="s">
        <v>705</v>
      </c>
      <c r="I12" s="36">
        <v>33</v>
      </c>
      <c r="J12" s="36">
        <v>8</v>
      </c>
      <c r="K12" s="36" t="s">
        <v>705</v>
      </c>
      <c r="L12" s="36" t="s">
        <v>705</v>
      </c>
      <c r="M12" s="37"/>
    </row>
    <row r="13" spans="1:253" s="1" customFormat="1" ht="12.75" x14ac:dyDescent="0.2">
      <c r="A13" s="35" t="s">
        <v>739</v>
      </c>
      <c r="B13" s="36">
        <v>100</v>
      </c>
      <c r="C13" s="36">
        <v>100</v>
      </c>
      <c r="D13" s="36">
        <v>100</v>
      </c>
      <c r="E13" s="36">
        <v>100</v>
      </c>
      <c r="F13" s="36">
        <v>100</v>
      </c>
      <c r="G13" s="36">
        <v>100</v>
      </c>
      <c r="H13" s="36">
        <v>100</v>
      </c>
      <c r="I13" s="36">
        <v>100</v>
      </c>
      <c r="J13" s="36" t="s">
        <v>705</v>
      </c>
      <c r="K13" s="36" t="s">
        <v>705</v>
      </c>
      <c r="L13" s="36" t="s">
        <v>705</v>
      </c>
      <c r="M13" s="37"/>
    </row>
    <row r="14" spans="1:253" s="1" customFormat="1" ht="12.75" x14ac:dyDescent="0.2">
      <c r="A14" s="35" t="s">
        <v>740</v>
      </c>
      <c r="B14" s="36" t="s">
        <v>705</v>
      </c>
      <c r="C14" s="36" t="s">
        <v>705</v>
      </c>
      <c r="D14" s="36" t="s">
        <v>705</v>
      </c>
      <c r="E14" s="36" t="s">
        <v>705</v>
      </c>
      <c r="F14" s="36" t="s">
        <v>705</v>
      </c>
      <c r="G14" s="36" t="s">
        <v>705</v>
      </c>
      <c r="H14" s="36">
        <v>8</v>
      </c>
      <c r="I14" s="36" t="s">
        <v>705</v>
      </c>
      <c r="J14" s="36" t="s">
        <v>705</v>
      </c>
      <c r="K14" s="36" t="s">
        <v>705</v>
      </c>
      <c r="L14" s="36" t="s">
        <v>705</v>
      </c>
      <c r="M14" s="37"/>
    </row>
    <row r="15" spans="1:253" s="1" customFormat="1" ht="12.75" x14ac:dyDescent="0.2">
      <c r="A15" s="35" t="s">
        <v>741</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t="s">
        <v>742</v>
      </c>
      <c r="B16" s="36" t="s">
        <v>705</v>
      </c>
      <c r="C16" s="36" t="s">
        <v>705</v>
      </c>
      <c r="D16" s="36" t="s">
        <v>705</v>
      </c>
      <c r="E16" s="36" t="s">
        <v>705</v>
      </c>
      <c r="F16" s="36" t="s">
        <v>705</v>
      </c>
      <c r="G16" s="36" t="s">
        <v>705</v>
      </c>
      <c r="H16" s="36" t="s">
        <v>705</v>
      </c>
      <c r="I16" s="36" t="s">
        <v>705</v>
      </c>
      <c r="J16" s="36">
        <v>50</v>
      </c>
      <c r="K16" s="36">
        <v>100</v>
      </c>
      <c r="L16" s="36">
        <v>100</v>
      </c>
      <c r="M16" s="37"/>
    </row>
    <row r="17" spans="1:13" s="1" customFormat="1" ht="12.75" x14ac:dyDescent="0.2">
      <c r="A17" s="35" t="s">
        <v>743</v>
      </c>
      <c r="B17" s="36" t="s">
        <v>705</v>
      </c>
      <c r="C17" s="36" t="s">
        <v>705</v>
      </c>
      <c r="D17" s="36">
        <v>8</v>
      </c>
      <c r="E17" s="36" t="s">
        <v>705</v>
      </c>
      <c r="F17" s="36" t="s">
        <v>705</v>
      </c>
      <c r="G17" s="36" t="s">
        <v>705</v>
      </c>
      <c r="H17" s="36" t="s">
        <v>705</v>
      </c>
      <c r="I17" s="36" t="s">
        <v>705</v>
      </c>
      <c r="J17" s="36" t="s">
        <v>705</v>
      </c>
      <c r="K17" s="36" t="s">
        <v>705</v>
      </c>
      <c r="L17" s="36" t="s">
        <v>705</v>
      </c>
      <c r="M17" s="37"/>
    </row>
    <row r="18" spans="1:13" s="1" customFormat="1" ht="12.75" x14ac:dyDescent="0.2">
      <c r="A18" s="35" t="s">
        <v>744</v>
      </c>
      <c r="B18" s="36" t="s">
        <v>705</v>
      </c>
      <c r="C18" s="36" t="s">
        <v>705</v>
      </c>
      <c r="D18" s="36" t="s">
        <v>705</v>
      </c>
      <c r="E18" s="36" t="s">
        <v>705</v>
      </c>
      <c r="F18" s="36" t="s">
        <v>705</v>
      </c>
      <c r="G18" s="36" t="s">
        <v>705</v>
      </c>
      <c r="H18" s="36" t="s">
        <v>705</v>
      </c>
      <c r="I18" s="36" t="s">
        <v>705</v>
      </c>
      <c r="J18" s="36" t="s">
        <v>705</v>
      </c>
      <c r="K18" s="36" t="s">
        <v>705</v>
      </c>
      <c r="L18" s="36" t="s">
        <v>705</v>
      </c>
      <c r="M18" s="37"/>
    </row>
    <row r="19" spans="1:13" s="1" customFormat="1" ht="12.75" x14ac:dyDescent="0.2">
      <c r="A19" s="35" t="s">
        <v>745</v>
      </c>
      <c r="B19" s="36" t="s">
        <v>705</v>
      </c>
      <c r="C19" s="36" t="s">
        <v>705</v>
      </c>
      <c r="D19" s="36">
        <v>25</v>
      </c>
      <c r="E19" s="36">
        <v>17</v>
      </c>
      <c r="F19" s="36" t="s">
        <v>705</v>
      </c>
      <c r="G19" s="36" t="s">
        <v>705</v>
      </c>
      <c r="H19" s="36" t="s">
        <v>705</v>
      </c>
      <c r="I19" s="36" t="s">
        <v>705</v>
      </c>
      <c r="J19" s="36" t="s">
        <v>705</v>
      </c>
      <c r="K19" s="36" t="s">
        <v>705</v>
      </c>
      <c r="L19" s="36" t="s">
        <v>705</v>
      </c>
      <c r="M19" s="37"/>
    </row>
    <row r="20" spans="1:13" s="1" customFormat="1" ht="12.75" x14ac:dyDescent="0.2">
      <c r="A20" s="35" t="s">
        <v>746</v>
      </c>
      <c r="B20" s="36" t="s">
        <v>705</v>
      </c>
      <c r="C20" s="36" t="s">
        <v>705</v>
      </c>
      <c r="D20" s="36">
        <v>8</v>
      </c>
      <c r="E20" s="36" t="s">
        <v>705</v>
      </c>
      <c r="F20" s="36" t="s">
        <v>705</v>
      </c>
      <c r="G20" s="36" t="s">
        <v>705</v>
      </c>
      <c r="H20" s="36" t="s">
        <v>705</v>
      </c>
      <c r="I20" s="36" t="s">
        <v>705</v>
      </c>
      <c r="J20" s="36">
        <v>58</v>
      </c>
      <c r="K20" s="36">
        <v>100</v>
      </c>
      <c r="L20" s="36" t="s">
        <v>705</v>
      </c>
      <c r="M20" s="37"/>
    </row>
    <row r="21" spans="1:13" s="1" customFormat="1" ht="12.75" x14ac:dyDescent="0.2">
      <c r="A21" s="35" t="s">
        <v>747</v>
      </c>
      <c r="B21" s="36" t="s">
        <v>705</v>
      </c>
      <c r="C21" s="36" t="s">
        <v>705</v>
      </c>
      <c r="D21" s="36">
        <v>17</v>
      </c>
      <c r="E21" s="36">
        <v>8</v>
      </c>
      <c r="F21" s="36" t="s">
        <v>705</v>
      </c>
      <c r="G21" s="36" t="s">
        <v>705</v>
      </c>
      <c r="H21" s="36" t="s">
        <v>705</v>
      </c>
      <c r="I21" s="36" t="s">
        <v>705</v>
      </c>
      <c r="J21" s="36" t="s">
        <v>705</v>
      </c>
      <c r="K21" s="36" t="s">
        <v>705</v>
      </c>
      <c r="L21" s="36" t="s">
        <v>705</v>
      </c>
      <c r="M21" s="37"/>
    </row>
    <row r="22" spans="1:13" s="1" customFormat="1" ht="12.75" x14ac:dyDescent="0.2">
      <c r="A22" s="35" t="s">
        <v>748</v>
      </c>
      <c r="B22" s="36" t="s">
        <v>705</v>
      </c>
      <c r="C22" s="36" t="s">
        <v>705</v>
      </c>
      <c r="D22" s="36">
        <v>17</v>
      </c>
      <c r="E22" s="36" t="s">
        <v>705</v>
      </c>
      <c r="F22" s="36" t="s">
        <v>705</v>
      </c>
      <c r="G22" s="36" t="s">
        <v>705</v>
      </c>
      <c r="H22" s="36" t="s">
        <v>705</v>
      </c>
      <c r="I22" s="36" t="s">
        <v>705</v>
      </c>
      <c r="J22" s="36" t="s">
        <v>705</v>
      </c>
      <c r="K22" s="36" t="s">
        <v>705</v>
      </c>
      <c r="L22" s="36" t="s">
        <v>705</v>
      </c>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Okanogan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734</v>
      </c>
      <c r="B61" s="36" t="s">
        <v>705</v>
      </c>
      <c r="C61" s="36" t="s">
        <v>705</v>
      </c>
      <c r="D61" s="36" t="s">
        <v>705</v>
      </c>
      <c r="E61" s="36" t="s">
        <v>705</v>
      </c>
      <c r="F61" s="36" t="s">
        <v>705</v>
      </c>
      <c r="G61" s="36" t="s">
        <v>705</v>
      </c>
      <c r="H61" s="36" t="s">
        <v>705</v>
      </c>
      <c r="I61" s="36" t="s">
        <v>705</v>
      </c>
      <c r="J61" s="36">
        <v>8</v>
      </c>
      <c r="K61" s="36">
        <v>100</v>
      </c>
      <c r="L61" s="36">
        <v>100</v>
      </c>
      <c r="M61" s="37"/>
    </row>
    <row r="62" spans="1:253" s="38" customFormat="1" ht="12.75" x14ac:dyDescent="0.2">
      <c r="A62" s="35" t="s">
        <v>735</v>
      </c>
      <c r="B62" s="36" t="s">
        <v>705</v>
      </c>
      <c r="C62" s="36" t="s">
        <v>705</v>
      </c>
      <c r="D62" s="36">
        <v>8</v>
      </c>
      <c r="E62" s="36" t="s">
        <v>705</v>
      </c>
      <c r="F62" s="36" t="s">
        <v>705</v>
      </c>
      <c r="G62" s="36" t="s">
        <v>705</v>
      </c>
      <c r="H62" s="36" t="s">
        <v>705</v>
      </c>
      <c r="I62" s="36" t="s">
        <v>705</v>
      </c>
      <c r="J62" s="36" t="s">
        <v>705</v>
      </c>
      <c r="K62" s="36" t="s">
        <v>705</v>
      </c>
      <c r="L62" s="36" t="s">
        <v>705</v>
      </c>
      <c r="M62" s="37"/>
    </row>
    <row r="63" spans="1:253" s="38" customFormat="1" ht="12.75" x14ac:dyDescent="0.2">
      <c r="A63" s="35" t="s">
        <v>736</v>
      </c>
      <c r="B63" s="36">
        <v>100</v>
      </c>
      <c r="C63" s="36">
        <v>100</v>
      </c>
      <c r="D63" s="36">
        <v>100</v>
      </c>
      <c r="E63" s="36">
        <v>100</v>
      </c>
      <c r="F63" s="36">
        <v>100</v>
      </c>
      <c r="G63" s="36">
        <v>100</v>
      </c>
      <c r="H63" s="36">
        <v>100</v>
      </c>
      <c r="I63" s="36">
        <v>100</v>
      </c>
      <c r="J63" s="36">
        <v>100</v>
      </c>
      <c r="K63" s="36">
        <v>100</v>
      </c>
      <c r="L63" s="36">
        <v>100</v>
      </c>
      <c r="M63" s="37"/>
    </row>
    <row r="64" spans="1:253" s="38" customFormat="1" ht="12.75" x14ac:dyDescent="0.2">
      <c r="A64" s="35" t="s">
        <v>737</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738</v>
      </c>
      <c r="B65" s="36" t="s">
        <v>705</v>
      </c>
      <c r="C65" s="36">
        <v>17</v>
      </c>
      <c r="D65" s="36" t="s">
        <v>705</v>
      </c>
      <c r="E65" s="36" t="s">
        <v>705</v>
      </c>
      <c r="F65" s="36" t="s">
        <v>705</v>
      </c>
      <c r="G65" s="36" t="s">
        <v>705</v>
      </c>
      <c r="H65" s="36" t="s">
        <v>705</v>
      </c>
      <c r="I65" s="36">
        <v>33</v>
      </c>
      <c r="J65" s="36">
        <v>100</v>
      </c>
      <c r="K65" s="36">
        <v>100</v>
      </c>
      <c r="L65" s="36">
        <v>100</v>
      </c>
      <c r="M65" s="37"/>
    </row>
    <row r="66" spans="1:13" s="1" customFormat="1" ht="12.75" x14ac:dyDescent="0.2">
      <c r="A66" s="35" t="s">
        <v>739</v>
      </c>
      <c r="B66" s="36">
        <v>100</v>
      </c>
      <c r="C66" s="36">
        <v>100</v>
      </c>
      <c r="D66" s="36">
        <v>100</v>
      </c>
      <c r="E66" s="36">
        <v>100</v>
      </c>
      <c r="F66" s="36">
        <v>100</v>
      </c>
      <c r="G66" s="36">
        <v>100</v>
      </c>
      <c r="H66" s="36">
        <v>100</v>
      </c>
      <c r="I66" s="36">
        <v>100</v>
      </c>
      <c r="J66" s="36" t="s">
        <v>705</v>
      </c>
      <c r="K66" s="36" t="s">
        <v>705</v>
      </c>
      <c r="L66" s="36" t="s">
        <v>705</v>
      </c>
      <c r="M66" s="37"/>
    </row>
    <row r="67" spans="1:13" s="1" customFormat="1" ht="12.75" x14ac:dyDescent="0.2">
      <c r="A67" s="35" t="s">
        <v>740</v>
      </c>
      <c r="B67" s="36" t="s">
        <v>705</v>
      </c>
      <c r="C67" s="36" t="s">
        <v>705</v>
      </c>
      <c r="D67" s="36">
        <v>8</v>
      </c>
      <c r="E67" s="36" t="s">
        <v>705</v>
      </c>
      <c r="F67" s="36" t="s">
        <v>705</v>
      </c>
      <c r="G67" s="36" t="s">
        <v>705</v>
      </c>
      <c r="H67" s="36">
        <v>8</v>
      </c>
      <c r="I67" s="36">
        <v>100</v>
      </c>
      <c r="J67" s="36">
        <v>100</v>
      </c>
      <c r="K67" s="36">
        <v>100</v>
      </c>
      <c r="L67" s="36">
        <v>100</v>
      </c>
      <c r="M67" s="37"/>
    </row>
    <row r="68" spans="1:13" s="38" customFormat="1" ht="12.75" x14ac:dyDescent="0.2">
      <c r="A68" s="35" t="s">
        <v>741</v>
      </c>
      <c r="B68" s="36" t="s">
        <v>705</v>
      </c>
      <c r="C68" s="36" t="s">
        <v>705</v>
      </c>
      <c r="D68" s="36" t="s">
        <v>705</v>
      </c>
      <c r="E68" s="36" t="s">
        <v>705</v>
      </c>
      <c r="F68" s="36" t="s">
        <v>705</v>
      </c>
      <c r="G68" s="36" t="s">
        <v>705</v>
      </c>
      <c r="H68" s="36" t="s">
        <v>705</v>
      </c>
      <c r="I68" s="36" t="s">
        <v>705</v>
      </c>
      <c r="J68" s="36">
        <v>100</v>
      </c>
      <c r="K68" s="36" t="s">
        <v>705</v>
      </c>
      <c r="L68" s="36" t="s">
        <v>705</v>
      </c>
      <c r="M68" s="37"/>
    </row>
    <row r="69" spans="1:13" s="38" customFormat="1" ht="12.75" x14ac:dyDescent="0.2">
      <c r="A69" s="35" t="s">
        <v>742</v>
      </c>
      <c r="B69" s="36" t="s">
        <v>705</v>
      </c>
      <c r="C69" s="36" t="s">
        <v>705</v>
      </c>
      <c r="D69" s="36" t="s">
        <v>705</v>
      </c>
      <c r="E69" s="36" t="s">
        <v>705</v>
      </c>
      <c r="F69" s="36" t="s">
        <v>705</v>
      </c>
      <c r="G69" s="36" t="s">
        <v>705</v>
      </c>
      <c r="H69" s="36" t="s">
        <v>705</v>
      </c>
      <c r="I69" s="36" t="s">
        <v>705</v>
      </c>
      <c r="J69" s="36">
        <v>50</v>
      </c>
      <c r="K69" s="36">
        <v>100</v>
      </c>
      <c r="L69" s="36">
        <v>100</v>
      </c>
      <c r="M69" s="37"/>
    </row>
    <row r="70" spans="1:13" s="1" customFormat="1" ht="12.75" x14ac:dyDescent="0.2">
      <c r="A70" s="35" t="s">
        <v>743</v>
      </c>
      <c r="B70" s="36" t="s">
        <v>705</v>
      </c>
      <c r="C70" s="36" t="s">
        <v>705</v>
      </c>
      <c r="D70" s="36">
        <v>8</v>
      </c>
      <c r="E70" s="36" t="s">
        <v>705</v>
      </c>
      <c r="F70" s="36" t="s">
        <v>705</v>
      </c>
      <c r="G70" s="36" t="s">
        <v>705</v>
      </c>
      <c r="H70" s="36" t="s">
        <v>705</v>
      </c>
      <c r="I70" s="36" t="s">
        <v>705</v>
      </c>
      <c r="J70" s="36" t="s">
        <v>705</v>
      </c>
      <c r="K70" s="36" t="s">
        <v>705</v>
      </c>
      <c r="L70" s="36" t="s">
        <v>705</v>
      </c>
      <c r="M70" s="37"/>
    </row>
    <row r="71" spans="1:13" s="1" customFormat="1" ht="12.75" x14ac:dyDescent="0.2">
      <c r="A71" s="35" t="s">
        <v>744</v>
      </c>
      <c r="B71" s="36" t="s">
        <v>705</v>
      </c>
      <c r="C71" s="36" t="s">
        <v>705</v>
      </c>
      <c r="D71" s="36" t="s">
        <v>705</v>
      </c>
      <c r="E71" s="36" t="s">
        <v>705</v>
      </c>
      <c r="F71" s="36" t="s">
        <v>705</v>
      </c>
      <c r="G71" s="36" t="s">
        <v>705</v>
      </c>
      <c r="H71" s="36" t="s">
        <v>705</v>
      </c>
      <c r="I71" s="36" t="s">
        <v>705</v>
      </c>
      <c r="J71" s="36" t="s">
        <v>705</v>
      </c>
      <c r="K71" s="36" t="s">
        <v>705</v>
      </c>
      <c r="L71" s="36" t="s">
        <v>705</v>
      </c>
      <c r="M71" s="37"/>
    </row>
    <row r="72" spans="1:13" s="1" customFormat="1" ht="12.75" x14ac:dyDescent="0.2">
      <c r="A72" s="35" t="s">
        <v>745</v>
      </c>
      <c r="B72" s="36" t="s">
        <v>705</v>
      </c>
      <c r="C72" s="36" t="s">
        <v>705</v>
      </c>
      <c r="D72" s="36">
        <v>50</v>
      </c>
      <c r="E72" s="36">
        <v>17</v>
      </c>
      <c r="F72" s="36" t="s">
        <v>705</v>
      </c>
      <c r="G72" s="36" t="s">
        <v>705</v>
      </c>
      <c r="H72" s="36" t="s">
        <v>705</v>
      </c>
      <c r="I72" s="36" t="s">
        <v>705</v>
      </c>
      <c r="J72" s="36" t="s">
        <v>705</v>
      </c>
      <c r="K72" s="36" t="s">
        <v>705</v>
      </c>
      <c r="L72" s="36" t="s">
        <v>705</v>
      </c>
      <c r="M72" s="37"/>
    </row>
    <row r="73" spans="1:13" s="1" customFormat="1" ht="12.75" x14ac:dyDescent="0.2">
      <c r="A73" s="35" t="s">
        <v>746</v>
      </c>
      <c r="B73" s="36" t="s">
        <v>705</v>
      </c>
      <c r="C73" s="36">
        <v>33</v>
      </c>
      <c r="D73" s="36">
        <v>50</v>
      </c>
      <c r="E73" s="36" t="s">
        <v>705</v>
      </c>
      <c r="F73" s="36" t="s">
        <v>705</v>
      </c>
      <c r="G73" s="36">
        <v>100</v>
      </c>
      <c r="H73" s="36">
        <v>100</v>
      </c>
      <c r="I73" s="36">
        <v>100</v>
      </c>
      <c r="J73" s="36">
        <v>100</v>
      </c>
      <c r="K73" s="36">
        <v>100</v>
      </c>
      <c r="L73" s="36" t="s">
        <v>705</v>
      </c>
      <c r="M73" s="37"/>
    </row>
    <row r="74" spans="1:13" s="1" customFormat="1" ht="12.75" x14ac:dyDescent="0.2">
      <c r="A74" s="35" t="s">
        <v>747</v>
      </c>
      <c r="B74" s="36" t="s">
        <v>705</v>
      </c>
      <c r="C74" s="36">
        <v>17</v>
      </c>
      <c r="D74" s="36">
        <v>33</v>
      </c>
      <c r="E74" s="36">
        <v>8</v>
      </c>
      <c r="F74" s="36" t="s">
        <v>705</v>
      </c>
      <c r="G74" s="36">
        <v>100</v>
      </c>
      <c r="H74" s="36" t="s">
        <v>705</v>
      </c>
      <c r="I74" s="36">
        <v>100</v>
      </c>
      <c r="J74" s="36">
        <v>100</v>
      </c>
      <c r="K74" s="36">
        <v>100</v>
      </c>
      <c r="L74" s="36">
        <v>100</v>
      </c>
      <c r="M74" s="37"/>
    </row>
    <row r="75" spans="1:13" s="1" customFormat="1" ht="12.75" x14ac:dyDescent="0.2">
      <c r="A75" s="35" t="s">
        <v>748</v>
      </c>
      <c r="B75" s="36" t="s">
        <v>705</v>
      </c>
      <c r="C75" s="36">
        <v>25</v>
      </c>
      <c r="D75" s="36">
        <v>17</v>
      </c>
      <c r="E75" s="36" t="s">
        <v>705</v>
      </c>
      <c r="F75" s="36" t="s">
        <v>705</v>
      </c>
      <c r="G75" s="36">
        <v>100</v>
      </c>
      <c r="H75" s="36">
        <v>100</v>
      </c>
      <c r="I75" s="36">
        <v>100</v>
      </c>
      <c r="J75" s="36">
        <v>100</v>
      </c>
      <c r="K75" s="36">
        <v>100</v>
      </c>
      <c r="L75" s="36">
        <v>100</v>
      </c>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Okanogan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734</v>
      </c>
      <c r="B114" s="36" t="s">
        <v>705</v>
      </c>
      <c r="C114" s="36" t="s">
        <v>705</v>
      </c>
      <c r="D114" s="36" t="s">
        <v>705</v>
      </c>
      <c r="E114" s="36" t="s">
        <v>705</v>
      </c>
      <c r="F114" s="36" t="s">
        <v>705</v>
      </c>
      <c r="G114" s="36" t="s">
        <v>705</v>
      </c>
      <c r="H114" s="36" t="s">
        <v>705</v>
      </c>
      <c r="I114" s="36" t="s">
        <v>705</v>
      </c>
      <c r="J114" s="36">
        <v>8</v>
      </c>
      <c r="K114" s="36" t="s">
        <v>705</v>
      </c>
      <c r="L114" s="36">
        <v>8</v>
      </c>
      <c r="M114" s="37"/>
    </row>
    <row r="115" spans="1:13" s="38" customFormat="1" ht="12.75" x14ac:dyDescent="0.2">
      <c r="A115" s="35" t="s">
        <v>735</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736</v>
      </c>
      <c r="B116" s="36">
        <v>100</v>
      </c>
      <c r="C116" s="36">
        <v>100</v>
      </c>
      <c r="D116" s="36">
        <v>100</v>
      </c>
      <c r="E116" s="36">
        <v>100</v>
      </c>
      <c r="F116" s="36">
        <v>100</v>
      </c>
      <c r="G116" s="36">
        <v>100</v>
      </c>
      <c r="H116" s="36">
        <v>100</v>
      </c>
      <c r="I116" s="36">
        <v>100</v>
      </c>
      <c r="J116" s="36">
        <v>100</v>
      </c>
      <c r="K116" s="36">
        <v>100</v>
      </c>
      <c r="L116" s="36">
        <v>100</v>
      </c>
      <c r="M116" s="37"/>
    </row>
    <row r="117" spans="1:13" s="1" customFormat="1" ht="12.75" x14ac:dyDescent="0.2">
      <c r="A117" s="35" t="s">
        <v>737</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738</v>
      </c>
      <c r="B118" s="36" t="s">
        <v>705</v>
      </c>
      <c r="C118" s="36" t="s">
        <v>705</v>
      </c>
      <c r="D118" s="36" t="s">
        <v>705</v>
      </c>
      <c r="E118" s="36" t="s">
        <v>705</v>
      </c>
      <c r="F118" s="36" t="s">
        <v>705</v>
      </c>
      <c r="G118" s="36">
        <v>8</v>
      </c>
      <c r="H118" s="36" t="s">
        <v>705</v>
      </c>
      <c r="I118" s="36">
        <v>33</v>
      </c>
      <c r="J118" s="36">
        <v>8</v>
      </c>
      <c r="K118" s="36" t="s">
        <v>705</v>
      </c>
      <c r="L118" s="36" t="s">
        <v>705</v>
      </c>
      <c r="M118" s="37"/>
    </row>
    <row r="119" spans="1:13" s="1" customFormat="1" ht="12.75" x14ac:dyDescent="0.2">
      <c r="A119" s="35" t="s">
        <v>739</v>
      </c>
      <c r="B119" s="36">
        <v>100</v>
      </c>
      <c r="C119" s="36">
        <v>100</v>
      </c>
      <c r="D119" s="36">
        <v>100</v>
      </c>
      <c r="E119" s="36">
        <v>100</v>
      </c>
      <c r="F119" s="36">
        <v>100</v>
      </c>
      <c r="G119" s="36">
        <v>100</v>
      </c>
      <c r="H119" s="36">
        <v>100</v>
      </c>
      <c r="I119" s="36">
        <v>100</v>
      </c>
      <c r="J119" s="36">
        <v>100</v>
      </c>
      <c r="K119" s="36">
        <v>100</v>
      </c>
      <c r="L119" s="36">
        <v>100</v>
      </c>
      <c r="M119" s="37"/>
    </row>
    <row r="120" spans="1:13" s="1" customFormat="1" ht="12.75" x14ac:dyDescent="0.2">
      <c r="A120" s="35" t="s">
        <v>740</v>
      </c>
      <c r="B120" s="36" t="s">
        <v>705</v>
      </c>
      <c r="C120" s="36" t="s">
        <v>705</v>
      </c>
      <c r="D120" s="36" t="s">
        <v>705</v>
      </c>
      <c r="E120" s="36" t="s">
        <v>705</v>
      </c>
      <c r="F120" s="36" t="s">
        <v>705</v>
      </c>
      <c r="G120" s="36" t="s">
        <v>705</v>
      </c>
      <c r="H120" s="36">
        <v>8</v>
      </c>
      <c r="I120" s="36" t="s">
        <v>705</v>
      </c>
      <c r="J120" s="36" t="s">
        <v>705</v>
      </c>
      <c r="K120" s="36" t="s">
        <v>705</v>
      </c>
      <c r="L120" s="36" t="s">
        <v>705</v>
      </c>
      <c r="M120" s="37"/>
    </row>
    <row r="121" spans="1:13" s="1" customFormat="1" ht="12.75" x14ac:dyDescent="0.2">
      <c r="A121" s="35" t="s">
        <v>741</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742</v>
      </c>
      <c r="B122" s="36" t="s">
        <v>705</v>
      </c>
      <c r="C122" s="36" t="s">
        <v>705</v>
      </c>
      <c r="D122" s="36" t="s">
        <v>705</v>
      </c>
      <c r="E122" s="36" t="s">
        <v>705</v>
      </c>
      <c r="F122" s="36" t="s">
        <v>705</v>
      </c>
      <c r="G122" s="36" t="s">
        <v>705</v>
      </c>
      <c r="H122" s="36" t="s">
        <v>705</v>
      </c>
      <c r="I122" s="36" t="s">
        <v>705</v>
      </c>
      <c r="J122" s="36">
        <v>50</v>
      </c>
      <c r="K122" s="36">
        <v>100</v>
      </c>
      <c r="L122" s="36">
        <v>100</v>
      </c>
      <c r="M122" s="37"/>
    </row>
    <row r="123" spans="1:13" s="1" customFormat="1" ht="12.75" x14ac:dyDescent="0.2">
      <c r="A123" s="35" t="s">
        <v>743</v>
      </c>
      <c r="B123" s="36" t="s">
        <v>705</v>
      </c>
      <c r="C123" s="36" t="s">
        <v>705</v>
      </c>
      <c r="D123" s="36" t="s">
        <v>705</v>
      </c>
      <c r="E123" s="36" t="s">
        <v>705</v>
      </c>
      <c r="F123" s="36" t="s">
        <v>705</v>
      </c>
      <c r="G123" s="36" t="s">
        <v>705</v>
      </c>
      <c r="H123" s="36" t="s">
        <v>705</v>
      </c>
      <c r="I123" s="36" t="s">
        <v>705</v>
      </c>
      <c r="J123" s="36" t="s">
        <v>705</v>
      </c>
      <c r="K123" s="36" t="s">
        <v>705</v>
      </c>
      <c r="L123" s="36" t="s">
        <v>705</v>
      </c>
      <c r="M123" s="37"/>
    </row>
    <row r="124" spans="1:13" s="1" customFormat="1" ht="12.75" x14ac:dyDescent="0.2">
      <c r="A124" s="35" t="s">
        <v>744</v>
      </c>
      <c r="B124" s="36" t="s">
        <v>705</v>
      </c>
      <c r="C124" s="36" t="s">
        <v>705</v>
      </c>
      <c r="D124" s="36" t="s">
        <v>705</v>
      </c>
      <c r="E124" s="36" t="s">
        <v>705</v>
      </c>
      <c r="F124" s="36" t="s">
        <v>705</v>
      </c>
      <c r="G124" s="36" t="s">
        <v>705</v>
      </c>
      <c r="H124" s="36" t="s">
        <v>705</v>
      </c>
      <c r="I124" s="36" t="s">
        <v>705</v>
      </c>
      <c r="J124" s="36" t="s">
        <v>705</v>
      </c>
      <c r="K124" s="36" t="s">
        <v>705</v>
      </c>
      <c r="L124" s="36" t="s">
        <v>705</v>
      </c>
      <c r="M124" s="37"/>
    </row>
    <row r="125" spans="1:13" s="1" customFormat="1" ht="12.75" x14ac:dyDescent="0.2">
      <c r="A125" s="35" t="s">
        <v>745</v>
      </c>
      <c r="B125" s="36" t="s">
        <v>705</v>
      </c>
      <c r="C125" s="36" t="s">
        <v>705</v>
      </c>
      <c r="D125" s="36" t="s">
        <v>705</v>
      </c>
      <c r="E125" s="36">
        <v>17</v>
      </c>
      <c r="F125" s="36" t="s">
        <v>705</v>
      </c>
      <c r="G125" s="36" t="s">
        <v>705</v>
      </c>
      <c r="H125" s="36" t="s">
        <v>705</v>
      </c>
      <c r="I125" s="36" t="s">
        <v>705</v>
      </c>
      <c r="J125" s="36" t="s">
        <v>705</v>
      </c>
      <c r="K125" s="36" t="s">
        <v>705</v>
      </c>
      <c r="L125" s="36" t="s">
        <v>705</v>
      </c>
      <c r="M125" s="37"/>
    </row>
    <row r="126" spans="1:13" s="1" customFormat="1" ht="12.75" x14ac:dyDescent="0.2">
      <c r="A126" s="35" t="s">
        <v>746</v>
      </c>
      <c r="B126" s="36" t="s">
        <v>705</v>
      </c>
      <c r="C126" s="36" t="s">
        <v>705</v>
      </c>
      <c r="D126" s="36" t="s">
        <v>705</v>
      </c>
      <c r="E126" s="36" t="s">
        <v>705</v>
      </c>
      <c r="F126" s="36" t="s">
        <v>705</v>
      </c>
      <c r="G126" s="36" t="s">
        <v>705</v>
      </c>
      <c r="H126" s="36" t="s">
        <v>705</v>
      </c>
      <c r="I126" s="36" t="s">
        <v>705</v>
      </c>
      <c r="J126" s="36">
        <v>58</v>
      </c>
      <c r="K126" s="36">
        <v>100</v>
      </c>
      <c r="L126" s="36">
        <v>100</v>
      </c>
      <c r="M126" s="37"/>
    </row>
    <row r="127" spans="1:13" s="1" customFormat="1" ht="12.75" x14ac:dyDescent="0.2">
      <c r="A127" s="35" t="s">
        <v>747</v>
      </c>
      <c r="B127" s="36" t="s">
        <v>705</v>
      </c>
      <c r="C127" s="36" t="s">
        <v>705</v>
      </c>
      <c r="D127" s="36" t="s">
        <v>705</v>
      </c>
      <c r="E127" s="36">
        <v>8</v>
      </c>
      <c r="F127" s="36" t="s">
        <v>705</v>
      </c>
      <c r="G127" s="36" t="s">
        <v>705</v>
      </c>
      <c r="H127" s="36">
        <v>100</v>
      </c>
      <c r="I127" s="36" t="s">
        <v>705</v>
      </c>
      <c r="J127" s="36" t="s">
        <v>705</v>
      </c>
      <c r="K127" s="36" t="s">
        <v>705</v>
      </c>
      <c r="L127" s="36" t="s">
        <v>705</v>
      </c>
      <c r="M127" s="37"/>
    </row>
    <row r="128" spans="1:13" s="1" customFormat="1" ht="12.75" x14ac:dyDescent="0.2">
      <c r="A128" s="35" t="s">
        <v>748</v>
      </c>
      <c r="B128" s="36" t="s">
        <v>705</v>
      </c>
      <c r="C128" s="36" t="s">
        <v>705</v>
      </c>
      <c r="D128" s="36" t="s">
        <v>705</v>
      </c>
      <c r="E128" s="36" t="s">
        <v>705</v>
      </c>
      <c r="F128" s="36" t="s">
        <v>705</v>
      </c>
      <c r="G128" s="36" t="s">
        <v>705</v>
      </c>
      <c r="H128" s="36">
        <v>100</v>
      </c>
      <c r="I128" s="36" t="s">
        <v>705</v>
      </c>
      <c r="J128" s="36">
        <v>100</v>
      </c>
      <c r="K128" s="36" t="s">
        <v>705</v>
      </c>
      <c r="L128" s="36" t="s">
        <v>705</v>
      </c>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Okanogan County</v>
      </c>
      <c r="D21" s="278" t="s">
        <v>48</v>
      </c>
      <c r="E21" s="277"/>
    </row>
    <row r="22" spans="1:7" s="251" customFormat="1" ht="16.5" x14ac:dyDescent="0.2">
      <c r="A22" s="279" t="s">
        <v>167</v>
      </c>
      <c r="B22" s="279" t="s">
        <v>185</v>
      </c>
      <c r="C22" s="242">
        <v>-1.18</v>
      </c>
      <c r="D22" s="242">
        <v>-0.19</v>
      </c>
    </row>
    <row r="23" spans="1:7" s="251" customFormat="1" ht="16.5" x14ac:dyDescent="0.2">
      <c r="A23" s="279" t="s">
        <v>167</v>
      </c>
      <c r="B23" s="279" t="s">
        <v>186</v>
      </c>
      <c r="C23" s="242">
        <v>-1.07</v>
      </c>
      <c r="D23" s="242">
        <v>0.14000000000000001</v>
      </c>
    </row>
    <row r="24" spans="1:7" s="251" customFormat="1" ht="16.5" x14ac:dyDescent="0.2">
      <c r="A24" s="279" t="s">
        <v>167</v>
      </c>
      <c r="B24" s="279" t="s">
        <v>187</v>
      </c>
      <c r="C24" s="242">
        <v>-0.71</v>
      </c>
      <c r="D24" s="242">
        <v>-0.89</v>
      </c>
    </row>
    <row r="25" spans="1:7" s="251" customFormat="1" ht="24.75" x14ac:dyDescent="0.2">
      <c r="A25" s="279" t="s">
        <v>167</v>
      </c>
      <c r="B25" s="279" t="s">
        <v>188</v>
      </c>
      <c r="C25" s="242">
        <v>1.19</v>
      </c>
      <c r="D25" s="242">
        <v>-0.12</v>
      </c>
    </row>
    <row r="26" spans="1:7" s="251" customFormat="1" ht="16.5" x14ac:dyDescent="0.2">
      <c r="A26" s="279" t="s">
        <v>167</v>
      </c>
      <c r="B26" s="279" t="s">
        <v>69</v>
      </c>
      <c r="C26" s="242">
        <v>0.65</v>
      </c>
      <c r="D26" s="242">
        <v>1.86</v>
      </c>
    </row>
    <row r="27" spans="1:7" s="251" customFormat="1" x14ac:dyDescent="0.2">
      <c r="A27" s="279" t="s">
        <v>54</v>
      </c>
      <c r="B27" s="279" t="s">
        <v>55</v>
      </c>
      <c r="C27" s="242">
        <v>0.26</v>
      </c>
      <c r="D27" s="242">
        <v>1.49</v>
      </c>
    </row>
    <row r="28" spans="1:7" s="251" customFormat="1" x14ac:dyDescent="0.2">
      <c r="A28" s="279" t="s">
        <v>54</v>
      </c>
      <c r="B28" s="279" t="s">
        <v>56</v>
      </c>
      <c r="C28" s="242">
        <v>-0.77</v>
      </c>
      <c r="D28" s="242">
        <v>-1.05</v>
      </c>
    </row>
    <row r="29" spans="1:7" s="251" customFormat="1" x14ac:dyDescent="0.2">
      <c r="A29" s="279" t="s">
        <v>54</v>
      </c>
      <c r="B29" s="279" t="s">
        <v>27</v>
      </c>
      <c r="C29" s="242">
        <v>-1.72</v>
      </c>
      <c r="D29" s="242">
        <v>-2.0099999999999998</v>
      </c>
    </row>
    <row r="30" spans="1:7" s="251" customFormat="1" ht="16.5" x14ac:dyDescent="0.2">
      <c r="A30" s="279" t="s">
        <v>57</v>
      </c>
      <c r="B30" s="279" t="s">
        <v>256</v>
      </c>
      <c r="C30" s="242">
        <v>-7.0000000000000007E-2</v>
      </c>
      <c r="D30" s="242">
        <v>1.79</v>
      </c>
    </row>
    <row r="31" spans="1:7" s="251" customFormat="1" ht="16.5" x14ac:dyDescent="0.2">
      <c r="A31" s="279" t="s">
        <v>57</v>
      </c>
      <c r="B31" s="279" t="s">
        <v>189</v>
      </c>
      <c r="C31" s="242">
        <v>1.03</v>
      </c>
      <c r="D31" s="242">
        <v>1.6</v>
      </c>
    </row>
    <row r="32" spans="1:7" s="251" customFormat="1" ht="24.75" x14ac:dyDescent="0.2">
      <c r="A32" s="279" t="s">
        <v>57</v>
      </c>
      <c r="B32" s="279" t="s">
        <v>190</v>
      </c>
      <c r="C32" s="242">
        <v>0.02</v>
      </c>
      <c r="D32" s="242">
        <v>0.73</v>
      </c>
    </row>
    <row r="33" spans="1:4" s="251" customFormat="1" ht="16.5" x14ac:dyDescent="0.2">
      <c r="A33" s="279" t="s">
        <v>57</v>
      </c>
      <c r="B33" s="279" t="s">
        <v>257</v>
      </c>
      <c r="C33" s="242">
        <v>1.29</v>
      </c>
      <c r="D33" s="242">
        <v>1.77</v>
      </c>
    </row>
    <row r="34" spans="1:4" s="251" customFormat="1" x14ac:dyDescent="0.2">
      <c r="A34" s="279" t="s">
        <v>61</v>
      </c>
      <c r="B34" s="279" t="s">
        <v>68</v>
      </c>
      <c r="C34" s="242">
        <v>1.1299999999999999</v>
      </c>
      <c r="D34" s="242">
        <v>1.32</v>
      </c>
    </row>
    <row r="35" spans="1:4" s="251" customFormat="1" x14ac:dyDescent="0.2">
      <c r="A35" s="279" t="s">
        <v>61</v>
      </c>
      <c r="B35" s="279" t="s">
        <v>62</v>
      </c>
      <c r="C35" s="242">
        <v>1.1000000000000001</v>
      </c>
      <c r="D35" s="242">
        <v>0.33</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Okanogan County</v>
      </c>
      <c r="D22" s="242" t="s">
        <v>48</v>
      </c>
      <c r="E22" s="252"/>
    </row>
    <row r="23" spans="1:8" s="230" customFormat="1" x14ac:dyDescent="0.2">
      <c r="A23" s="253" t="s">
        <v>169</v>
      </c>
      <c r="B23" s="254" t="s">
        <v>259</v>
      </c>
      <c r="C23" s="242">
        <v>-0.66</v>
      </c>
      <c r="D23" s="242">
        <v>-0.71</v>
      </c>
      <c r="E23" s="252"/>
    </row>
    <row r="24" spans="1:8" s="230" customFormat="1" x14ac:dyDescent="0.2">
      <c r="A24" s="253" t="s">
        <v>169</v>
      </c>
      <c r="B24" s="254" t="s">
        <v>260</v>
      </c>
      <c r="C24" s="242">
        <v>-0.72</v>
      </c>
      <c r="D24" s="242">
        <v>-0.79</v>
      </c>
      <c r="E24" s="252"/>
    </row>
    <row r="25" spans="1:8" s="230" customFormat="1" x14ac:dyDescent="0.2">
      <c r="A25" s="253" t="s">
        <v>169</v>
      </c>
      <c r="B25" s="257" t="s">
        <v>261</v>
      </c>
      <c r="C25" s="242">
        <v>-0.11</v>
      </c>
      <c r="D25" s="242">
        <v>0.89</v>
      </c>
    </row>
    <row r="26" spans="1:8" s="230" customFormat="1" x14ac:dyDescent="0.2">
      <c r="A26" s="253" t="s">
        <v>169</v>
      </c>
      <c r="B26" s="254" t="s">
        <v>168</v>
      </c>
      <c r="C26" s="242">
        <v>0.21</v>
      </c>
      <c r="D26" s="242">
        <v>0.66</v>
      </c>
    </row>
    <row r="27" spans="1:8" s="230" customFormat="1" x14ac:dyDescent="0.2">
      <c r="A27" s="253" t="s">
        <v>169</v>
      </c>
      <c r="B27" s="254" t="s">
        <v>233</v>
      </c>
      <c r="C27" s="242">
        <v>2.02</v>
      </c>
      <c r="D27" s="242">
        <v>1.72</v>
      </c>
    </row>
    <row r="28" spans="1:8" s="230" customFormat="1" x14ac:dyDescent="0.2">
      <c r="A28" s="253" t="s">
        <v>169</v>
      </c>
      <c r="B28" s="254" t="s">
        <v>234</v>
      </c>
      <c r="C28" s="242">
        <v>1.91</v>
      </c>
      <c r="D28" s="242">
        <v>1.83</v>
      </c>
    </row>
    <row r="29" spans="1:8" s="230" customFormat="1" ht="17.25" x14ac:dyDescent="0.2">
      <c r="A29" s="253" t="s">
        <v>169</v>
      </c>
      <c r="B29" s="254" t="s">
        <v>232</v>
      </c>
      <c r="C29" s="242">
        <v>1.47</v>
      </c>
      <c r="D29" s="242">
        <v>1.91</v>
      </c>
    </row>
    <row r="30" spans="1:8" s="230" customFormat="1" ht="17.25" x14ac:dyDescent="0.2">
      <c r="A30" s="253" t="s">
        <v>76</v>
      </c>
      <c r="B30" s="254" t="s">
        <v>77</v>
      </c>
      <c r="C30" s="242">
        <v>0.15</v>
      </c>
      <c r="D30" s="242">
        <v>0.08</v>
      </c>
    </row>
    <row r="31" spans="1:8" s="230" customFormat="1" x14ac:dyDescent="0.2">
      <c r="A31" s="253" t="s">
        <v>76</v>
      </c>
      <c r="B31" s="254" t="s">
        <v>75</v>
      </c>
      <c r="C31" s="242">
        <v>-0.92</v>
      </c>
      <c r="D31" s="242">
        <v>-0.25</v>
      </c>
    </row>
    <row r="32" spans="1:8" s="230" customFormat="1" ht="25.5" x14ac:dyDescent="0.2">
      <c r="A32" s="253" t="s">
        <v>72</v>
      </c>
      <c r="B32" s="254" t="s">
        <v>74</v>
      </c>
      <c r="C32" s="242">
        <v>-0.54</v>
      </c>
      <c r="D32" s="242">
        <v>0.28000000000000003</v>
      </c>
    </row>
    <row r="33" spans="1:6" s="230" customFormat="1" ht="25.5" x14ac:dyDescent="0.2">
      <c r="A33" s="253" t="s">
        <v>72</v>
      </c>
      <c r="B33" s="254" t="s">
        <v>73</v>
      </c>
      <c r="C33" s="242">
        <v>0.64</v>
      </c>
      <c r="D33" s="242">
        <v>2.19</v>
      </c>
    </row>
    <row r="34" spans="1:6" s="230" customFormat="1" ht="25.5" x14ac:dyDescent="0.2">
      <c r="A34" s="253" t="s">
        <v>72</v>
      </c>
      <c r="B34" s="254" t="s">
        <v>114</v>
      </c>
      <c r="C34" s="242">
        <v>0.93</v>
      </c>
      <c r="D34" s="242">
        <v>1.01</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Okanogan County</v>
      </c>
      <c r="D22" s="421" t="s">
        <v>48</v>
      </c>
      <c r="E22" s="422"/>
    </row>
    <row r="23" spans="1:8" s="423" customFormat="1" x14ac:dyDescent="0.2">
      <c r="A23" s="418" t="s">
        <v>83</v>
      </c>
      <c r="B23" s="419" t="s">
        <v>86</v>
      </c>
      <c r="C23" s="424">
        <v>-0.49</v>
      </c>
      <c r="D23" s="424">
        <v>-2.16</v>
      </c>
    </row>
    <row r="24" spans="1:8" s="423" customFormat="1" x14ac:dyDescent="0.2">
      <c r="A24" s="418" t="s">
        <v>83</v>
      </c>
      <c r="B24" s="419" t="s">
        <v>85</v>
      </c>
      <c r="C24" s="424">
        <v>0.67</v>
      </c>
      <c r="D24" s="424">
        <v>-1.01</v>
      </c>
    </row>
    <row r="25" spans="1:8" s="423" customFormat="1" x14ac:dyDescent="0.2">
      <c r="A25" s="418" t="s">
        <v>83</v>
      </c>
      <c r="B25" s="419" t="s">
        <v>84</v>
      </c>
      <c r="C25" s="424">
        <v>-0.28999999999999998</v>
      </c>
      <c r="D25" s="424">
        <v>-1.1299999999999999</v>
      </c>
    </row>
    <row r="26" spans="1:8" s="423" customFormat="1" x14ac:dyDescent="0.2">
      <c r="A26" s="418" t="s">
        <v>83</v>
      </c>
      <c r="B26" s="419" t="s">
        <v>136</v>
      </c>
      <c r="C26" s="424">
        <v>-1.24</v>
      </c>
      <c r="D26" s="424">
        <v>-1.61</v>
      </c>
    </row>
    <row r="27" spans="1:8" s="423" customFormat="1" ht="17.25" x14ac:dyDescent="0.2">
      <c r="A27" s="418" t="s">
        <v>83</v>
      </c>
      <c r="B27" s="419" t="s">
        <v>196</v>
      </c>
      <c r="C27" s="424">
        <v>2.16</v>
      </c>
      <c r="D27" s="424">
        <v>2.06</v>
      </c>
    </row>
    <row r="28" spans="1:8" s="423" customFormat="1" ht="16.5" x14ac:dyDescent="0.2">
      <c r="A28" s="418" t="s">
        <v>83</v>
      </c>
      <c r="B28" s="425" t="s">
        <v>195</v>
      </c>
      <c r="C28" s="424">
        <v>0.92</v>
      </c>
      <c r="D28" s="424">
        <v>1.9</v>
      </c>
    </row>
    <row r="29" spans="1:8" s="423" customFormat="1" ht="17.25" x14ac:dyDescent="0.2">
      <c r="A29" s="418" t="s">
        <v>83</v>
      </c>
      <c r="B29" s="419" t="s">
        <v>194</v>
      </c>
      <c r="C29" s="424">
        <v>-0.26</v>
      </c>
      <c r="D29" s="424">
        <v>0.02</v>
      </c>
    </row>
    <row r="30" spans="1:8" s="423" customFormat="1" x14ac:dyDescent="0.2">
      <c r="A30" s="418" t="s">
        <v>83</v>
      </c>
      <c r="B30" s="419" t="s">
        <v>82</v>
      </c>
      <c r="C30" s="424">
        <v>0.44</v>
      </c>
      <c r="D30" s="424">
        <v>0.62</v>
      </c>
    </row>
    <row r="31" spans="1:8" s="423" customFormat="1" ht="16.5" x14ac:dyDescent="0.2">
      <c r="A31" s="425" t="s">
        <v>78</v>
      </c>
      <c r="B31" s="425" t="s">
        <v>193</v>
      </c>
      <c r="C31" s="424">
        <v>-0.59</v>
      </c>
      <c r="D31" s="424">
        <v>1.44</v>
      </c>
    </row>
    <row r="32" spans="1:8" s="423" customFormat="1" ht="16.5" x14ac:dyDescent="0.2">
      <c r="A32" s="425" t="s">
        <v>78</v>
      </c>
      <c r="B32" s="425" t="s">
        <v>192</v>
      </c>
      <c r="C32" s="424">
        <v>-0.57999999999999996</v>
      </c>
      <c r="D32" s="424">
        <v>1.27</v>
      </c>
    </row>
    <row r="33" spans="1:4" s="423" customFormat="1" ht="17.25" x14ac:dyDescent="0.2">
      <c r="A33" s="425" t="s">
        <v>78</v>
      </c>
      <c r="B33" s="426" t="s">
        <v>191</v>
      </c>
      <c r="C33" s="424">
        <v>0.28999999999999998</v>
      </c>
      <c r="D33" s="424">
        <v>1.41</v>
      </c>
    </row>
    <row r="34" spans="1:4" s="423" customFormat="1" ht="25.5" x14ac:dyDescent="0.2">
      <c r="A34" s="425" t="s">
        <v>171</v>
      </c>
      <c r="B34" s="426" t="s">
        <v>680</v>
      </c>
      <c r="C34" s="424">
        <v>0.86</v>
      </c>
      <c r="D34" s="424">
        <v>-0.13</v>
      </c>
    </row>
    <row r="35" spans="1:4" s="423" customFormat="1" ht="17.25" x14ac:dyDescent="0.2">
      <c r="A35" s="425" t="s">
        <v>171</v>
      </c>
      <c r="B35" s="426" t="s">
        <v>681</v>
      </c>
      <c r="C35" s="424">
        <v>-0.2</v>
      </c>
      <c r="D35" s="424">
        <v>-0.56000000000000005</v>
      </c>
    </row>
    <row r="36" spans="1:4" s="423" customFormat="1" x14ac:dyDescent="0.2">
      <c r="A36" s="425" t="s">
        <v>171</v>
      </c>
      <c r="B36" s="427" t="s">
        <v>263</v>
      </c>
      <c r="C36" s="424">
        <v>-0.91</v>
      </c>
      <c r="D36" s="424">
        <v>-1.1299999999999999</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Okanogan County</v>
      </c>
      <c r="D19" s="240" t="s">
        <v>48</v>
      </c>
      <c r="E19" s="239"/>
    </row>
    <row r="20" spans="1:5" s="238" customFormat="1" ht="38.25" x14ac:dyDescent="0.2">
      <c r="A20" s="241" t="s">
        <v>90</v>
      </c>
      <c r="B20" s="241" t="s">
        <v>205</v>
      </c>
      <c r="C20" s="242">
        <v>0.44</v>
      </c>
      <c r="D20" s="242">
        <v>0.39</v>
      </c>
      <c r="E20" s="239"/>
    </row>
    <row r="21" spans="1:5" s="238" customFormat="1" ht="25.5" x14ac:dyDescent="0.2">
      <c r="A21" s="241" t="s">
        <v>90</v>
      </c>
      <c r="B21" s="241" t="s">
        <v>204</v>
      </c>
      <c r="C21" s="242">
        <v>0.01</v>
      </c>
      <c r="D21" s="242">
        <v>1.83</v>
      </c>
    </row>
    <row r="22" spans="1:5" s="238" customFormat="1" ht="25.5" x14ac:dyDescent="0.2">
      <c r="A22" s="241" t="s">
        <v>90</v>
      </c>
      <c r="B22" s="241" t="s">
        <v>203</v>
      </c>
      <c r="C22" s="242">
        <v>0.39</v>
      </c>
      <c r="D22" s="242">
        <v>0.17</v>
      </c>
    </row>
    <row r="23" spans="1:5" s="238" customFormat="1" ht="38.25" x14ac:dyDescent="0.2">
      <c r="A23" s="241" t="s">
        <v>90</v>
      </c>
      <c r="B23" s="241" t="s">
        <v>89</v>
      </c>
      <c r="C23" s="242">
        <v>0.27</v>
      </c>
      <c r="D23" s="242">
        <v>1.53</v>
      </c>
    </row>
    <row r="24" spans="1:5" s="238" customFormat="1" ht="25.5" x14ac:dyDescent="0.2">
      <c r="A24" s="241" t="s">
        <v>88</v>
      </c>
      <c r="B24" s="241" t="s">
        <v>202</v>
      </c>
      <c r="C24" s="242">
        <v>-1.64</v>
      </c>
      <c r="D24" s="242">
        <v>-1.03</v>
      </c>
    </row>
    <row r="25" spans="1:5" s="238" customFormat="1" ht="25.5" x14ac:dyDescent="0.2">
      <c r="A25" s="241" t="s">
        <v>88</v>
      </c>
      <c r="B25" s="241" t="s">
        <v>201</v>
      </c>
      <c r="C25" s="242">
        <v>-0.94</v>
      </c>
      <c r="D25" s="242">
        <v>-0.79</v>
      </c>
    </row>
    <row r="26" spans="1:5" s="238" customFormat="1" ht="25.5" x14ac:dyDescent="0.2">
      <c r="A26" s="241" t="s">
        <v>88</v>
      </c>
      <c r="B26" s="241" t="s">
        <v>200</v>
      </c>
      <c r="C26" s="242">
        <v>-1.1599999999999999</v>
      </c>
      <c r="D26" s="242">
        <v>0.23</v>
      </c>
    </row>
    <row r="27" spans="1:5" s="238" customFormat="1" ht="25.5" x14ac:dyDescent="0.2">
      <c r="A27" s="241" t="s">
        <v>88</v>
      </c>
      <c r="B27" s="241" t="s">
        <v>199</v>
      </c>
      <c r="C27" s="242">
        <v>-0.76</v>
      </c>
      <c r="D27" s="242">
        <v>0.53</v>
      </c>
    </row>
    <row r="28" spans="1:5" s="238" customFormat="1" ht="25.5" x14ac:dyDescent="0.2">
      <c r="A28" s="241" t="s">
        <v>88</v>
      </c>
      <c r="B28" s="241" t="s">
        <v>198</v>
      </c>
      <c r="C28" s="242">
        <v>-0.76</v>
      </c>
      <c r="D28" s="242">
        <v>1.35</v>
      </c>
    </row>
    <row r="29" spans="1:5" s="238" customFormat="1" ht="25.5" x14ac:dyDescent="0.2">
      <c r="A29" s="241" t="s">
        <v>88</v>
      </c>
      <c r="B29" s="241" t="s">
        <v>197</v>
      </c>
      <c r="C29" s="242">
        <v>-1.2</v>
      </c>
      <c r="D29" s="242">
        <v>-0.13</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v>
      </c>
      <c r="D15" s="198">
        <v>2.4700000000000002</v>
      </c>
      <c r="E15" s="198">
        <v>2.57</v>
      </c>
      <c r="F15" s="198">
        <v>2.36</v>
      </c>
      <c r="G15" s="198">
        <v>2.5499999999999998</v>
      </c>
      <c r="H15" s="198">
        <v>2.52</v>
      </c>
      <c r="I15" s="198">
        <v>2.58</v>
      </c>
      <c r="J15" s="198">
        <v>2.52</v>
      </c>
      <c r="K15" s="198">
        <v>2.17</v>
      </c>
      <c r="L15" s="198">
        <v>2.2000000000000002</v>
      </c>
      <c r="M15" s="198">
        <v>2.23</v>
      </c>
      <c r="N15" s="198">
        <v>2.29</v>
      </c>
      <c r="O15" s="312"/>
      <c r="P15" s="360">
        <v>2.4</v>
      </c>
      <c r="Q15" s="360">
        <v>2.4700000000000002</v>
      </c>
      <c r="R15" s="360">
        <v>2.57</v>
      </c>
      <c r="S15" s="360">
        <v>2.36</v>
      </c>
      <c r="T15" s="360">
        <v>2.5499999999999998</v>
      </c>
      <c r="U15" s="360">
        <v>2.52</v>
      </c>
      <c r="V15" s="360">
        <v>2.58</v>
      </c>
      <c r="W15" s="360">
        <v>2.52</v>
      </c>
      <c r="X15" s="360">
        <v>2.17</v>
      </c>
      <c r="Y15" s="360">
        <v>2.2000000000000002</v>
      </c>
      <c r="Z15" s="360">
        <v>2.23</v>
      </c>
      <c r="AA15" s="360">
        <v>2.29</v>
      </c>
      <c r="AB15" s="361"/>
      <c r="AC15" s="361"/>
      <c r="AD15" s="361"/>
    </row>
    <row r="16" spans="1:30" s="197" customFormat="1" ht="15" customHeight="1" x14ac:dyDescent="0.2">
      <c r="A16" s="199" t="str">
        <f>Non_Rept_Pop!$A$1</f>
        <v>Okanogan County</v>
      </c>
      <c r="C16" s="198">
        <v>3.46</v>
      </c>
      <c r="D16" s="198">
        <v>3.76</v>
      </c>
      <c r="E16" s="198">
        <v>3.94</v>
      </c>
      <c r="F16" s="198">
        <v>3.59</v>
      </c>
      <c r="G16" s="198">
        <v>4.03</v>
      </c>
      <c r="H16" s="198">
        <v>4.03</v>
      </c>
      <c r="I16" s="198">
        <v>4.08</v>
      </c>
      <c r="J16" s="198">
        <v>4.1100000000000003</v>
      </c>
      <c r="K16" s="198">
        <v>3.26</v>
      </c>
      <c r="L16" s="198">
        <v>3.29</v>
      </c>
      <c r="M16" s="198">
        <v>3.49</v>
      </c>
      <c r="N16" s="198">
        <v>3.54</v>
      </c>
      <c r="O16" s="312"/>
      <c r="P16" s="360">
        <v>3.46</v>
      </c>
      <c r="Q16" s="360">
        <v>3.76</v>
      </c>
      <c r="R16" s="360">
        <v>3.94</v>
      </c>
      <c r="S16" s="360">
        <v>3.59</v>
      </c>
      <c r="T16" s="360">
        <v>4.03</v>
      </c>
      <c r="U16" s="360">
        <v>4.03</v>
      </c>
      <c r="V16" s="360">
        <v>4.08</v>
      </c>
      <c r="W16" s="360">
        <v>4.1100000000000003</v>
      </c>
      <c r="X16" s="360">
        <v>3.26</v>
      </c>
      <c r="Y16" s="360">
        <v>3.29</v>
      </c>
      <c r="Z16" s="360">
        <v>3.49</v>
      </c>
      <c r="AA16" s="360">
        <v>3.54</v>
      </c>
      <c r="AB16" s="361"/>
      <c r="AC16" s="361"/>
      <c r="AD16" s="361"/>
    </row>
    <row r="17" spans="1:30" s="202" customFormat="1" ht="15" customHeight="1" x14ac:dyDescent="0.2">
      <c r="A17" s="200"/>
      <c r="B17" s="200" t="s">
        <v>66</v>
      </c>
      <c r="C17" s="201">
        <v>140</v>
      </c>
      <c r="D17" s="201">
        <v>154</v>
      </c>
      <c r="E17" s="201">
        <v>162</v>
      </c>
      <c r="F17" s="201">
        <v>148</v>
      </c>
      <c r="G17" s="201">
        <v>167</v>
      </c>
      <c r="H17" s="201">
        <v>167</v>
      </c>
      <c r="I17" s="201">
        <v>170</v>
      </c>
      <c r="J17" s="201">
        <v>172</v>
      </c>
      <c r="K17" s="201">
        <v>136</v>
      </c>
      <c r="L17" s="201">
        <v>138</v>
      </c>
      <c r="M17" s="201">
        <v>148</v>
      </c>
      <c r="N17" s="201">
        <v>151</v>
      </c>
      <c r="O17" s="312"/>
      <c r="P17" s="360">
        <v>140</v>
      </c>
      <c r="Q17" s="360">
        <v>154</v>
      </c>
      <c r="R17" s="360">
        <v>162</v>
      </c>
      <c r="S17" s="360">
        <v>148</v>
      </c>
      <c r="T17" s="360">
        <v>167</v>
      </c>
      <c r="U17" s="360">
        <v>167</v>
      </c>
      <c r="V17" s="360">
        <v>170</v>
      </c>
      <c r="W17" s="360">
        <v>172</v>
      </c>
      <c r="X17" s="360">
        <v>136</v>
      </c>
      <c r="Y17" s="360">
        <v>138</v>
      </c>
      <c r="Z17" s="360">
        <v>148</v>
      </c>
      <c r="AA17" s="360">
        <v>151</v>
      </c>
      <c r="AB17" s="362"/>
      <c r="AC17" s="362"/>
      <c r="AD17" s="362"/>
    </row>
    <row r="18" spans="1:30" s="202" customFormat="1" ht="15" customHeight="1" x14ac:dyDescent="0.2">
      <c r="A18" s="200"/>
      <c r="B18" s="200" t="s">
        <v>67</v>
      </c>
      <c r="C18" s="201">
        <v>40491</v>
      </c>
      <c r="D18" s="201">
        <v>40919</v>
      </c>
      <c r="E18" s="201">
        <v>41120</v>
      </c>
      <c r="F18" s="201">
        <v>41193</v>
      </c>
      <c r="G18" s="201">
        <v>41402</v>
      </c>
      <c r="H18" s="201">
        <v>41472</v>
      </c>
      <c r="I18" s="201">
        <v>41657</v>
      </c>
      <c r="J18" s="201">
        <v>41803</v>
      </c>
      <c r="K18" s="201">
        <v>41658</v>
      </c>
      <c r="L18" s="201">
        <v>42008</v>
      </c>
      <c r="M18" s="201">
        <v>42376</v>
      </c>
      <c r="N18" s="201">
        <v>42600</v>
      </c>
      <c r="O18" s="312"/>
      <c r="P18" s="491">
        <v>40491</v>
      </c>
      <c r="Q18" s="491">
        <v>40919</v>
      </c>
      <c r="R18" s="491">
        <v>41120</v>
      </c>
      <c r="S18" s="491">
        <v>41193</v>
      </c>
      <c r="T18" s="491">
        <v>41402</v>
      </c>
      <c r="U18" s="491">
        <v>41472</v>
      </c>
      <c r="V18" s="491">
        <v>41657</v>
      </c>
      <c r="W18" s="491">
        <v>41803</v>
      </c>
      <c r="X18" s="491">
        <v>41658</v>
      </c>
      <c r="Y18" s="491">
        <v>42008</v>
      </c>
      <c r="Z18" s="491">
        <v>42376</v>
      </c>
      <c r="AA18" s="491">
        <v>42600</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1.48</v>
      </c>
      <c r="D50" s="198">
        <v>1.2</v>
      </c>
      <c r="E50" s="198">
        <v>1.28</v>
      </c>
      <c r="F50" s="198">
        <v>1.27</v>
      </c>
      <c r="G50" s="198">
        <v>1.18</v>
      </c>
      <c r="H50" s="198">
        <v>1.17</v>
      </c>
      <c r="I50" s="198">
        <v>1.1399999999999999</v>
      </c>
      <c r="J50" s="198">
        <v>1.1299999999999999</v>
      </c>
      <c r="K50" s="198">
        <v>0.99</v>
      </c>
      <c r="L50" s="198">
        <v>1.03</v>
      </c>
      <c r="M50" s="198">
        <v>1.03</v>
      </c>
      <c r="N50" s="198">
        <v>0.99</v>
      </c>
      <c r="O50" s="312"/>
      <c r="P50" s="142">
        <v>1.48</v>
      </c>
      <c r="Q50" s="142">
        <v>1.2</v>
      </c>
      <c r="R50" s="142">
        <v>1.28</v>
      </c>
      <c r="S50" s="142">
        <v>1.27</v>
      </c>
      <c r="T50" s="142">
        <v>1.18</v>
      </c>
      <c r="U50" s="142">
        <v>1.17</v>
      </c>
      <c r="V50" s="142">
        <v>1.1399999999999999</v>
      </c>
      <c r="W50" s="142">
        <v>1.1299999999999999</v>
      </c>
      <c r="X50" s="142">
        <v>0.99</v>
      </c>
      <c r="Y50" s="142">
        <v>1.03</v>
      </c>
      <c r="Z50" s="142">
        <v>1.03</v>
      </c>
      <c r="AA50" s="142">
        <v>0.99</v>
      </c>
      <c r="AB50" s="361"/>
      <c r="AC50" s="361"/>
      <c r="AD50" s="361"/>
    </row>
    <row r="51" spans="1:30" s="197" customFormat="1" ht="15" customHeight="1" x14ac:dyDescent="0.2">
      <c r="A51" s="199" t="str">
        <f>A16</f>
        <v>Okanogan County</v>
      </c>
      <c r="C51" s="198">
        <v>2.12</v>
      </c>
      <c r="D51" s="198">
        <v>1.61</v>
      </c>
      <c r="E51" s="198">
        <v>1.85</v>
      </c>
      <c r="F51" s="198">
        <v>1.94</v>
      </c>
      <c r="G51" s="198">
        <v>1.76</v>
      </c>
      <c r="H51" s="198">
        <v>1.78</v>
      </c>
      <c r="I51" s="198">
        <v>1.7</v>
      </c>
      <c r="J51" s="198">
        <v>1.72</v>
      </c>
      <c r="K51" s="198">
        <v>1.32</v>
      </c>
      <c r="L51" s="198">
        <v>1.31</v>
      </c>
      <c r="M51" s="198">
        <v>1.27</v>
      </c>
      <c r="N51" s="198">
        <v>1.27</v>
      </c>
      <c r="O51" s="312"/>
      <c r="P51" s="142">
        <v>2.12</v>
      </c>
      <c r="Q51" s="142">
        <v>1.61</v>
      </c>
      <c r="R51" s="142">
        <v>1.85</v>
      </c>
      <c r="S51" s="142">
        <v>1.94</v>
      </c>
      <c r="T51" s="142">
        <v>1.76</v>
      </c>
      <c r="U51" s="142">
        <v>1.78</v>
      </c>
      <c r="V51" s="142">
        <v>1.7</v>
      </c>
      <c r="W51" s="142">
        <v>1.72</v>
      </c>
      <c r="X51" s="142">
        <v>1.32</v>
      </c>
      <c r="Y51" s="142">
        <v>1.31</v>
      </c>
      <c r="Z51" s="142">
        <v>1.27</v>
      </c>
      <c r="AA51" s="142">
        <v>1.27</v>
      </c>
      <c r="AB51" s="361"/>
      <c r="AC51" s="361"/>
      <c r="AD51" s="361"/>
    </row>
    <row r="52" spans="1:30" s="202" customFormat="1" ht="15" customHeight="1" x14ac:dyDescent="0.2">
      <c r="A52" s="200"/>
      <c r="B52" s="200" t="s">
        <v>66</v>
      </c>
      <c r="C52" s="201">
        <v>86</v>
      </c>
      <c r="D52" s="201">
        <v>66</v>
      </c>
      <c r="E52" s="201">
        <v>76</v>
      </c>
      <c r="F52" s="201">
        <v>80</v>
      </c>
      <c r="G52" s="201">
        <v>73</v>
      </c>
      <c r="H52" s="201">
        <v>74</v>
      </c>
      <c r="I52" s="201">
        <v>71</v>
      </c>
      <c r="J52" s="201">
        <v>72</v>
      </c>
      <c r="K52" s="201">
        <v>55</v>
      </c>
      <c r="L52" s="201">
        <v>55</v>
      </c>
      <c r="M52" s="201">
        <v>54</v>
      </c>
      <c r="N52" s="201">
        <v>54</v>
      </c>
      <c r="O52" s="312"/>
      <c r="P52" s="360">
        <v>86</v>
      </c>
      <c r="Q52" s="360">
        <v>66</v>
      </c>
      <c r="R52" s="360">
        <v>76</v>
      </c>
      <c r="S52" s="360">
        <v>80</v>
      </c>
      <c r="T52" s="360">
        <v>73</v>
      </c>
      <c r="U52" s="360">
        <v>74</v>
      </c>
      <c r="V52" s="360">
        <v>71</v>
      </c>
      <c r="W52" s="360">
        <v>72</v>
      </c>
      <c r="X52" s="360">
        <v>55</v>
      </c>
      <c r="Y52" s="360">
        <v>55</v>
      </c>
      <c r="Z52" s="360">
        <v>54</v>
      </c>
      <c r="AA52" s="360">
        <v>54</v>
      </c>
      <c r="AB52" s="362"/>
      <c r="AC52" s="362"/>
      <c r="AD52" s="362"/>
    </row>
    <row r="53" spans="1:30" s="202" customFormat="1" ht="15" customHeight="1" x14ac:dyDescent="0.2">
      <c r="A53" s="200"/>
      <c r="B53" s="200" t="s">
        <v>67</v>
      </c>
      <c r="C53" s="201">
        <v>40491</v>
      </c>
      <c r="D53" s="201">
        <v>40919</v>
      </c>
      <c r="E53" s="201">
        <v>41120</v>
      </c>
      <c r="F53" s="201">
        <v>41193</v>
      </c>
      <c r="G53" s="201">
        <v>41402</v>
      </c>
      <c r="H53" s="201">
        <v>41472</v>
      </c>
      <c r="I53" s="201">
        <v>41657</v>
      </c>
      <c r="J53" s="201">
        <v>41803</v>
      </c>
      <c r="K53" s="201">
        <v>41658</v>
      </c>
      <c r="L53" s="201">
        <v>42008</v>
      </c>
      <c r="M53" s="201">
        <v>42376</v>
      </c>
      <c r="N53" s="201">
        <v>42600</v>
      </c>
      <c r="O53" s="312"/>
      <c r="P53" s="491">
        <v>40491</v>
      </c>
      <c r="Q53" s="491">
        <v>40919</v>
      </c>
      <c r="R53" s="491">
        <v>41120</v>
      </c>
      <c r="S53" s="491">
        <v>41193</v>
      </c>
      <c r="T53" s="491">
        <v>41402</v>
      </c>
      <c r="U53" s="491">
        <v>41472</v>
      </c>
      <c r="V53" s="491">
        <v>41657</v>
      </c>
      <c r="W53" s="491">
        <v>41803</v>
      </c>
      <c r="X53" s="491">
        <v>41658</v>
      </c>
      <c r="Y53" s="491">
        <v>42008</v>
      </c>
      <c r="Z53" s="491">
        <v>42376</v>
      </c>
      <c r="AA53" s="491">
        <v>42600</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19.850000000000001</v>
      </c>
      <c r="D15" s="104">
        <v>22.94</v>
      </c>
      <c r="E15" s="104">
        <v>25.92</v>
      </c>
      <c r="F15" s="104">
        <v>28.28</v>
      </c>
      <c r="G15" s="104">
        <v>29.3</v>
      </c>
      <c r="H15" s="104">
        <v>29.15</v>
      </c>
      <c r="I15" s="104">
        <v>28.62</v>
      </c>
      <c r="J15" s="104">
        <v>27.46</v>
      </c>
      <c r="K15" s="104">
        <v>26.5</v>
      </c>
      <c r="L15" s="104">
        <v>25.42</v>
      </c>
      <c r="M15" s="104">
        <v>23.87</v>
      </c>
      <c r="N15" s="104">
        <v>22.27</v>
      </c>
      <c r="O15" s="312"/>
      <c r="P15" s="182">
        <v>19.850000000000001</v>
      </c>
      <c r="Q15" s="182">
        <v>22.94</v>
      </c>
      <c r="R15" s="182">
        <v>25.92</v>
      </c>
      <c r="S15" s="182">
        <v>28.28</v>
      </c>
      <c r="T15" s="182">
        <v>29.3</v>
      </c>
      <c r="U15" s="182">
        <v>29.15</v>
      </c>
      <c r="V15" s="182">
        <v>28.62</v>
      </c>
      <c r="W15" s="182">
        <v>27.46</v>
      </c>
      <c r="X15" s="182">
        <v>26.5</v>
      </c>
      <c r="Y15" s="182">
        <v>25.42</v>
      </c>
      <c r="Z15" s="182">
        <v>23.87</v>
      </c>
      <c r="AA15" s="182">
        <v>22.27</v>
      </c>
    </row>
    <row r="16" spans="1:27" s="105" customFormat="1" ht="15.6" customHeight="1" x14ac:dyDescent="0.2">
      <c r="A16" s="183" t="str">
        <f>Non_Rept_Pop!$A$1</f>
        <v>Okanogan County</v>
      </c>
      <c r="C16" s="104">
        <v>19.600000000000001</v>
      </c>
      <c r="D16" s="104">
        <v>22.28</v>
      </c>
      <c r="E16" s="104">
        <v>25.01</v>
      </c>
      <c r="F16" s="104">
        <v>27.81</v>
      </c>
      <c r="G16" s="104">
        <v>29.02</v>
      </c>
      <c r="H16" s="104">
        <v>28.57</v>
      </c>
      <c r="I16" s="104">
        <v>28.12</v>
      </c>
      <c r="J16" s="104">
        <v>26.95</v>
      </c>
      <c r="K16" s="104">
        <v>26.21</v>
      </c>
      <c r="L16" s="104">
        <v>25.42</v>
      </c>
      <c r="M16" s="104">
        <v>25.22</v>
      </c>
      <c r="N16" s="104">
        <v>24.28</v>
      </c>
      <c r="O16" s="312"/>
      <c r="P16" s="182">
        <v>19.600000000000001</v>
      </c>
      <c r="Q16" s="182">
        <v>22.28</v>
      </c>
      <c r="R16" s="182">
        <v>25.01</v>
      </c>
      <c r="S16" s="182">
        <v>27.81</v>
      </c>
      <c r="T16" s="182">
        <v>29.02</v>
      </c>
      <c r="U16" s="182">
        <v>28.57</v>
      </c>
      <c r="V16" s="182">
        <v>28.12</v>
      </c>
      <c r="W16" s="182">
        <v>26.95</v>
      </c>
      <c r="X16" s="182">
        <v>26.21</v>
      </c>
      <c r="Y16" s="182">
        <v>25.42</v>
      </c>
      <c r="Z16" s="182">
        <v>25.22</v>
      </c>
      <c r="AA16" s="182">
        <v>24.28</v>
      </c>
    </row>
    <row r="17" spans="1:27" s="105" customFormat="1" ht="15.6" customHeight="1" x14ac:dyDescent="0.2">
      <c r="A17" s="103"/>
      <c r="B17" s="105" t="s">
        <v>96</v>
      </c>
      <c r="C17" s="109">
        <v>7935</v>
      </c>
      <c r="D17" s="109">
        <v>9115</v>
      </c>
      <c r="E17" s="109">
        <v>10285</v>
      </c>
      <c r="F17" s="109">
        <v>11457</v>
      </c>
      <c r="G17" s="109">
        <v>12016</v>
      </c>
      <c r="H17" s="109">
        <v>11848</v>
      </c>
      <c r="I17" s="109">
        <v>11714</v>
      </c>
      <c r="J17" s="109">
        <v>11265</v>
      </c>
      <c r="K17" s="109">
        <v>10919</v>
      </c>
      <c r="L17" s="109">
        <v>10679</v>
      </c>
      <c r="M17" s="109">
        <v>10688</v>
      </c>
      <c r="N17" s="109">
        <v>10342</v>
      </c>
      <c r="O17" s="312"/>
      <c r="P17" s="492">
        <v>7935</v>
      </c>
      <c r="Q17" s="492">
        <v>9115</v>
      </c>
      <c r="R17" s="492">
        <v>10285</v>
      </c>
      <c r="S17" s="492">
        <v>11457</v>
      </c>
      <c r="T17" s="492">
        <v>12016</v>
      </c>
      <c r="U17" s="492">
        <v>11848</v>
      </c>
      <c r="V17" s="492">
        <v>11714</v>
      </c>
      <c r="W17" s="492">
        <v>11265</v>
      </c>
      <c r="X17" s="492">
        <v>10919</v>
      </c>
      <c r="Y17" s="492">
        <v>10679</v>
      </c>
      <c r="Z17" s="492">
        <v>10688</v>
      </c>
      <c r="AA17" s="492">
        <v>10342</v>
      </c>
    </row>
    <row r="18" spans="1:27" s="105" customFormat="1" ht="15.6" customHeight="1" x14ac:dyDescent="0.2">
      <c r="A18" s="103"/>
      <c r="B18" s="105" t="s">
        <v>67</v>
      </c>
      <c r="C18" s="109">
        <v>40491</v>
      </c>
      <c r="D18" s="109">
        <v>40919</v>
      </c>
      <c r="E18" s="109">
        <v>41120</v>
      </c>
      <c r="F18" s="109">
        <v>41193</v>
      </c>
      <c r="G18" s="109">
        <v>41402</v>
      </c>
      <c r="H18" s="109">
        <v>41472</v>
      </c>
      <c r="I18" s="109">
        <v>41657</v>
      </c>
      <c r="J18" s="109">
        <v>41803</v>
      </c>
      <c r="K18" s="109">
        <v>41658</v>
      </c>
      <c r="L18" s="109">
        <v>42008</v>
      </c>
      <c r="M18" s="109">
        <v>42376</v>
      </c>
      <c r="N18" s="109">
        <v>42600</v>
      </c>
      <c r="O18" s="312"/>
      <c r="P18" s="492">
        <v>40491</v>
      </c>
      <c r="Q18" s="492">
        <v>40919</v>
      </c>
      <c r="R18" s="492">
        <v>41120</v>
      </c>
      <c r="S18" s="492">
        <v>41193</v>
      </c>
      <c r="T18" s="492">
        <v>41402</v>
      </c>
      <c r="U18" s="492">
        <v>41472</v>
      </c>
      <c r="V18" s="492">
        <v>41657</v>
      </c>
      <c r="W18" s="492">
        <v>41803</v>
      </c>
      <c r="X18" s="492">
        <v>41658</v>
      </c>
      <c r="Y18" s="492">
        <v>42008</v>
      </c>
      <c r="Z18" s="492">
        <v>42376</v>
      </c>
      <c r="AA18" s="492">
        <v>42600</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12.92</v>
      </c>
      <c r="D50" s="104">
        <v>13.76</v>
      </c>
      <c r="E50" s="104">
        <v>14.32</v>
      </c>
      <c r="F50" s="104">
        <v>15.14</v>
      </c>
      <c r="G50" s="104">
        <v>13.01</v>
      </c>
      <c r="H50" s="104">
        <v>9.77</v>
      </c>
      <c r="I50" s="104">
        <v>8.67</v>
      </c>
      <c r="J50" s="104">
        <v>6.89</v>
      </c>
      <c r="K50" s="104">
        <v>6.37</v>
      </c>
      <c r="L50" s="104">
        <v>6.34</v>
      </c>
      <c r="M50" s="104">
        <v>5.31</v>
      </c>
      <c r="N50" s="104">
        <v>5.01</v>
      </c>
      <c r="P50" s="182">
        <v>12.92</v>
      </c>
      <c r="Q50" s="182">
        <v>13.76</v>
      </c>
      <c r="R50" s="182">
        <v>14.32</v>
      </c>
      <c r="S50" s="182">
        <v>15.14</v>
      </c>
      <c r="T50" s="182">
        <v>13.01</v>
      </c>
      <c r="U50" s="182">
        <v>9.77</v>
      </c>
      <c r="V50" s="182">
        <v>8.67</v>
      </c>
      <c r="W50" s="182">
        <v>6.89</v>
      </c>
      <c r="X50" s="182">
        <v>6.37</v>
      </c>
      <c r="Y50" s="182">
        <v>6.34</v>
      </c>
      <c r="Z50" s="182">
        <v>5.31</v>
      </c>
      <c r="AA50" s="182">
        <v>5.01</v>
      </c>
    </row>
    <row r="51" spans="1:27" s="105" customFormat="1" ht="15.6" customHeight="1" x14ac:dyDescent="0.2">
      <c r="A51" s="183" t="str">
        <f>A16</f>
        <v>Okanogan County</v>
      </c>
      <c r="C51" s="104">
        <v>9.25</v>
      </c>
      <c r="D51" s="104">
        <v>10.43</v>
      </c>
      <c r="E51" s="104">
        <v>11.37</v>
      </c>
      <c r="F51" s="104">
        <v>12.15</v>
      </c>
      <c r="G51" s="104">
        <v>10.68</v>
      </c>
      <c r="H51" s="104">
        <v>8.6</v>
      </c>
      <c r="I51" s="104">
        <v>7.28</v>
      </c>
      <c r="J51" s="104">
        <v>5.34</v>
      </c>
      <c r="K51" s="104">
        <v>5.5</v>
      </c>
      <c r="L51" s="104">
        <v>4.91</v>
      </c>
      <c r="M51" s="104">
        <v>5.08</v>
      </c>
      <c r="N51" s="104">
        <v>4.93</v>
      </c>
      <c r="P51" s="182">
        <v>9.25</v>
      </c>
      <c r="Q51" s="182">
        <v>10.43</v>
      </c>
      <c r="R51" s="182">
        <v>11.37</v>
      </c>
      <c r="S51" s="182">
        <v>12.15</v>
      </c>
      <c r="T51" s="182">
        <v>10.68</v>
      </c>
      <c r="U51" s="182">
        <v>8.6</v>
      </c>
      <c r="V51" s="182">
        <v>7.28</v>
      </c>
      <c r="W51" s="182">
        <v>5.34</v>
      </c>
      <c r="X51" s="182">
        <v>5.5</v>
      </c>
      <c r="Y51" s="182">
        <v>4.91</v>
      </c>
      <c r="Z51" s="182">
        <v>5.08</v>
      </c>
      <c r="AA51" s="182">
        <v>4.93</v>
      </c>
    </row>
    <row r="52" spans="1:27" s="105" customFormat="1" ht="15.6" customHeight="1" x14ac:dyDescent="0.2">
      <c r="A52" s="103"/>
      <c r="B52" s="105" t="s">
        <v>95</v>
      </c>
      <c r="C52" s="109">
        <v>913</v>
      </c>
      <c r="D52" s="109">
        <v>1020</v>
      </c>
      <c r="E52" s="109">
        <v>1099</v>
      </c>
      <c r="F52" s="109">
        <v>1164</v>
      </c>
      <c r="G52" s="109">
        <v>1021</v>
      </c>
      <c r="H52" s="109">
        <v>822</v>
      </c>
      <c r="I52" s="109">
        <v>698</v>
      </c>
      <c r="J52" s="109">
        <v>513</v>
      </c>
      <c r="K52" s="109">
        <v>528</v>
      </c>
      <c r="L52" s="109">
        <v>474</v>
      </c>
      <c r="M52" s="109">
        <v>493</v>
      </c>
      <c r="N52" s="109">
        <v>479</v>
      </c>
      <c r="P52" s="146">
        <v>913</v>
      </c>
      <c r="Q52" s="492">
        <v>1020</v>
      </c>
      <c r="R52" s="492">
        <v>1099</v>
      </c>
      <c r="S52" s="492">
        <v>1164</v>
      </c>
      <c r="T52" s="492">
        <v>1021</v>
      </c>
      <c r="U52" s="146">
        <v>822</v>
      </c>
      <c r="V52" s="146">
        <v>698</v>
      </c>
      <c r="W52" s="146">
        <v>513</v>
      </c>
      <c r="X52" s="146">
        <v>528</v>
      </c>
      <c r="Y52" s="146">
        <v>474</v>
      </c>
      <c r="Z52" s="146">
        <v>493</v>
      </c>
      <c r="AA52" s="146">
        <v>479</v>
      </c>
    </row>
    <row r="53" spans="1:27" s="105" customFormat="1" ht="15.6" customHeight="1" x14ac:dyDescent="0.2">
      <c r="A53" s="103"/>
      <c r="B53" s="105" t="s">
        <v>94</v>
      </c>
      <c r="C53" s="109">
        <v>9871</v>
      </c>
      <c r="D53" s="109">
        <v>9782</v>
      </c>
      <c r="E53" s="109">
        <v>9668</v>
      </c>
      <c r="F53" s="109">
        <v>9582</v>
      </c>
      <c r="G53" s="109">
        <v>9560</v>
      </c>
      <c r="H53" s="109">
        <v>9559</v>
      </c>
      <c r="I53" s="109">
        <v>9585</v>
      </c>
      <c r="J53" s="109">
        <v>9598</v>
      </c>
      <c r="K53" s="109">
        <v>9601</v>
      </c>
      <c r="L53" s="109">
        <v>9658</v>
      </c>
      <c r="M53" s="109">
        <v>9702</v>
      </c>
      <c r="N53" s="109">
        <v>9708</v>
      </c>
      <c r="P53" s="492">
        <v>9871</v>
      </c>
      <c r="Q53" s="492">
        <v>9782</v>
      </c>
      <c r="R53" s="492">
        <v>9668</v>
      </c>
      <c r="S53" s="492">
        <v>9582</v>
      </c>
      <c r="T53" s="492">
        <v>9560</v>
      </c>
      <c r="U53" s="492">
        <v>9559</v>
      </c>
      <c r="V53" s="492">
        <v>9585</v>
      </c>
      <c r="W53" s="492">
        <v>9598</v>
      </c>
      <c r="X53" s="492">
        <v>9601</v>
      </c>
      <c r="Y53" s="492">
        <v>9658</v>
      </c>
      <c r="Z53" s="492">
        <v>9702</v>
      </c>
      <c r="AA53" s="492">
        <v>9708</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6.68</v>
      </c>
      <c r="D85" s="104">
        <v>9.3800000000000008</v>
      </c>
      <c r="E85" s="104">
        <v>10.19</v>
      </c>
      <c r="F85" s="104">
        <v>10.039999999999999</v>
      </c>
      <c r="G85" s="104">
        <v>9.61</v>
      </c>
      <c r="H85" s="104">
        <v>9.2100000000000009</v>
      </c>
      <c r="I85" s="104">
        <v>8.15</v>
      </c>
      <c r="J85" s="104">
        <v>7.33</v>
      </c>
      <c r="K85" s="104">
        <v>7.5</v>
      </c>
      <c r="L85" s="104">
        <v>6.47</v>
      </c>
      <c r="M85" s="104">
        <v>6.28</v>
      </c>
      <c r="N85" s="104">
        <v>6.69</v>
      </c>
      <c r="P85" s="149">
        <v>6.68</v>
      </c>
      <c r="Q85" s="149">
        <v>9.3800000000000008</v>
      </c>
      <c r="R85" s="149">
        <v>10.19</v>
      </c>
      <c r="S85" s="149">
        <v>10.039999999999999</v>
      </c>
      <c r="T85" s="149">
        <v>9.61</v>
      </c>
      <c r="U85" s="149">
        <v>9.2100000000000009</v>
      </c>
      <c r="V85" s="149">
        <v>8.15</v>
      </c>
      <c r="W85" s="149">
        <v>7.33</v>
      </c>
      <c r="X85" s="149">
        <v>7.5</v>
      </c>
      <c r="Y85" s="149">
        <v>6.47</v>
      </c>
      <c r="Z85" s="149">
        <v>6.28</v>
      </c>
      <c r="AA85" s="149">
        <v>6.69</v>
      </c>
    </row>
    <row r="86" spans="1:27" s="108" customFormat="1" ht="15.6" customHeight="1" x14ac:dyDescent="0.2">
      <c r="A86" s="106" t="str">
        <f>A16</f>
        <v>Okanogan County</v>
      </c>
      <c r="B86" s="107"/>
      <c r="C86" s="104">
        <v>6.44</v>
      </c>
      <c r="D86" s="104">
        <v>9.11</v>
      </c>
      <c r="E86" s="104">
        <v>10.29</v>
      </c>
      <c r="F86" s="104">
        <v>10.18</v>
      </c>
      <c r="G86" s="104">
        <v>9.16</v>
      </c>
      <c r="H86" s="104">
        <v>8.65</v>
      </c>
      <c r="I86" s="104">
        <v>7.47</v>
      </c>
      <c r="J86" s="104">
        <v>6.9</v>
      </c>
      <c r="K86" s="104">
        <v>6.93</v>
      </c>
      <c r="L86" s="104">
        <v>6.87</v>
      </c>
      <c r="M86" s="104">
        <v>6.4</v>
      </c>
      <c r="N86" s="104">
        <v>6.79</v>
      </c>
      <c r="P86" s="161">
        <v>6.44</v>
      </c>
      <c r="Q86" s="161">
        <v>9.11</v>
      </c>
      <c r="R86" s="161">
        <v>10.29</v>
      </c>
      <c r="S86" s="161">
        <v>10.18</v>
      </c>
      <c r="T86" s="161">
        <v>9.16</v>
      </c>
      <c r="U86" s="161">
        <v>8.65</v>
      </c>
      <c r="V86" s="161">
        <v>7.47</v>
      </c>
      <c r="W86" s="161">
        <v>6.9</v>
      </c>
      <c r="X86" s="161">
        <v>6.93</v>
      </c>
      <c r="Y86" s="161">
        <v>6.87</v>
      </c>
      <c r="Z86" s="161">
        <v>6.4</v>
      </c>
      <c r="AA86" s="161">
        <v>6.79</v>
      </c>
    </row>
    <row r="87" spans="1:27" s="94" customFormat="1" ht="15.6" customHeight="1" x14ac:dyDescent="0.2">
      <c r="A87" s="103"/>
      <c r="B87" s="105" t="s">
        <v>92</v>
      </c>
      <c r="C87" s="109">
        <v>1380</v>
      </c>
      <c r="D87" s="109">
        <v>2020</v>
      </c>
      <c r="E87" s="109">
        <v>2280</v>
      </c>
      <c r="F87" s="109">
        <v>2150</v>
      </c>
      <c r="G87" s="109">
        <v>1930</v>
      </c>
      <c r="H87" s="109">
        <v>1740</v>
      </c>
      <c r="I87" s="109">
        <v>1589</v>
      </c>
      <c r="J87" s="109">
        <v>1459</v>
      </c>
      <c r="K87" s="109">
        <v>1493</v>
      </c>
      <c r="L87" s="109">
        <v>1438</v>
      </c>
      <c r="M87" s="109">
        <v>1331</v>
      </c>
      <c r="N87" s="109">
        <v>1382</v>
      </c>
      <c r="P87" s="493">
        <v>1380</v>
      </c>
      <c r="Q87" s="493">
        <v>2020</v>
      </c>
      <c r="R87" s="493">
        <v>2280</v>
      </c>
      <c r="S87" s="493">
        <v>2150</v>
      </c>
      <c r="T87" s="493">
        <v>1930</v>
      </c>
      <c r="U87" s="493">
        <v>1740</v>
      </c>
      <c r="V87" s="493">
        <v>1589</v>
      </c>
      <c r="W87" s="493">
        <v>1459</v>
      </c>
      <c r="X87" s="493">
        <v>1493</v>
      </c>
      <c r="Y87" s="493">
        <v>1438</v>
      </c>
      <c r="Z87" s="493">
        <v>1331</v>
      </c>
      <c r="AA87" s="493">
        <v>1382</v>
      </c>
    </row>
    <row r="88" spans="1:27" s="94" customFormat="1" ht="15.6" customHeight="1" x14ac:dyDescent="0.2">
      <c r="A88" s="103"/>
      <c r="B88" s="105" t="s">
        <v>91</v>
      </c>
      <c r="C88" s="109">
        <v>21430</v>
      </c>
      <c r="D88" s="109">
        <v>22180</v>
      </c>
      <c r="E88" s="109">
        <v>22150</v>
      </c>
      <c r="F88" s="109">
        <v>21130</v>
      </c>
      <c r="G88" s="109">
        <v>21080</v>
      </c>
      <c r="H88" s="109">
        <v>20110</v>
      </c>
      <c r="I88" s="109">
        <v>21274</v>
      </c>
      <c r="J88" s="109">
        <v>21150</v>
      </c>
      <c r="K88" s="109">
        <v>21548</v>
      </c>
      <c r="L88" s="109">
        <v>20930</v>
      </c>
      <c r="M88" s="109">
        <v>20808</v>
      </c>
      <c r="N88" s="109">
        <v>20346</v>
      </c>
      <c r="P88" s="493">
        <v>21430</v>
      </c>
      <c r="Q88" s="493">
        <v>22180</v>
      </c>
      <c r="R88" s="493">
        <v>22150</v>
      </c>
      <c r="S88" s="493">
        <v>21130</v>
      </c>
      <c r="T88" s="493">
        <v>21080</v>
      </c>
      <c r="U88" s="493">
        <v>20110</v>
      </c>
      <c r="V88" s="493">
        <v>21274</v>
      </c>
      <c r="W88" s="493">
        <v>21150</v>
      </c>
      <c r="X88" s="493">
        <v>21548</v>
      </c>
      <c r="Y88" s="493">
        <v>20930</v>
      </c>
      <c r="Z88" s="493">
        <v>20808</v>
      </c>
      <c r="AA88" s="493">
        <v>20346</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61.95</v>
      </c>
      <c r="D120" s="104">
        <v>61.88</v>
      </c>
      <c r="E120" s="104">
        <v>65.86</v>
      </c>
      <c r="F120" s="104">
        <v>65.2</v>
      </c>
      <c r="G120" s="104">
        <v>65.62</v>
      </c>
      <c r="H120" s="104">
        <v>64.22</v>
      </c>
      <c r="I120" s="104">
        <v>63.51</v>
      </c>
      <c r="J120" s="104">
        <v>62.7</v>
      </c>
      <c r="K120" s="104">
        <v>60.85</v>
      </c>
      <c r="L120" s="104">
        <v>63.68</v>
      </c>
      <c r="M120" s="104">
        <v>62.03</v>
      </c>
      <c r="N120" s="104">
        <v>64.28</v>
      </c>
      <c r="P120" s="182">
        <v>61.95</v>
      </c>
      <c r="Q120" s="182">
        <v>61.88</v>
      </c>
      <c r="R120" s="182">
        <v>65.86</v>
      </c>
      <c r="S120" s="182">
        <v>65.2</v>
      </c>
      <c r="T120" s="182">
        <v>65.62</v>
      </c>
      <c r="U120" s="182">
        <v>64.22</v>
      </c>
      <c r="V120" s="182">
        <v>63.51</v>
      </c>
      <c r="W120" s="182">
        <v>62.7</v>
      </c>
      <c r="X120" s="182">
        <v>60.85</v>
      </c>
      <c r="Y120" s="182">
        <v>63.68</v>
      </c>
      <c r="Z120" s="182">
        <v>62.03</v>
      </c>
      <c r="AA120" s="182">
        <v>64.28</v>
      </c>
    </row>
    <row r="121" spans="1:27" s="107" customFormat="1" ht="15.6" customHeight="1" x14ac:dyDescent="0.2">
      <c r="A121" s="106" t="str">
        <f>$A$16</f>
        <v>Okanogan County</v>
      </c>
      <c r="C121" s="104">
        <v>62.85</v>
      </c>
      <c r="D121" s="104">
        <v>60.19</v>
      </c>
      <c r="E121" s="104">
        <v>68.59</v>
      </c>
      <c r="F121" s="104">
        <v>59.01</v>
      </c>
      <c r="G121" s="104">
        <v>57.65</v>
      </c>
      <c r="H121" s="104">
        <v>46.28</v>
      </c>
      <c r="I121" s="104">
        <v>43.69</v>
      </c>
      <c r="J121" s="104">
        <v>41.7</v>
      </c>
      <c r="K121" s="104">
        <v>41.83</v>
      </c>
      <c r="L121" s="104">
        <v>42.19</v>
      </c>
      <c r="M121" s="104">
        <v>40.85</v>
      </c>
      <c r="N121" s="104">
        <v>47.35</v>
      </c>
      <c r="P121" s="182">
        <v>62.85</v>
      </c>
      <c r="Q121" s="182">
        <v>60.19</v>
      </c>
      <c r="R121" s="182">
        <v>68.59</v>
      </c>
      <c r="S121" s="182">
        <v>59.01</v>
      </c>
      <c r="T121" s="182">
        <v>57.65</v>
      </c>
      <c r="U121" s="182">
        <v>46.28</v>
      </c>
      <c r="V121" s="182">
        <v>43.69</v>
      </c>
      <c r="W121" s="182">
        <v>41.7</v>
      </c>
      <c r="X121" s="182">
        <v>41.83</v>
      </c>
      <c r="Y121" s="182">
        <v>42.19</v>
      </c>
      <c r="Z121" s="182">
        <v>40.85</v>
      </c>
      <c r="AA121" s="182">
        <v>47.35</v>
      </c>
    </row>
    <row r="122" spans="1:27" s="105" customFormat="1" ht="15.6" customHeight="1" x14ac:dyDescent="0.2">
      <c r="A122" s="103"/>
      <c r="B122" s="105" t="s">
        <v>265</v>
      </c>
      <c r="C122" s="109">
        <v>4161</v>
      </c>
      <c r="D122" s="109">
        <v>3947</v>
      </c>
      <c r="E122" s="109">
        <v>4490</v>
      </c>
      <c r="F122" s="109">
        <v>4491</v>
      </c>
      <c r="G122" s="109">
        <v>4485</v>
      </c>
      <c r="H122" s="109">
        <v>4448</v>
      </c>
      <c r="I122" s="109">
        <v>4472</v>
      </c>
      <c r="J122" s="109">
        <v>4317</v>
      </c>
      <c r="K122" s="109">
        <v>4436</v>
      </c>
      <c r="L122" s="109">
        <v>4476</v>
      </c>
      <c r="M122" s="109">
        <v>4350</v>
      </c>
      <c r="N122" s="109">
        <v>5081</v>
      </c>
      <c r="P122" s="492">
        <v>4161</v>
      </c>
      <c r="Q122" s="492">
        <v>3947</v>
      </c>
      <c r="R122" s="492">
        <v>4490</v>
      </c>
      <c r="S122" s="492">
        <v>4491</v>
      </c>
      <c r="T122" s="492">
        <v>4485</v>
      </c>
      <c r="U122" s="492">
        <v>4448</v>
      </c>
      <c r="V122" s="492">
        <v>4472</v>
      </c>
      <c r="W122" s="492">
        <v>4317</v>
      </c>
      <c r="X122" s="492">
        <v>4436</v>
      </c>
      <c r="Y122" s="492">
        <v>4476</v>
      </c>
      <c r="Z122" s="492">
        <v>4350</v>
      </c>
      <c r="AA122" s="492">
        <v>5081</v>
      </c>
    </row>
    <row r="123" spans="1:27" s="105" customFormat="1" ht="15.6" customHeight="1" x14ac:dyDescent="0.2">
      <c r="A123" s="103"/>
      <c r="B123" s="105" t="s">
        <v>266</v>
      </c>
      <c r="C123" s="109">
        <v>6621</v>
      </c>
      <c r="D123" s="109">
        <v>6558</v>
      </c>
      <c r="E123" s="109">
        <v>6546</v>
      </c>
      <c r="F123" s="109">
        <v>7610</v>
      </c>
      <c r="G123" s="109">
        <v>7780</v>
      </c>
      <c r="H123" s="109">
        <v>9612</v>
      </c>
      <c r="I123" s="109">
        <v>10235</v>
      </c>
      <c r="J123" s="109">
        <v>10352</v>
      </c>
      <c r="K123" s="109">
        <v>10605</v>
      </c>
      <c r="L123" s="109">
        <v>10609</v>
      </c>
      <c r="M123" s="109">
        <v>10648</v>
      </c>
      <c r="N123" s="109">
        <v>10730</v>
      </c>
      <c r="P123" s="492">
        <v>6621</v>
      </c>
      <c r="Q123" s="494">
        <v>6558</v>
      </c>
      <c r="R123" s="494">
        <v>6546</v>
      </c>
      <c r="S123" s="492">
        <v>7610</v>
      </c>
      <c r="T123" s="492">
        <v>7780</v>
      </c>
      <c r="U123" s="492">
        <v>9612</v>
      </c>
      <c r="V123" s="492">
        <v>10235</v>
      </c>
      <c r="W123" s="492">
        <v>10352</v>
      </c>
      <c r="X123" s="492">
        <v>10605</v>
      </c>
      <c r="Y123" s="492">
        <v>10609</v>
      </c>
      <c r="Z123" s="492">
        <v>10648</v>
      </c>
      <c r="AA123" s="492">
        <v>10730</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2021-01-28T23:32:28Z</dcterms:modified>
</cp:coreProperties>
</file>