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RE METRICS 1 NOW\Y_Posting to Internet\Files for posting\"/>
    </mc:Choice>
  </mc:AlternateContent>
  <bookViews>
    <workbookView xWindow="0" yWindow="0" windowWidth="28800" windowHeight="16365"/>
  </bookViews>
  <sheets>
    <sheet name="AAH.14" sheetId="1" r:id="rId1"/>
    <sheet name="AAH.14 Charts" sheetId="2" r:id="rId2"/>
    <sheet name="AAH.14 Notes" sheetId="3" r:id="rId3"/>
  </sheets>
  <definedNames>
    <definedName name="DRO0S3C20824" localSheetId="1">AAH.14!A6,AAH.14!A7,AAH.14!A8,AAH.14!A9,AAH.14!A10,AAH.14!A11,AAH.14!A12,AAH.14!A13,AAH.14!A14,AAH.14!A15,AAH.14!A16,AAH.14!A17,AAH.14!A18,AAH.14!A19,AAH.14!A20,AAH.14!A21,AAH.14!A22,AAH.14!A23,AAH.14!A24</definedName>
    <definedName name="DRO0S3C20826" localSheetId="1">AAH.14!A9,AAH.14!A10,AAH.14!A11,AAH.14!A12,AAH.14!A13,AAH.14!A14,AAH.14!A15,AAH.14!A16,AAH.14!A17,AAH.14!A18,AAH.14!A19,AAH.14!A20,AAH.14!A21,AAH.14!A22,AAH.14!A23,AAH.14!A24,AAH.14!A25,AAH.14!A26,AAH.14!A27</definedName>
    <definedName name="_xlnm.Print_Titles" localSheetId="0">AAH.14!$A:$A,AAH.14!$1:$5</definedName>
    <definedName name="_xlnm.Print_Titles" localSheetId="2">'AAH.14 Notes'!$1:$1</definedName>
  </definedNames>
  <calcPr calcId="0"/>
</workbook>
</file>

<file path=xl/sharedStrings.xml><?xml version="1.0" encoding="utf-8"?>
<sst xmlns="http://schemas.openxmlformats.org/spreadsheetml/2006/main" count="25" uniqueCount="17">
  <si>
    <t>Period Ending</t>
  </si>
  <si>
    <t>AGENCY PERFORMANCE METRICS</t>
  </si>
  <si>
    <t>Aging and Long Term Support Administration (ALTSA)</t>
  </si>
  <si>
    <t>AAH.14 Number of clients served in the Medicaid Alternative Care (MAC) and Tailored Supports for Older Adults (TSOA) [1][2]</t>
  </si>
  <si>
    <t>Total Number Quarterly</t>
  </si>
  <si>
    <t>Target</t>
  </si>
  <si>
    <t>AAH.14a</t>
  </si>
  <si>
    <t>AAH.14c</t>
  </si>
  <si>
    <t>ID</t>
  </si>
  <si>
    <t>Note</t>
  </si>
  <si>
    <t>Start Date</t>
  </si>
  <si>
    <t>End Date</t>
  </si>
  <si>
    <t>MEASURE DEFINITION AAH.14: Count of actively enrolled individuals reported in the last month of each quarter.
DATA SOURCE: MTD Power BI.
DATA SUPPLIER: Amber Johnson, Planning and Labor Management Manager, ALTSA CGER.</t>
  </si>
  <si>
    <t>2017-08</t>
  </si>
  <si>
    <t>Present</t>
  </si>
  <si>
    <t>Target is the cumulative count for enrollments.
Enrollment counts are for active clients in both MAC and TSOA with or without a paid service.  
Counts are for the last month of each fiscal year quarter.</t>
  </si>
  <si>
    <t>2017-09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</si>
</sst>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409]mmm\ yyyy;@"/>
    <numFmt numFmtId="165" formatCode="\$#,##0"/>
    <numFmt numFmtId="166" formatCode="\$#,##0.0"/>
    <numFmt numFmtId="167" formatCode="\$#,##0.00"/>
    <numFmt numFmtId="168" formatCode="#,##0.0"/>
    <numFmt numFmtId="169" formatCode="#,##0.000"/>
    <numFmt numFmtId="170" formatCode="#,##0.0000"/>
    <numFmt numFmtId="171" formatCode="0.0%"/>
    <numFmt numFmtId="172" formatCode="0.000%"/>
    <numFmt numFmtId="173" formatCode="0.0000%"/>
    <numFmt numFmtId="174" formatCode="&quot;:&quot;#"/>
  </numFmts>
  <fonts count="4">
    <font>
      <sz val="11"/>
      <name val="Calibri"/>
    </font>
    <font>
      <sz val="9"/>
      <name val="Arial"/>
    </font>
    <font>
      <sz val="9"/>
      <color rgb="FFFFFFFF"/>
      <name val="Arial"/>
    </font>
    <font>
      <sz val="14"/>
      <name val="Britannic Bold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646464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808080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thin">
        <color rgb="FF808080"/>
      </bottom>
      <diagonal/>
    </border>
  </borders>
  <cellStyleXfs count="37">
    <xf numFmtId="0" fontId="0" fillId="0" borderId="0"/>
    <xf numFmtId="0" fontId="1" fillId="2" borderId="1">
      <alignment horizontal="centerContinuous" vertical="center" wrapText="1"/>
    </xf>
    <xf numFmtId="0" fontId="2" fillId="3" borderId="1">
      <alignment horizontal="centerContinuous" vertical="center" wrapText="1"/>
    </xf>
    <xf numFmtId="0" fontId="1" fillId="4" borderId="1">
      <alignment horizontal="centerContinuous" vertical="center" wrapText="1"/>
    </xf>
    <xf numFmtId="0" fontId="3" fillId="2" borderId="2">
      <alignment horizontal="centerContinuous" vertical="center" wrapText="1"/>
    </xf>
    <xf numFmtId="0" fontId="1" fillId="2" borderId="1">
      <alignment horizontal="centerContinuous" vertical="center" wrapText="1"/>
    </xf>
    <xf numFmtId="164" fontId="1" fillId="0" borderId="3">
      <alignment horizontal="right" vertical="center"/>
    </xf>
    <xf numFmtId="164" fontId="1" fillId="0" borderId="4">
      <alignment horizontal="right" vertical="center"/>
    </xf>
    <xf numFmtId="0" fontId="1" fillId="0" borderId="3">
      <alignment horizontal="left" vertical="top" wrapText="1"/>
    </xf>
    <xf numFmtId="165" fontId="1" fillId="0" borderId="5">
      <alignment vertical="center"/>
    </xf>
    <xf numFmtId="165" fontId="1" fillId="0" borderId="6">
      <alignment vertical="center"/>
    </xf>
    <xf numFmtId="166" fontId="1" fillId="0" borderId="5">
      <alignment vertical="center"/>
    </xf>
    <xf numFmtId="166" fontId="1" fillId="0" borderId="6">
      <alignment vertical="center"/>
    </xf>
    <xf numFmtId="167" fontId="1" fillId="0" borderId="5">
      <alignment vertical="center"/>
    </xf>
    <xf numFmtId="167" fontId="1" fillId="0" borderId="6">
      <alignment vertical="center"/>
    </xf>
    <xf numFmtId="168" fontId="1" fillId="0" borderId="5">
      <alignment vertical="center"/>
    </xf>
    <xf numFmtId="168" fontId="1" fillId="0" borderId="6">
      <alignment vertical="center"/>
    </xf>
    <xf numFmtId="4" fontId="1" fillId="0" borderId="5">
      <alignment vertical="center"/>
    </xf>
    <xf numFmtId="4" fontId="1" fillId="0" borderId="6">
      <alignment vertical="center"/>
    </xf>
    <xf numFmtId="169" fontId="1" fillId="0" borderId="5">
      <alignment vertical="center"/>
    </xf>
    <xf numFmtId="169" fontId="1" fillId="0" borderId="6">
      <alignment vertical="center"/>
    </xf>
    <xf numFmtId="170" fontId="1" fillId="0" borderId="5">
      <alignment vertical="center"/>
    </xf>
    <xf numFmtId="170" fontId="1" fillId="0" borderId="6">
      <alignment vertical="center"/>
    </xf>
    <xf numFmtId="3" fontId="1" fillId="0" borderId="5">
      <alignment vertical="center"/>
    </xf>
    <xf numFmtId="3" fontId="1" fillId="0" borderId="6">
      <alignment vertical="center"/>
    </xf>
    <xf numFmtId="9" fontId="1" fillId="0" borderId="5">
      <alignment vertical="center"/>
    </xf>
    <xf numFmtId="9" fontId="1" fillId="0" borderId="6">
      <alignment vertical="center"/>
    </xf>
    <xf numFmtId="171" fontId="1" fillId="0" borderId="5">
      <alignment vertical="center"/>
    </xf>
    <xf numFmtId="171" fontId="1" fillId="0" borderId="6">
      <alignment vertical="center"/>
    </xf>
    <xf numFmtId="10" fontId="1" fillId="0" borderId="5">
      <alignment vertical="center"/>
    </xf>
    <xf numFmtId="10" fontId="1" fillId="0" borderId="6">
      <alignment vertical="center"/>
    </xf>
    <xf numFmtId="172" fontId="1" fillId="0" borderId="5">
      <alignment vertical="center"/>
    </xf>
    <xf numFmtId="172" fontId="1" fillId="0" borderId="6">
      <alignment vertical="center"/>
    </xf>
    <xf numFmtId="173" fontId="1" fillId="0" borderId="5">
      <alignment vertical="center"/>
    </xf>
    <xf numFmtId="173" fontId="1" fillId="0" borderId="6">
      <alignment vertical="center"/>
    </xf>
    <xf numFmtId="174" fontId="1" fillId="0" borderId="5">
      <alignment vertical="center"/>
    </xf>
    <xf numFmtId="174" fontId="1" fillId="0" borderId="6">
      <alignment vertical="center"/>
    </xf>
  </cellStyleXfs>
  <cellXfs count="12">
    <xf numFmtId="0" fontId="0" fillId="0" borderId="0" xfId="0"/>
    <xf numFmtId="0" fontId="1" fillId="2" borderId="1" xfId="1" applyNumberFormat="1" applyFont="1" applyFill="1" applyBorder="1">
      <alignment horizontal="centerContinuous" vertical="center" wrapText="1"/>
    </xf>
    <xf numFmtId="0" fontId="1" fillId="2" borderId="1" xfId="5" applyNumberFormat="1" applyFont="1" applyFill="1" applyBorder="1">
      <alignment horizontal="centerContinuous" vertical="center" wrapText="1"/>
    </xf>
    <xf numFmtId="164" fontId="1" fillId="0" borderId="3" xfId="6" applyNumberFormat="1" applyFont="1" applyBorder="1">
      <alignment horizontal="right" vertical="center"/>
    </xf>
    <xf numFmtId="164" fontId="1" fillId="0" borderId="4" xfId="7" applyNumberFormat="1" applyFont="1" applyBorder="1">
      <alignment horizontal="right" vertical="center"/>
    </xf>
    <xf numFmtId="0" fontId="1" fillId="0" borderId="3" xfId="8" applyNumberFormat="1" applyFont="1" applyBorder="1">
      <alignment horizontal="left" vertical="top" wrapText="1"/>
    </xf>
    <xf numFmtId="3" fontId="1" fillId="0" borderId="5" xfId="23" applyNumberFormat="1" applyFont="1" applyBorder="1">
      <alignment vertical="center"/>
    </xf>
    <xf numFmtId="3" fontId="1" fillId="0" borderId="6" xfId="24" applyNumberFormat="1" applyFont="1" applyBorder="1">
      <alignment vertical="center"/>
    </xf>
    <xf numFmtId="0" fontId="1" fillId="2" borderId="1" xfId="5" applyNumberFormat="1" applyFont="1" applyFill="1" applyBorder="1" applyAlignment="1">
      <alignment horizontal="center" wrapText="1"/>
    </xf>
    <xf numFmtId="0" fontId="2" fillId="3" borderId="1" xfId="2" applyNumberFormat="1" applyFont="1" applyFill="1" applyBorder="1">
      <alignment horizontal="center" vertical="center" wrapText="1"/>
    </xf>
    <xf numFmtId="0" fontId="1" fillId="4" borderId="1" xfId="3" applyNumberFormat="1" applyFont="1" applyFill="1" applyBorder="1">
      <alignment horizontal="center" vertical="center" wrapText="1"/>
    </xf>
    <xf numFmtId="0" fontId="1" fillId="2" borderId="1" xfId="1" applyNumberFormat="1" applyFont="1" applyFill="1" applyBorder="1">
      <alignment horizontal="center" vertical="center" wrapText="1"/>
    </xf>
  </cellXfs>
  <cellStyles count="37">
    <cellStyle name="Content" xfId="8"/>
    <cellStyle name="Currency [0]" xfId="9"/>
    <cellStyle name="Currency [1]" xfId="11"/>
    <cellStyle name="Currency [2]" xfId="13"/>
    <cellStyle name="Date" xfId="6"/>
    <cellStyle name="Decimal [1]" xfId="15"/>
    <cellStyle name="Decimal [2]" xfId="17"/>
    <cellStyle name="Decimal [3]" xfId="19"/>
    <cellStyle name="Decimal [4]" xfId="21"/>
    <cellStyle name="DivideAfterCurrency [0]" xfId="10"/>
    <cellStyle name="DivideAfterCurrency [1]" xfId="12"/>
    <cellStyle name="DivideAfterCurrency [2]" xfId="14"/>
    <cellStyle name="DivideAfterDate" xfId="7"/>
    <cellStyle name="DivideAfterDecimal [1]" xfId="16"/>
    <cellStyle name="DivideAfterDecimal [2]" xfId="18"/>
    <cellStyle name="DivideAfterDecimal [3]" xfId="20"/>
    <cellStyle name="DivideAfterDecimal [4]" xfId="22"/>
    <cellStyle name="DivideAfterInteger" xfId="24"/>
    <cellStyle name="DivideAfterPercent [0]" xfId="26"/>
    <cellStyle name="DivideAfterPercent [1]" xfId="28"/>
    <cellStyle name="DivideAfterPercent [2]" xfId="30"/>
    <cellStyle name="DivideAfterPercent [3]" xfId="32"/>
    <cellStyle name="DivideAfterPercent [4]" xfId="34"/>
    <cellStyle name="DivideAfterTime [seconds]" xfId="36"/>
    <cellStyle name="Header" xfId="5"/>
    <cellStyle name="Integer" xfId="23"/>
    <cellStyle name="Normal" xfId="0" builtinId="0"/>
    <cellStyle name="OneDoor" xfId="4"/>
    <cellStyle name="Percent [0]" xfId="25"/>
    <cellStyle name="Percent [1]" xfId="27"/>
    <cellStyle name="Percent [2]" xfId="29"/>
    <cellStyle name="Percent [3]" xfId="31"/>
    <cellStyle name="Percent [4]" xfId="33"/>
    <cellStyle name="Time [seconds]" xfId="35"/>
    <cellStyle name="Title" xfId="1"/>
    <cellStyle name="TitleLevel1" xfId="2"/>
    <cellStyle name="TitleLeve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AAH.14 Number of clients served in the Medicaid Alternative Care (MAC) and Tailored Supports for Older Adults (TSOA) [1][2] - Total Number Quarterly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AAH.14a</c:v>
          </c:tx>
          <c:marker>
            <c:symbol val="none"/>
          </c:marker>
          <c:cat>
            <c:numRef>
              <c:f>'AAH.14 Charts'!DRO0S3C20824</c:f>
              <c:numCache>
                <c:formatCode>[$-409]mmm\ yyyy;@</c:formatCode>
                <c:ptCount val="19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  <c:pt idx="5">
                  <c:v>43435</c:v>
                </c:pt>
                <c:pt idx="6">
                  <c:v>43525</c:v>
                </c:pt>
                <c:pt idx="7">
                  <c:v>43617</c:v>
                </c:pt>
                <c:pt idx="8">
                  <c:v>43709</c:v>
                </c:pt>
                <c:pt idx="9">
                  <c:v>43800</c:v>
                </c:pt>
                <c:pt idx="10">
                  <c:v>43891</c:v>
                </c:pt>
                <c:pt idx="11">
                  <c:v>43983</c:v>
                </c:pt>
                <c:pt idx="12">
                  <c:v>44075</c:v>
                </c:pt>
                <c:pt idx="13">
                  <c:v>44166</c:v>
                </c:pt>
                <c:pt idx="14">
                  <c:v>44256</c:v>
                </c:pt>
                <c:pt idx="15">
                  <c:v>44348</c:v>
                </c:pt>
                <c:pt idx="16">
                  <c:v>44440</c:v>
                </c:pt>
                <c:pt idx="17">
                  <c:v>44531</c:v>
                </c:pt>
                <c:pt idx="18">
                  <c:v>44621</c:v>
                </c:pt>
              </c:numCache>
            </c:numRef>
          </c:cat>
          <c:val>
            <c:numRef>
              <c:f>(AAH.14!$B$6,AAH.14!$B$7,AAH.14!$B$8,AAH.14!$B$9,AAH.14!$B$10,AAH.14!$B$11,AAH.14!$B$12,AAH.14!$B$13,AAH.14!$B$14,AAH.14!$B$15,AAH.14!$B$16,AAH.14!$B$17,AAH.14!$B$18,AAH.14!$B$19,AAH.14!$B$20,AAH.14!$B$21,AAH.14!$B$22,AAH.14!$B$23,AAH.14!$B$24)</c:f>
              <c:numCache>
                <c:formatCode>#,##0</c:formatCode>
                <c:ptCount val="19"/>
                <c:pt idx="0">
                  <c:v>87</c:v>
                </c:pt>
                <c:pt idx="1">
                  <c:v>414</c:v>
                </c:pt>
                <c:pt idx="2">
                  <c:v>808</c:v>
                </c:pt>
                <c:pt idx="3">
                  <c:v>1124</c:v>
                </c:pt>
                <c:pt idx="4">
                  <c:v>1404</c:v>
                </c:pt>
                <c:pt idx="5">
                  <c:v>1712</c:v>
                </c:pt>
                <c:pt idx="6">
                  <c:v>2042</c:v>
                </c:pt>
                <c:pt idx="7">
                  <c:v>2417</c:v>
                </c:pt>
                <c:pt idx="8">
                  <c:v>2785</c:v>
                </c:pt>
                <c:pt idx="9">
                  <c:v>3068</c:v>
                </c:pt>
                <c:pt idx="10">
                  <c:v>3376</c:v>
                </c:pt>
                <c:pt idx="11">
                  <c:v>3518</c:v>
                </c:pt>
                <c:pt idx="12">
                  <c:v>3745</c:v>
                </c:pt>
                <c:pt idx="13">
                  <c:v>3972</c:v>
                </c:pt>
                <c:pt idx="14">
                  <c:v>4313</c:v>
                </c:pt>
                <c:pt idx="15">
                  <c:v>4443</c:v>
                </c:pt>
                <c:pt idx="16">
                  <c:v>4540</c:v>
                </c:pt>
                <c:pt idx="17">
                  <c:v>4561</c:v>
                </c:pt>
                <c:pt idx="18">
                  <c:v>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6-4194-B2F9-DA03CAED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AAH.14 Number of clients served in the Medicaid Alternative Care (MAC) and Tailored Supports for Older Adults (TSOA) [1][2] - Target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AAH.14c</c:v>
          </c:tx>
          <c:marker>
            <c:symbol val="none"/>
          </c:marker>
          <c:cat>
            <c:numRef>
              <c:f>'AAH.14 Charts'!DRO0S3C20826</c:f>
              <c:numCache>
                <c:formatCode>[$-409]mmm\ yyyy;@</c:formatCode>
                <c:ptCount val="19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</c:numCache>
            </c:numRef>
          </c:cat>
          <c:val>
            <c:numRef>
              <c:f>(AAH.14!$C$9,AAH.14!$C$10,AAH.14!$C$11,AAH.14!$C$12,AAH.14!$C$13,AAH.14!$C$14,AAH.14!$C$15,AAH.14!$C$16,AAH.14!$C$17,AAH.14!$C$18,AAH.14!$C$19,AAH.14!$C$20,AAH.14!$C$21,AAH.14!$C$22,AAH.14!$C$23,AAH.14!$C$24,AAH.14!$C$25,AAH.14!$C$26,AAH.14!$C$27)</c:f>
              <c:numCache>
                <c:formatCode>#,##0</c:formatCode>
                <c:ptCount val="19"/>
                <c:pt idx="0">
                  <c:v>1879</c:v>
                </c:pt>
                <c:pt idx="1">
                  <c:v>2581</c:v>
                </c:pt>
                <c:pt idx="2">
                  <c:v>2800</c:v>
                </c:pt>
                <c:pt idx="3">
                  <c:v>2800</c:v>
                </c:pt>
                <c:pt idx="4">
                  <c:v>2800</c:v>
                </c:pt>
                <c:pt idx="5">
                  <c:v>2800</c:v>
                </c:pt>
                <c:pt idx="6">
                  <c:v>5800</c:v>
                </c:pt>
                <c:pt idx="7">
                  <c:v>5800</c:v>
                </c:pt>
                <c:pt idx="8">
                  <c:v>5800</c:v>
                </c:pt>
                <c:pt idx="9">
                  <c:v>5800</c:v>
                </c:pt>
                <c:pt idx="10">
                  <c:v>5800</c:v>
                </c:pt>
                <c:pt idx="11">
                  <c:v>5800</c:v>
                </c:pt>
                <c:pt idx="12">
                  <c:v>5800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0-4A3D-8891-0667E7A9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2</xdr:row>
      <xdr:rowOff>161925</xdr:rowOff>
    </xdr:to>
    <xdr:sp macro="" textlink="">
      <xdr:nvSpPr>
        <xdr:cNvPr id="2" name="OneDoorBg"/>
        <xdr:cNvSpPr/>
      </xdr:nvSpPr>
      <xdr:spPr>
        <a:prstGeom prst="rect">
          <a:avLst/>
        </a:prstGeom>
        <a:solidFill>
          <a:srgbClr val="646464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/>
        </a:p>
      </xdr:txBody>
    </xdr:sp>
    <xdr:clientData/>
  </xdr:twoCellAnchor>
  <xdr:twoCellAnchor>
    <xdr:from>
      <xdr:col>0</xdr:col>
      <xdr:colOff>-76200</xdr:colOff>
      <xdr:row>0</xdr:row>
      <xdr:rowOff>-47625</xdr:rowOff>
    </xdr:from>
    <xdr:to>
      <xdr:col>1</xdr:col>
      <xdr:colOff>66675</xdr:colOff>
      <xdr:row>1</xdr:row>
      <xdr:rowOff>104775</xdr:rowOff>
    </xdr:to>
    <xdr:sp macro="" textlink="">
      <xdr:nvSpPr>
        <xdr:cNvPr id="3" name="OneDoor"/>
        <xdr:cNvSpPr/>
      </xdr:nvSpPr>
      <xdr:spPr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1600">
              <a:latin typeface="Britannic Bold"/>
              <a:cs typeface="Britannic Bold"/>
            </a:defRPr>
          </a:pPr>
          <a:r>
            <a:t>1DDR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0</xdr:col>
      <xdr:colOff>533400</xdr:colOff>
      <xdr:row>2</xdr:row>
      <xdr:rowOff>190500</xdr:rowOff>
    </xdr:to>
    <xdr:pic>
      <xdr:nvPicPr>
        <xdr:cNvPr id="4" name="Dshs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0</xdr:rowOff>
    </xdr:to>
    <xdr:graphicFrame macro="">
      <xdr:nvGraphicFramePr>
        <xdr:cNvPr id="3" name="C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0</xdr:colOff>
      <xdr:row>12</xdr:row>
      <xdr:rowOff>0</xdr:rowOff>
    </xdr:to>
    <xdr:graphicFrame macro="">
      <xdr:nvGraphicFramePr>
        <xdr:cNvPr id="4" name="C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5"/>
    </sheetView>
  </sheetViews>
  <sheetFormatPr defaultColWidth="15" defaultRowHeight="15"/>
  <cols>
    <col min="1" max="1" width="8.42578125" customWidth="1"/>
    <col min="2" max="2" width="28.85546875" customWidth="1"/>
    <col min="3" max="3" width="14.42578125" customWidth="1"/>
  </cols>
  <sheetData>
    <row r="1" spans="1:3" ht="12" customHeight="1">
      <c r="A1" s="8" t="s">
        <v>0</v>
      </c>
      <c r="B1" s="9" t="s">
        <v>1</v>
      </c>
      <c r="C1" s="9" t="s">
        <v>1</v>
      </c>
    </row>
    <row r="2" spans="1:3" ht="12" customHeight="1">
      <c r="A2" s="8" t="s">
        <v>0</v>
      </c>
      <c r="B2" s="10" t="s">
        <v>2</v>
      </c>
      <c r="C2" s="10" t="s">
        <v>2</v>
      </c>
    </row>
    <row r="3" spans="1:3" ht="36" customHeight="1">
      <c r="A3" s="8" t="s">
        <v>0</v>
      </c>
      <c r="B3" s="11" t="s">
        <v>3</v>
      </c>
      <c r="C3" s="11" t="s">
        <v>3</v>
      </c>
    </row>
    <row r="4" spans="1:3" ht="12" customHeight="1">
      <c r="A4" s="8" t="s">
        <v>0</v>
      </c>
      <c r="B4" s="1" t="s">
        <v>4</v>
      </c>
      <c r="C4" s="1" t="s">
        <v>5</v>
      </c>
    </row>
    <row r="5" spans="1:3" ht="12" customHeight="1">
      <c r="A5" s="8" t="s">
        <v>0</v>
      </c>
      <c r="B5" s="2" t="s">
        <v>6</v>
      </c>
      <c r="C5" s="2" t="s">
        <v>7</v>
      </c>
    </row>
    <row r="6" spans="1:3">
      <c r="A6" s="3">
        <v>42979</v>
      </c>
      <c r="B6" s="6">
        <v>87</v>
      </c>
      <c r="C6" s="6"/>
    </row>
    <row r="7" spans="1:3">
      <c r="A7" s="3">
        <v>43070</v>
      </c>
      <c r="B7" s="6">
        <v>414</v>
      </c>
      <c r="C7" s="6"/>
    </row>
    <row r="8" spans="1:3">
      <c r="A8" s="3">
        <v>43160</v>
      </c>
      <c r="B8" s="6">
        <v>808</v>
      </c>
      <c r="C8" s="6"/>
    </row>
    <row r="9" spans="1:3">
      <c r="A9" s="4">
        <v>43252</v>
      </c>
      <c r="B9" s="7">
        <v>1124</v>
      </c>
      <c r="C9" s="7">
        <v>1879</v>
      </c>
    </row>
    <row r="10" spans="1:3">
      <c r="A10" s="3">
        <v>43344</v>
      </c>
      <c r="B10" s="6">
        <v>1404</v>
      </c>
      <c r="C10" s="6">
        <v>2581</v>
      </c>
    </row>
    <row r="11" spans="1:3">
      <c r="A11" s="3">
        <v>43435</v>
      </c>
      <c r="B11" s="6">
        <v>1712</v>
      </c>
      <c r="C11" s="6">
        <v>2800</v>
      </c>
    </row>
    <row r="12" spans="1:3">
      <c r="A12" s="3">
        <v>43525</v>
      </c>
      <c r="B12" s="6">
        <v>2042</v>
      </c>
      <c r="C12" s="6">
        <v>2800</v>
      </c>
    </row>
    <row r="13" spans="1:3">
      <c r="A13" s="4">
        <v>43617</v>
      </c>
      <c r="B13" s="7">
        <v>2417</v>
      </c>
      <c r="C13" s="7">
        <v>2800</v>
      </c>
    </row>
    <row r="14" spans="1:3">
      <c r="A14" s="3">
        <v>43709</v>
      </c>
      <c r="B14" s="6">
        <v>2785</v>
      </c>
      <c r="C14" s="6">
        <v>2800</v>
      </c>
    </row>
    <row r="15" spans="1:3">
      <c r="A15" s="3">
        <v>43800</v>
      </c>
      <c r="B15" s="6">
        <v>3068</v>
      </c>
      <c r="C15" s="6">
        <v>5800</v>
      </c>
    </row>
    <row r="16" spans="1:3">
      <c r="A16" s="3">
        <v>43891</v>
      </c>
      <c r="B16" s="6">
        <v>3376</v>
      </c>
      <c r="C16" s="6">
        <v>5800</v>
      </c>
    </row>
    <row r="17" spans="1:3">
      <c r="A17" s="4">
        <v>43983</v>
      </c>
      <c r="B17" s="7">
        <v>3518</v>
      </c>
      <c r="C17" s="7">
        <v>5800</v>
      </c>
    </row>
    <row r="18" spans="1:3">
      <c r="A18" s="3">
        <v>44075</v>
      </c>
      <c r="B18" s="6">
        <v>3745</v>
      </c>
      <c r="C18" s="6">
        <v>5800</v>
      </c>
    </row>
    <row r="19" spans="1:3">
      <c r="A19" s="3">
        <v>44166</v>
      </c>
      <c r="B19" s="6">
        <v>3972</v>
      </c>
      <c r="C19" s="6">
        <v>5800</v>
      </c>
    </row>
    <row r="20" spans="1:3">
      <c r="A20" s="3">
        <v>44256</v>
      </c>
      <c r="B20" s="6">
        <v>4313</v>
      </c>
      <c r="C20" s="6">
        <v>5800</v>
      </c>
    </row>
    <row r="21" spans="1:3">
      <c r="A21" s="4">
        <v>44348</v>
      </c>
      <c r="B21" s="7">
        <v>4443</v>
      </c>
      <c r="C21" s="7">
        <v>5800</v>
      </c>
    </row>
    <row r="22" spans="1:3">
      <c r="A22" s="3">
        <v>44440</v>
      </c>
      <c r="B22" s="6">
        <v>4540</v>
      </c>
      <c r="C22" s="6">
        <v>5000</v>
      </c>
    </row>
    <row r="23" spans="1:3">
      <c r="A23" s="3">
        <v>44531</v>
      </c>
      <c r="B23" s="6">
        <v>4561</v>
      </c>
      <c r="C23" s="6">
        <v>5000</v>
      </c>
    </row>
    <row r="24" spans="1:3">
      <c r="A24" s="3">
        <v>44621</v>
      </c>
      <c r="B24" s="6">
        <v>4566</v>
      </c>
      <c r="C24" s="6">
        <v>5000</v>
      </c>
    </row>
  </sheetData>
  <mergeCells count="4">
    <mergeCell ref="A1:A5"/>
    <mergeCell ref="B1:C1"/>
    <mergeCell ref="B2:C2"/>
    <mergeCell ref="B3:C3"/>
  </mergeCells>
  <pageMargins left="0.3" right="0.3" top="0.4" bottom="0.4" header="0.05" footer="0.05"/>
  <pageSetup orientation="landscape"/>
  <headerFooter>
    <oddHeader>&amp;L&amp;08&amp;K808080DSHS - 1DDR - One Department Data Repository</oddHeader>
    <oddFooter>&amp;L&amp;08&amp;K808080&amp;F&amp;C&amp;08&amp;K808080emis.dshs.wa.gov&amp;R&amp;08&amp;K808080&amp;A - 5/18/2022 -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6.5703125" defaultRowHeight="20.65" customHeight="1"/>
  <cols>
    <col min="7" max="7" width="0.42578125" customWidth="1"/>
  </cols>
  <sheetData/>
  <pageMargins left="0.3" right="0.3" top="0.4" bottom="0.4" header="0.05" footer="0.05"/>
  <pageSetup orientation="portrait"/>
  <headerFooter>
    <oddHeader>&amp;L&amp;08&amp;K808080DSHS - 1DDR - One Department Data Repository</oddHeader>
    <oddFooter>&amp;L&amp;08&amp;K808080&amp;F&amp;C&amp;08&amp;K808080emis.dshs.wa.gov&amp;R&amp;08&amp;K808080&amp;A - 5/18/2022 -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ySplit="1" topLeftCell="A2" activePane="bottomLeft" state="frozen"/>
      <selection pane="bottomLeft"/>
    </sheetView>
  </sheetViews>
  <sheetFormatPr defaultColWidth="15" defaultRowHeight="15"/>
  <cols>
    <col min="1" max="1" width="5" customWidth="1"/>
    <col min="2" max="2" width="100" customWidth="1"/>
    <col min="3" max="4" width="10" customWidth="1"/>
  </cols>
  <sheetData>
    <row r="1" spans="1:4">
      <c r="A1" s="2" t="s">
        <v>8</v>
      </c>
      <c r="B1" s="2" t="s">
        <v>9</v>
      </c>
      <c r="C1" s="2" t="s">
        <v>10</v>
      </c>
      <c r="D1" s="2" t="s">
        <v>11</v>
      </c>
    </row>
    <row r="2" spans="1:4" ht="36">
      <c r="A2" s="5">
        <v>1</v>
      </c>
      <c r="B2" s="5" t="s">
        <v>12</v>
      </c>
      <c r="C2" s="5" t="s">
        <v>13</v>
      </c>
      <c r="D2" s="5" t="s">
        <v>14</v>
      </c>
    </row>
    <row r="3" spans="1:4" ht="36">
      <c r="A3" s="5">
        <v>2</v>
      </c>
      <c r="B3" s="5" t="s">
        <v>15</v>
      </c>
      <c r="C3" s="5" t="s">
        <v>16</v>
      </c>
      <c r="D3" s="5" t="s">
        <v>14</v>
      </c>
    </row>
  </sheetData>
  <pageMargins left="0.3" right="0.3" top="0.4" bottom="0.4" header="0.05" footer="0.05"/>
  <pageSetup orientation="landscape"/>
  <headerFooter>
    <oddHeader>&amp;L&amp;08&amp;K808080DSHS - 1DDR - One Department Data Repository</oddHeader>
    <oddFooter>&amp;L&amp;08&amp;K808080&amp;F&amp;C&amp;08&amp;K808080emis.dshs.wa.gov&amp;R&amp;08&amp;K808080&amp;A - 5/18/2022 -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AAH.14</vt:lpstr>
      <vt:lpstr>AAH.14 Charts</vt:lpstr>
      <vt:lpstr>AAH.14 Notes</vt:lpstr>
      <vt:lpstr>'AAH.14 Charts'!DRO0S3C20824</vt:lpstr>
      <vt:lpstr>'AAH.14 Charts'!DRO0S3C20826</vt:lpstr>
      <vt:lpstr>AAH.14!Print_Titles</vt:lpstr>
      <vt:lpstr>'AAH.14 Notes'!Print_Titles</vt:lpstr>
    </vt:vector>
  </TitlesOfParts>
  <Company>Washington State DSHS MISR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1DDR Report</dc:title>
  <dc:subject>AGENCY PERFORMANCE METRICS - Aging and Long Term Support Administration (ALTSA) - AAH.14 Number of clients served in the Medicaid Alternative Care (MAC) and Tailored Supports for Older Adults (TSOA)</dc:subject>
  <dc:creator>DSHS, PPA, Management Information and Survey Research (MISR)</dc:creator>
  <cp:keywords>EMIS, 1DDR, One, Door, Data, performance, measures</cp:keywords>
  <dc:description>For more information about the 1DDR reports, contact Debbie Macy at MISR. 360.902.7534</dc:description>
  <cp:lastModifiedBy>Keenan-Wilkie, Trisha</cp:lastModifiedBy>
  <dcterms:created xsi:type="dcterms:W3CDTF">2022-05-18T20:12:44Z</dcterms:created>
  <dcterms:modified xsi:type="dcterms:W3CDTF">2022-05-18T20:12:45Z</dcterms:modified>
</cp:coreProperties>
</file>