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<sst xmlns="http://schemas.openxmlformats.org/spreadsheetml/2006/main" count="2210" uniqueCount="739">
  <si>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</si>
  <si>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</si>
  <si>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</si>
  <si>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</si>
  <si>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</si>
  <si>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</si>
  <si>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</si>
  <si>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</si>
  <si>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</si>
  <si>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</si>
  <si>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</si>
  <si>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</si>
  <si>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</si>
  <si>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</si>
  <si>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</si>
  <si>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</si>
  <si>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</si>
  <si>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</si>
  <si>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</si>
  <si>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</si>
  <si>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</si>
  <si>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</si>
  <si>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</si>
  <si>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</si>
  <si>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</si>
  <si>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</si>
  <si>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</si>
  <si>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</si>
  <si>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</si>
  <si>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</si>
  <si>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</si>
  <si>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</si>
  <si>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</si>
  <si>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</si>
  <si>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</si>
  <si>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</si>
  <si>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</si>
  <si>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</si>
  <si>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</si>
  <si>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</si>
  <si>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</si>
  <si>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</si>
  <si>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</si>
  <si>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</si>
  <si>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</si>
  <si>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</si>
  <si>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</si>
  <si>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</si>
  <si>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</si>
  <si>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</si>
  <si>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</si>
  <si>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</si>
  <si>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</si>
  <si>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</si>
  <si>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</si>
  <si>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</si>
  <si>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</si>
  <si>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</si>
  <si>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</si>
  <si>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</si>
  <si>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</si>
  <si>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</si>
  <si>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</si>
  <si>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</si>
  <si>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</si>
  <si>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</si>
  <si>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</si>
  <si>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</si>
  <si>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</si>
  <si>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</si>
  <si>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</si>
  <si>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</si>
  <si>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</si>
  <si>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</si>
  <si>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</si>
  <si>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</si>
  <si>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</si>
  <si>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</si>
  <si>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</si>
  <si>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</si>
  <si>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</si>
  <si>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</si>
  <si>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</si>
  <si>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</si>
  <si>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</si>
  <si>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</si>
  <si>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</si>
  <si>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</si>
  <si>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</si>
  <si>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</si>
  <si>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</si>
  <si>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</si>
  <si>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</si>
  <si>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</si>
  <si>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</si>
  <si>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</si>
  <si>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</si>
  <si>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</si>
  <si>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</si>
  <si>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</si>
  <si>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</si>
  <si>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</si>
  <si>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</si>
  <si>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</si>
  <si>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</si>
  <si>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</si>
  <si>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</si>
  <si>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</si>
  <si>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</si>
  <si>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</si>
  <si>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</si>
  <si>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</si>
  <si>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</si>
  <si>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</si>
  <si>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</si>
  <si>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</si>
  <si>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</si>
  <si>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</si>
  <si>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</si>
  <si>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</si>
  <si>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</si>
  <si>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</si>
  <si>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</si>
  <si>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</si>
  <si>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</si>
  <si>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</si>
  <si>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</si>
  <si>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</si>
  <si>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</si>
  <si>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</si>
  <si>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</si>
  <si>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</si>
  <si>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</si>
  <si>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</si>
  <si>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</si>
  <si>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</si>
  <si>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</si>
  <si>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</si>
  <si>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</si>
  <si>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</si>
  <si>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</si>
  <si>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</si>
  <si>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</si>
  <si>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</si>
  <si>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</si>
  <si>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</si>
  <si>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</si>
  <si>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</si>
  <si>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</si>
  <si>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</si>
  <si>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</si>
  <si>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</si>
  <si>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</si>
  <si>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</si>
  <si>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</si>
  <si>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</si>
  <si>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</si>
  <si>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</si>
  <si>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</si>
  <si>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</si>
  <si>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</si>
  <si>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</si>
  <si>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</si>
  <si>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</si>
  <si>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</si>
  <si>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</si>
  <si>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</si>
  <si>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</si>
  <si>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</si>
  <si>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</si>
  <si>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</si>
  <si>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</si>
  <si>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</si>
  <si>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</si>
  <si>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</si>
  <si>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</si>
  <si>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</si>
  <si>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</si>
  <si>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</si>
  <si>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</si>
  <si>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</si>
  <si>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</si>
  <si>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</si>
  <si>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</si>
  <si>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</si>
  <si>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</si>
  <si>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</si>
  <si>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</si>
  <si>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</si>
  <si>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</si>
  <si>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</si>
  <si>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</si>
  <si>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</si>
  <si>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</si>
  <si>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</si>
  <si>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</si>
  <si>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</si>
  <si>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</si>
  <si>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</si>
  <si>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</si>
  <si>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</si>
  <si>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</si>
  <si>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</si>
  <si>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</si>
  <si>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</si>
  <si>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</si>
  <si>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</si>
  <si>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</si>
  <si>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</si>
  <si>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</si>
  <si>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</si>
  <si>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</si>
  <si>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</si>
  <si>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</si>
  <si>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</si>
  <si>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</si>
  <si>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</si>
  <si>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</si>
  <si>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</si>
  <si>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</si>
  <si>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</si>
  <si>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</si>
  <si>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</si>
  <si>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</si>
  <si>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</si>
  <si>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</si>
  <si>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</si>
  <si>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</si>
  <si>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</si>
  <si>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</si>
  <si>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</si>
  <si>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</si>
  <si>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</si>
  <si>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</si>
  <si>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</si>
  <si>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</si>
  <si>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</si>
  <si>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</si>
  <si>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</si>
  <si>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</si>
  <si>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</si>
  <si>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</si>
  <si>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</si>
  <si>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</si>
  <si>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</si>
  <si>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</si>
  <si>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</si>
  <si>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</si>
  <si>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</si>
  <si>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</si>
  <si>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</si>
  <si>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</si>
  <si>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</si>
  <si>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</si>
  <si>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</si>
  <si>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</si>
  <si>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</si>
  <si>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</si>
  <si>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</si>
  <si>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</si>
  <si>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</si>
  <si>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</si>
  <si>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</si>
  <si>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</si>
  <si>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</si>
  <si>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</si>
  <si>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</si>
  <si>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</si>
  <si>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</si>
  <si>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</si>
  <si>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</si>
  <si>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</si>
  <si>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</si>
  <si>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</si>
  <si>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</si>
  <si>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</si>
  <si>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</si>
  <si>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</si>
  <si>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</si>
  <si>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</si>
  <si>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</si>
  <si>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</si>
  <si>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</si>
  <si>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</si>
  <si>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</si>
  <si>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</si>
  <si>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</si>
  <si>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</si>
  <si>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</si>
  <si>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</si>
  <si>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</si>
  <si>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</si>
  <si>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</si>
  <si>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</si>
  <si>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</si>
  <si>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</si>
  <si>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</si>
  <si>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</si>
  <si>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</si>
  <si>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</si>
  <si>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</si>
  <si>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</si>
  <si>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</si>
  <si>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</si>
  <si>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</si>
  <si>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</si>
  <si>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</si>
  <si>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</si>
  <si>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</si>
  <si>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</si>
  <si>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</si>
  <si>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</si>
  <si>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</si>
  <si>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</si>
  <si>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</si>
  <si>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</si>
  <si>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</si>
  <si>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</si>
  <si>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</si>
  <si>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</si>
  <si>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</si>
  <si>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</si>
  <si>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</si>
  <si>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</si>
  <si>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</si>
  <si>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</si>
  <si>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</si>
  <si>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</si>
  <si>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</si>
  <si>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</si>
  <si>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</si>
  <si>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</si>
  <si>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</si>
  <si>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</si>
  <si>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</si>
  <si>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</si>
  <si>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</si>
  <si>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</si>
  <si>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</si>
  <si>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</si>
  <si>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</si>
  <si>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</si>
  <si>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</si>
  <si>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</si>
  <si>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</si>
  <si>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</si>
  <si>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</si>
  <si>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</si>
  <si>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</si>
  <si>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</si>
  <si>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</si>
  <si>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</si>
  <si>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</si>
  <si>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</si>
  <si>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</si>
  <si>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</si>
  <si>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</si>
  <si>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</si>
  <si>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</si>
  <si>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</si>
  <si>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</si>
  <si>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</si>
  <si>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</si>
  <si>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</si>
  <si>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</si>
  <si>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</si>
  <si>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</si>
  <si>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</si>
  <si>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</si>
  <si>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</si>
  <si>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</si>
  <si>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</si>
  <si>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</si>
  <si>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</si>
  <si>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</si>
  <si>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</si>
  <si>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</si>
  <si>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</si>
  <si>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</si>
  <si>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</si>
  <si>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</si>
  <si>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</si>
  <si>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</si>
  <si>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</si>
  <si>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</si>
  <si>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</si>
  <si>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</si>
  <si>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</si>
  <si>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</si>
  <si>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</si>
  <si>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</si>
  <si>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</si>
  <si>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</si>
  <si>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</si>
  <si>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</si>
  <si>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</si>
  <si>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</si>
  <si>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</si>
  <si>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</si>
  <si>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</si>
  <si>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</si>
  <si>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</si>
  <si>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</si>
  <si>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</si>
  <si>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</si>
  <si>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</si>
  <si>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</si>
  <si>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</si>
  <si>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</si>
  <si>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</si>
  <si>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</si>
  <si>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</si>
  <si>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</si>
  <si>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</si>
  <si>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</si>
  <si>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</si>
  <si>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</si>
  <si>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</si>
  <si>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</si>
  <si>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</si>
  <si>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</si>
  <si>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</si>
  <si>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</si>
  <si>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</si>
  <si>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</si>
  <si>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</si>
  <si>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</si>
  <si>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</si>
  <si>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</si>
  <si>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</si>
  <si>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</si>
  <si>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</si>
  <si>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</si>
  <si>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</si>
  <si>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</si>
  <si>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</si>
  <si>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</si>
  <si>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</si>
  <si>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</si>
  <si>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</si>
  <si>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</si>
  <si>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</si>
  <si>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</si>
  <si>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</si>
  <si>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</si>
  <si>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</si>
  <si>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</si>
  <si>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</si>
  <si>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</si>
  <si>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</si>
  <si>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</si>
  <si>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</si>
  <si>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</si>
  <si>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</si>
  <si>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</si>
  <si>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</si>
  <si>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</si>
  <si>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</si>
  <si>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</si>
  <si>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</si>
  <si>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</si>
  <si>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</si>
  <si>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</si>
  <si>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</si>
  <si>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</si>
  <si>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</si>
  <si>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</si>
  <si>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</si>
  <si>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</si>
  <si>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</si>
  <si>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</si>
  <si>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</si>
  <si>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</si>
  <si>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</si>
  <si>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</si>
  <si>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</si>
  <si>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</si>
  <si>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</si>
  <si>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</si>
  <si>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</si>
  <si>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</si>
  <si>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</si>
  <si>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</si>
  <si>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</si>
  <si>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</si>
  <si>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</si>
  <si>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</si>
  <si>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</si>
  <si>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</si>
  <si>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</si>
  <si>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</si>
  <si>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</si>
  <si>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</si>
  <si>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</si>
  <si>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</si>
  <si>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</si>
  <si>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</si>
  <si>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</si>
  <si>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</si>
  <si>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</si>
  <si>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</si>
  <si>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</si>
  <si>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</si>
  <si>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</si>
  <si>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</si>
  <si>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</si>
  <si>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</si>
  <si>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</si>
  <si>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</si>
  <si>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</si>
  <si>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</si>
  <si>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</si>
  <si>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</si>
  <si>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</si>
  <si>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</si>
  <si>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</si>
  <si>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</si>
  <si>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</si>
  <si>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</si>
  <si>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</si>
  <si>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</si>
  <si>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</si>
  <si>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</si>
  <si>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</si>
  <si>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</si>
  <si>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</si>
  <si>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</si>
  <si>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</si>
  <si>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</si>
  <si>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</si>
  <si>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</si>
  <si>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</si>
  <si>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</si>
  <si>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</si>
  <si>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</si>
  <si>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</si>
  <si>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</si>
  <si>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</si>
  <si>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</si>
  <si>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</si>
  <si>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</si>
  <si>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</si>
  <si>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</si>
  <si>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</si>
  <si>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</si>
  <si>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</si>
  <si>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</si>
  <si>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</si>
  <si>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</si>
  <si>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</si>
  <si>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</si>
  <si>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</si>
  <si>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</si>
  <si>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</si>
  <si>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</si>
  <si>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</si>
  <si>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</si>
  <si>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</si>
  <si>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</si>
  <si>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</si>
  <si>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</si>
  <si>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</si>
  <si>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</si>
  <si>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</si>
  <si>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</si>
  <si>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</si>
  <si>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</si>
  <si>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</si>
  <si>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</si>
  <si>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</si>
  <si>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</si>
  <si>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</si>
  <si>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</si>
  <si>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</si>
  <si>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</si>
  <si>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</si>
  <si>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</si>
  <si>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</si>
  <si>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</si>
  <si>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</si>
  <si>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</si>
  <si>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</si>
  <si>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</si>
  <si>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</si>
  <si>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</si>
  <si>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</si>
  <si>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</si>
  <si>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</si>
  <si>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</si>
  <si>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</si>
  <si>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</si>
  <si>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</si>
  <si>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</si>
  <si>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</si>
  <si>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</si>
  <si>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</si>
  <si>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</si>
  <si>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</si>
  <si>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</si>
  <si>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</si>
  <si>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</si>
  <si>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</si>
  <si>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</si>
  <si>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</si>
  <si>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</si>
  <si>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</si>
  <si>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</si>
  <si>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</si>
  <si>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</si>
  <si>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</si>
  <si>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</si>
  <si>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</si>
  <si>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</si>
  <si>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</si>
  <si>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</si>
  <si>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</si>
  <si>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</si>
  <si>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</si>
  <si>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</si>
  <si>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</si>
  <si>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</si>
  <si>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</si>
  <si>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</si>
  <si>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</si>
  <si>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</si>
  <si>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</si>
  <si>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</si>
  <si>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</si>
  <si>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</si>
  <si>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</si>
  <si>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</si>
  <si>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</si>
  <si>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</si>
  <si>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</si>
  <si>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</si>
  <si>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</si>
  <si>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</si>
  <si>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</si>
  <si>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</si>
  <si>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</si>
  <si>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</si>
  <si>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</si>
  <si>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</si>
  <si>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</si>
  <si>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</si>
  <si>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</si>
  <si>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</si>
  <si>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</si>
  <si>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</si>
  <si>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</si>
  <si>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</si>
  <si>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</si>
  <si>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</si>
  <si>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</si>
  <si>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</si>
  <si>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</si>
  <si>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</si>
  <si>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</si>
  <si>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</si>
  <si>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</si>
  <si>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</si>
  <si>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</si>
  <si>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</si>
  <si>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</si>
  <si>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</si>
  <si>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</si>
  <si>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</si>
  <si>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</si>
  <si>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</si>
  <si>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</si>
  <si>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</si>
  <si>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</si>
  <si>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</si>
  <si>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</si>
  <si>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</si>
  <si>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</si>
  <si>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</si>
  <si>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</si>
  <si>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</si>
  <si>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</si>
  <si>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</si>
  <si>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</si>
  <si>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</si>
  <si>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</si>
  <si>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</si>
  <si>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</si>
  <si>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</si>
  <si>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</si>
  <si>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</si>
  <si>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</si>
  <si>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</si>
  <si>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</si>
  <si>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</si>
  <si>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</si>
  <si>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</si>
  <si>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</si>
  <si>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</si>
  <si>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</si>
  <si>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</si>
  <si>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</si>
  <si>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</si>
  <si>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</si>
  <si>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</si>
  <si>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</si>
  <si>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</si>
  <si>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</si>
  <si>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</si>
  <si>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</si>
  <si>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</si>
  <si>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</si>
  <si>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</si>
  <si>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</si>
  <si>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</si>
  <si>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</si>
  <si>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</si>
  <si>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</si>
  <si>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</si>
  <si>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</si>
  <si>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</si>
  <si>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</si>
  <si>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</si>
  <si>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</si>
  <si>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</si>
  <si>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</si>
  <si>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</si>
  <si>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NR </t>
  </si>
  <si>
    <t xml:space="preserve">SP </t>
  </si>
  <si>
    <t>Updated: 09/05/2019</t>
  </si>
  <si>
    <t>Updated: 11/13/2019</t>
  </si>
  <si>
    <t>Updated: 07/09/2020</t>
  </si>
  <si>
    <t>Updated: 06/19/2018</t>
  </si>
  <si>
    <t>Updated: 07/14/2020</t>
  </si>
  <si>
    <t>Updated: 10/06/2020</t>
  </si>
  <si>
    <t xml:space="preserve">Asotin      </t>
  </si>
  <si>
    <t>4.47-2:2020</t>
  </si>
  <si>
    <t xml:space="preserve">Asotin CO </t>
  </si>
  <si>
    <t xml:space="preserve">Asotin PD </t>
  </si>
  <si>
    <t xml:space="preserve">Clarkston PD </t>
  </si>
  <si>
    <t xml:space="preserve">Garfield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</si>
</sst>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Asotin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0.56000000000000005</c:v>
                </c:pt>
                <c:pt idx="1">
                  <c:v>0.6</c:v>
                </c:pt>
                <c:pt idx="2">
                  <c:v>0.65</c:v>
                </c:pt>
                <c:pt idx="3">
                  <c:v>0.6</c:v>
                </c:pt>
                <c:pt idx="4">
                  <c:v>0.6</c:v>
                </c:pt>
                <c:pt idx="5">
                  <c:v>0.55000000000000004</c:v>
                </c:pt>
                <c:pt idx="6">
                  <c:v>0.59</c:v>
                </c:pt>
                <c:pt idx="7">
                  <c:v>0.59</c:v>
                </c:pt>
                <c:pt idx="8">
                  <c:v>0.54</c:v>
                </c:pt>
                <c:pt idx="9">
                  <c:v>0.63</c:v>
                </c:pt>
                <c:pt idx="10">
                  <c:v>0.67</c:v>
                </c:pt>
                <c:pt idx="11">
                  <c:v>0.62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Asotin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15.12</c:v>
                </c:pt>
                <c:pt idx="1">
                  <c:v>14.4</c:v>
                </c:pt>
                <c:pt idx="2">
                  <c:v>15.16</c:v>
                </c:pt>
                <c:pt idx="3">
                  <c:v>15.62</c:v>
                </c:pt>
                <c:pt idx="4">
                  <c:v>14.9</c:v>
                </c:pt>
                <c:pt idx="5">
                  <c:v>14.7</c:v>
                </c:pt>
                <c:pt idx="6">
                  <c:v>11.73</c:v>
                </c:pt>
                <c:pt idx="7">
                  <c:v>10.63</c:v>
                </c:pt>
                <c:pt idx="8">
                  <c:v>10.210000000000001</c:v>
                </c:pt>
                <c:pt idx="9">
                  <c:v>10</c:v>
                </c:pt>
                <c:pt idx="10">
                  <c:v>10.54</c:v>
                </c:pt>
                <c:pt idx="11">
                  <c:v>9.43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Asotin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1.91</c:v>
                </c:pt>
                <c:pt idx="1">
                  <c:v>1.95</c:v>
                </c:pt>
                <c:pt idx="2">
                  <c:v>1.99</c:v>
                </c:pt>
                <c:pt idx="3">
                  <c:v>1.8</c:v>
                </c:pt>
                <c:pt idx="4">
                  <c:v>1.84</c:v>
                </c:pt>
                <c:pt idx="5">
                  <c:v>1.83</c:v>
                </c:pt>
                <c:pt idx="6">
                  <c:v>1.69</c:v>
                </c:pt>
                <c:pt idx="7">
                  <c:v>1.73</c:v>
                </c:pt>
                <c:pt idx="8">
                  <c:v>1.63</c:v>
                </c:pt>
                <c:pt idx="9">
                  <c:v>1.62</c:v>
                </c:pt>
                <c:pt idx="10">
                  <c:v>1.43</c:v>
                </c:pt>
                <c:pt idx="11">
                  <c:v>1.38</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Asotin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21.16</c:v>
                </c:pt>
                <c:pt idx="1">
                  <c:v>23.07</c:v>
                </c:pt>
                <c:pt idx="2">
                  <c:v>25.75</c:v>
                </c:pt>
                <c:pt idx="3">
                  <c:v>28.42</c:v>
                </c:pt>
                <c:pt idx="4">
                  <c:v>29.59</c:v>
                </c:pt>
                <c:pt idx="5">
                  <c:v>30.17</c:v>
                </c:pt>
                <c:pt idx="6">
                  <c:v>30.03</c:v>
                </c:pt>
                <c:pt idx="7">
                  <c:v>28.46</c:v>
                </c:pt>
                <c:pt idx="8">
                  <c:v>27.8</c:v>
                </c:pt>
                <c:pt idx="9">
                  <c:v>26.75</c:v>
                </c:pt>
                <c:pt idx="10">
                  <c:v>26.35</c:v>
                </c:pt>
                <c:pt idx="11">
                  <c:v>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Asotin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6.08</c:v>
                </c:pt>
                <c:pt idx="1">
                  <c:v>8.9600000000000009</c:v>
                </c:pt>
                <c:pt idx="2">
                  <c:v>8.93</c:v>
                </c:pt>
                <c:pt idx="3">
                  <c:v>8.98</c:v>
                </c:pt>
                <c:pt idx="4">
                  <c:v>8.82</c:v>
                </c:pt>
                <c:pt idx="5">
                  <c:v>7.27</c:v>
                </c:pt>
                <c:pt idx="6">
                  <c:v>5.65</c:v>
                </c:pt>
                <c:pt idx="7">
                  <c:v>4.7</c:v>
                </c:pt>
                <c:pt idx="8">
                  <c:v>5.1100000000000003</c:v>
                </c:pt>
                <c:pt idx="9">
                  <c:v>4.18</c:v>
                </c:pt>
                <c:pt idx="10">
                  <c:v>4.3499999999999996</c:v>
                </c:pt>
                <c:pt idx="11">
                  <c:v>4.1399999999999997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Asotin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48.49</c:v>
                </c:pt>
                <c:pt idx="1">
                  <c:v>45.95</c:v>
                </c:pt>
                <c:pt idx="2">
                  <c:v>48.95</c:v>
                </c:pt>
                <c:pt idx="3">
                  <c:v>50.72</c:v>
                </c:pt>
                <c:pt idx="4">
                  <c:v>48.67</c:v>
                </c:pt>
                <c:pt idx="5">
                  <c:v>51.23</c:v>
                </c:pt>
                <c:pt idx="6">
                  <c:v>49.6</c:v>
                </c:pt>
                <c:pt idx="7">
                  <c:v>48.87</c:v>
                </c:pt>
                <c:pt idx="8">
                  <c:v>48.78</c:v>
                </c:pt>
                <c:pt idx="9">
                  <c:v>49.17</c:v>
                </c:pt>
                <c:pt idx="10">
                  <c:v>46.41</c:v>
                </c:pt>
                <c:pt idx="11">
                  <c:v>46.57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Asotin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16.329999999999998</c:v>
                </c:pt>
                <c:pt idx="1">
                  <c:v>17.170000000000002</c:v>
                </c:pt>
                <c:pt idx="2">
                  <c:v>19.89</c:v>
                </c:pt>
                <c:pt idx="3">
                  <c:v>14.32</c:v>
                </c:pt>
                <c:pt idx="4">
                  <c:v>8.76</c:v>
                </c:pt>
                <c:pt idx="5">
                  <c:v>10.09</c:v>
                </c:pt>
                <c:pt idx="6">
                  <c:v>10.02</c:v>
                </c:pt>
                <c:pt idx="7">
                  <c:v>14.09</c:v>
                </c:pt>
                <c:pt idx="8">
                  <c:v>12.65</c:v>
                </c:pt>
                <c:pt idx="9">
                  <c:v>10.78</c:v>
                </c:pt>
                <c:pt idx="10">
                  <c:v>12.06</c:v>
                </c:pt>
                <c:pt idx="11">
                  <c:v>9.7799999999999994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Asotin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3.22</c:v>
                </c:pt>
                <c:pt idx="1">
                  <c:v>3.3</c:v>
                </c:pt>
                <c:pt idx="2">
                  <c:v>1.48</c:v>
                </c:pt>
                <c:pt idx="3">
                  <c:v>-0.88</c:v>
                </c:pt>
                <c:pt idx="4">
                  <c:v>2.63</c:v>
                </c:pt>
                <c:pt idx="5">
                  <c:v>5.32</c:v>
                </c:pt>
                <c:pt idx="6">
                  <c:v>6.15</c:v>
                </c:pt>
                <c:pt idx="7">
                  <c:v>2.68</c:v>
                </c:pt>
                <c:pt idx="8">
                  <c:v>7.23</c:v>
                </c:pt>
                <c:pt idx="9">
                  <c:v>7.59</c:v>
                </c:pt>
                <c:pt idx="10">
                  <c:v>7.28</c:v>
                </c:pt>
                <c:pt idx="11">
                  <c:v>6.36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Asotin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2.4700000000000002</c:v>
                </c:pt>
                <c:pt idx="1">
                  <c:v>1.62</c:v>
                </c:pt>
                <c:pt idx="2">
                  <c:v>1.25</c:v>
                </c:pt>
                <c:pt idx="3">
                  <c:v>0.74</c:v>
                </c:pt>
                <c:pt idx="4">
                  <c:v>0.88</c:v>
                </c:pt>
                <c:pt idx="5">
                  <c:v>0.96</c:v>
                </c:pt>
                <c:pt idx="6">
                  <c:v>1.5</c:v>
                </c:pt>
                <c:pt idx="7">
                  <c:v>1.41</c:v>
                </c:pt>
                <c:pt idx="8">
                  <c:v>1.36</c:v>
                </c:pt>
                <c:pt idx="9">
                  <c:v>1.53</c:v>
                </c:pt>
                <c:pt idx="10">
                  <c:v>1.34</c:v>
                </c:pt>
                <c:pt idx="11">
                  <c:v>1.29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Asotin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15.38</c:v>
                </c:pt>
                <c:pt idx="1">
                  <c:v>13.63</c:v>
                </c:pt>
                <c:pt idx="2">
                  <c:v>11.34</c:v>
                </c:pt>
                <c:pt idx="3">
                  <c:v>7.1</c:v>
                </c:pt>
                <c:pt idx="4">
                  <c:v>5.35</c:v>
                </c:pt>
                <c:pt idx="5">
                  <c:v>5.43</c:v>
                </c:pt>
                <c:pt idx="6">
                  <c:v>4.07</c:v>
                </c:pt>
                <c:pt idx="7">
                  <c:v>3.9</c:v>
                </c:pt>
                <c:pt idx="8">
                  <c:v>1.99</c:v>
                </c:pt>
                <c:pt idx="9">
                  <c:v>4.42</c:v>
                </c:pt>
                <c:pt idx="10">
                  <c:v>5.6</c:v>
                </c:pt>
                <c:pt idx="11">
                  <c:v>5.59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Asotin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3.94</c:v>
                </c:pt>
                <c:pt idx="1">
                  <c:v>2.2599999999999998</c:v>
                </c:pt>
                <c:pt idx="2">
                  <c:v>4.3600000000000003</c:v>
                </c:pt>
                <c:pt idx="3">
                  <c:v>4.6900000000000004</c:v>
                </c:pt>
                <c:pt idx="4">
                  <c:v>2.27</c:v>
                </c:pt>
                <c:pt idx="5">
                  <c:v>1.62</c:v>
                </c:pt>
                <c:pt idx="6">
                  <c:v>1.26</c:v>
                </c:pt>
                <c:pt idx="7">
                  <c:v>0.69</c:v>
                </c:pt>
                <c:pt idx="8">
                  <c:v>0.91</c:v>
                </c:pt>
                <c:pt idx="9">
                  <c:v>0.69</c:v>
                </c:pt>
                <c:pt idx="10">
                  <c:v>0.28000000000000003</c:v>
                </c:pt>
                <c:pt idx="11">
                  <c:v>0.63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Asotin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21.41</c:v>
                </c:pt>
                <c:pt idx="1">
                  <c:v>21.04</c:v>
                </c:pt>
                <c:pt idx="2">
                  <c:v>20.18</c:v>
                </c:pt>
                <c:pt idx="3">
                  <c:v>20.45</c:v>
                </c:pt>
                <c:pt idx="4">
                  <c:v>17.77</c:v>
                </c:pt>
                <c:pt idx="5">
                  <c:v>13.43</c:v>
                </c:pt>
                <c:pt idx="6">
                  <c:v>11.73</c:v>
                </c:pt>
                <c:pt idx="7">
                  <c:v>11.94</c:v>
                </c:pt>
                <c:pt idx="8">
                  <c:v>12.6</c:v>
                </c:pt>
                <c:pt idx="9">
                  <c:v>12.4</c:v>
                </c:pt>
                <c:pt idx="10">
                  <c:v>13.47</c:v>
                </c:pt>
                <c:pt idx="11">
                  <c:v>13.39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Asotin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11.98</c:v>
                </c:pt>
                <c:pt idx="1">
                  <c:v>9.58</c:v>
                </c:pt>
                <c:pt idx="2">
                  <c:v>10.29</c:v>
                </c:pt>
                <c:pt idx="3">
                  <c:v>9.7100000000000009</c:v>
                </c:pt>
                <c:pt idx="4">
                  <c:v>15.9</c:v>
                </c:pt>
                <c:pt idx="5">
                  <c:v>7.63</c:v>
                </c:pt>
                <c:pt idx="6">
                  <c:v>13.45</c:v>
                </c:pt>
                <c:pt idx="7">
                  <c:v>11.22</c:v>
                </c:pt>
                <c:pt idx="8">
                  <c:v>9.25</c:v>
                </c:pt>
                <c:pt idx="9">
                  <c:v>10.59</c:v>
                </c:pt>
                <c:pt idx="10">
                  <c:v>11.76</c:v>
                </c:pt>
                <c:pt idx="11">
                  <c:v>11.76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Asotin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0.73</c:v>
                </c:pt>
                <c:pt idx="1">
                  <c:v>1.55</c:v>
                </c:pt>
                <c:pt idx="2">
                  <c:v>0.56000000000000005</c:v>
                </c:pt>
                <c:pt idx="3">
                  <c:v>0.88</c:v>
                </c:pt>
                <c:pt idx="4">
                  <c:v>0.35</c:v>
                </c:pt>
                <c:pt idx="5">
                  <c:v>1.27</c:v>
                </c:pt>
                <c:pt idx="6">
                  <c:v>0.86</c:v>
                </c:pt>
                <c:pt idx="7">
                  <c:v>0.92</c:v>
                </c:pt>
                <c:pt idx="8">
                  <c:v>0.91</c:v>
                </c:pt>
                <c:pt idx="9">
                  <c:v>0.4</c:v>
                </c:pt>
                <c:pt idx="10">
                  <c:v>0.11</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Asotin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27.58</c:v>
                </c:pt>
                <c:pt idx="1">
                  <c:v>28.41</c:v>
                </c:pt>
                <c:pt idx="2">
                  <c:v>27.48</c:v>
                </c:pt>
                <c:pt idx="3">
                  <c:v>25.33</c:v>
                </c:pt>
                <c:pt idx="4">
                  <c:v>20.73</c:v>
                </c:pt>
                <c:pt idx="5">
                  <c:v>20.62</c:v>
                </c:pt>
                <c:pt idx="6">
                  <c:v>18.260000000000002</c:v>
                </c:pt>
                <c:pt idx="7">
                  <c:v>24.87</c:v>
                </c:pt>
                <c:pt idx="8">
                  <c:v>19.68</c:v>
                </c:pt>
                <c:pt idx="9">
                  <c:v>17.61</c:v>
                </c:pt>
                <c:pt idx="10">
                  <c:v>18.47</c:v>
                </c:pt>
                <c:pt idx="11">
                  <c:v>15.62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Asotin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17.239999999999998</c:v>
                </c:pt>
                <c:pt idx="1">
                  <c:v>44.19</c:v>
                </c:pt>
                <c:pt idx="2">
                  <c:v>29.28</c:v>
                </c:pt>
                <c:pt idx="3">
                  <c:v>45.86</c:v>
                </c:pt>
                <c:pt idx="4">
                  <c:v>26.1</c:v>
                </c:pt>
                <c:pt idx="5">
                  <c:v>53.3</c:v>
                </c:pt>
                <c:pt idx="6">
                  <c:v>44.71</c:v>
                </c:pt>
                <c:pt idx="7">
                  <c:v>56.28</c:v>
                </c:pt>
                <c:pt idx="8">
                  <c:v>28.04</c:v>
                </c:pt>
                <c:pt idx="9">
                  <c:v>53.71</c:v>
                </c:pt>
                <c:pt idx="10">
                  <c:v>36.42</c:v>
                </c:pt>
                <c:pt idx="11">
                  <c:v>57.15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Asotin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420.01</c:v>
                </c:pt>
                <c:pt idx="1">
                  <c:v>426.99</c:v>
                </c:pt>
                <c:pt idx="2">
                  <c:v>721.45</c:v>
                </c:pt>
                <c:pt idx="3">
                  <c:v>794.46</c:v>
                </c:pt>
                <c:pt idx="4">
                  <c:v>682.03</c:v>
                </c:pt>
                <c:pt idx="5">
                  <c:v>532.11</c:v>
                </c:pt>
                <c:pt idx="6">
                  <c:v>646.91999999999996</c:v>
                </c:pt>
                <c:pt idx="7">
                  <c:v>1008.72</c:v>
                </c:pt>
                <c:pt idx="8">
                  <c:v>1029.81</c:v>
                </c:pt>
                <c:pt idx="9">
                  <c:v>956.53</c:v>
                </c:pt>
                <c:pt idx="10">
                  <c:v>942.09</c:v>
                </c:pt>
                <c:pt idx="11">
                  <c:v>1071.83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Asotin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61.35</c:v>
                </c:pt>
                <c:pt idx="1">
                  <c:v>42.95</c:v>
                </c:pt>
                <c:pt idx="2">
                  <c:v>65.06</c:v>
                </c:pt>
                <c:pt idx="3">
                  <c:v>75.25</c:v>
                </c:pt>
                <c:pt idx="4">
                  <c:v>58.42</c:v>
                </c:pt>
                <c:pt idx="5">
                  <c:v>81.17</c:v>
                </c:pt>
                <c:pt idx="6">
                  <c:v>67.180000000000007</c:v>
                </c:pt>
                <c:pt idx="7">
                  <c:v>62.58</c:v>
                </c:pt>
                <c:pt idx="8">
                  <c:v>61.58</c:v>
                </c:pt>
                <c:pt idx="9">
                  <c:v>72.19</c:v>
                </c:pt>
                <c:pt idx="10">
                  <c:v>76.13</c:v>
                </c:pt>
                <c:pt idx="11">
                  <c:v>68.64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Asotin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4.5199999999999996</c:v>
                </c:pt>
                <c:pt idx="1">
                  <c:v>6.01</c:v>
                </c:pt>
                <c:pt idx="2">
                  <c:v>5.29</c:v>
                </c:pt>
                <c:pt idx="3">
                  <c:v>5.28</c:v>
                </c:pt>
                <c:pt idx="4">
                  <c:v>5.14</c:v>
                </c:pt>
                <c:pt idx="5">
                  <c:v>5.34</c:v>
                </c:pt>
                <c:pt idx="6">
                  <c:v>3.86</c:v>
                </c:pt>
                <c:pt idx="7">
                  <c:v>4.3499999999999996</c:v>
                </c:pt>
                <c:pt idx="8">
                  <c:v>3.99</c:v>
                </c:pt>
                <c:pt idx="9">
                  <c:v>4.3899999999999997</c:v>
                </c:pt>
                <c:pt idx="10">
                  <c:v>4.9000000000000004</c:v>
                </c:pt>
                <c:pt idx="11">
                  <c:v>4.18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Asotin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71.790000000000006</c:v>
                </c:pt>
                <c:pt idx="1">
                  <c:v>60.54</c:v>
                </c:pt>
                <c:pt idx="2">
                  <c:v>75.95</c:v>
                </c:pt>
                <c:pt idx="3">
                  <c:v>50.24</c:v>
                </c:pt>
                <c:pt idx="4">
                  <c:v>47</c:v>
                </c:pt>
                <c:pt idx="5">
                  <c:v>31.82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Asotin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61.4</c:v>
                </c:pt>
                <c:pt idx="1">
                  <c:v>63.88</c:v>
                </c:pt>
                <c:pt idx="2">
                  <c:v>60.94</c:v>
                </c:pt>
                <c:pt idx="3">
                  <c:v>58.09</c:v>
                </c:pt>
                <c:pt idx="4">
                  <c:v>42.97</c:v>
                </c:pt>
                <c:pt idx="5">
                  <c:v>56.57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Asotin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66.239999999999995</c:v>
                </c:pt>
                <c:pt idx="1">
                  <c:v>64.55</c:v>
                </c:pt>
                <c:pt idx="2">
                  <c:v>72</c:v>
                </c:pt>
                <c:pt idx="3">
                  <c:v>66.22</c:v>
                </c:pt>
                <c:pt idx="4">
                  <c:v>59.91</c:v>
                </c:pt>
                <c:pt idx="5">
                  <c:v>58.7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Asotin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27.52</c:v>
                </c:pt>
                <c:pt idx="1">
                  <c:v>23.06</c:v>
                </c:pt>
                <c:pt idx="2">
                  <c:v>22.68</c:v>
                </c:pt>
                <c:pt idx="3">
                  <c:v>19.190000000000001</c:v>
                </c:pt>
                <c:pt idx="4">
                  <c:v>16.97</c:v>
                </c:pt>
                <c:pt idx="5">
                  <c:v>20.52</c:v>
                </c:pt>
                <c:pt idx="6">
                  <c:v>17.329999999999998</c:v>
                </c:pt>
                <c:pt idx="7">
                  <c:v>17.87</c:v>
                </c:pt>
                <c:pt idx="8">
                  <c:v>15.97</c:v>
                </c:pt>
                <c:pt idx="9">
                  <c:v>11.53</c:v>
                </c:pt>
                <c:pt idx="10">
                  <c:v>13.36</c:v>
                </c:pt>
                <c:pt idx="11">
                  <c:v>9.9600000000000009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Asotin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58.56</c:v>
                </c:pt>
                <c:pt idx="1">
                  <c:v>60.6</c:v>
                </c:pt>
                <c:pt idx="2">
                  <c:v>74.03</c:v>
                </c:pt>
                <c:pt idx="3">
                  <c:v>71.59</c:v>
                </c:pt>
                <c:pt idx="4">
                  <c:v>71.12</c:v>
                </c:pt>
                <c:pt idx="5">
                  <c:v>70.150000000000006</c:v>
                </c:pt>
                <c:pt idx="6">
                  <c:v>67.150000000000006</c:v>
                </c:pt>
                <c:pt idx="7">
                  <c:v>66.92</c:v>
                </c:pt>
                <c:pt idx="8">
                  <c:v>69.099999999999994</c:v>
                </c:pt>
                <c:pt idx="9">
                  <c:v>76.27</c:v>
                </c:pt>
                <c:pt idx="10">
                  <c:v>77.61</c:v>
                </c:pt>
                <c:pt idx="11">
                  <c:v>90.3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Asotin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63.78</c:v>
                </c:pt>
                <c:pt idx="1">
                  <c:v>69.11</c:v>
                </c:pt>
                <c:pt idx="2">
                  <c:v>79.62</c:v>
                </c:pt>
                <c:pt idx="3">
                  <c:v>73.23</c:v>
                </c:pt>
                <c:pt idx="4">
                  <c:v>72.48</c:v>
                </c:pt>
                <c:pt idx="5">
                  <c:v>70.95</c:v>
                </c:pt>
                <c:pt idx="6">
                  <c:v>69.819999999999993</c:v>
                </c:pt>
                <c:pt idx="7">
                  <c:v>69.569999999999993</c:v>
                </c:pt>
                <c:pt idx="8">
                  <c:v>73.28</c:v>
                </c:pt>
                <c:pt idx="9">
                  <c:v>72.349999999999994</c:v>
                </c:pt>
                <c:pt idx="10">
                  <c:v>81.7</c:v>
                </c:pt>
                <c:pt idx="11">
                  <c:v>86.83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Asotin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8.6</c:v>
                </c:pt>
                <c:pt idx="1">
                  <c:v>7.55</c:v>
                </c:pt>
                <c:pt idx="2">
                  <c:v>6.1</c:v>
                </c:pt>
                <c:pt idx="3">
                  <c:v>6.06</c:v>
                </c:pt>
                <c:pt idx="4">
                  <c:v>7.12</c:v>
                </c:pt>
                <c:pt idx="5">
                  <c:v>5.16</c:v>
                </c:pt>
                <c:pt idx="8">
                  <c:v>5.64</c:v>
                </c:pt>
                <c:pt idx="9">
                  <c:v>5</c:v>
                </c:pt>
                <c:pt idx="10">
                  <c:v>5</c:v>
                </c:pt>
                <c:pt idx="11">
                  <c:v>5.19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Asotin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48.4</c:v>
                </c:pt>
                <c:pt idx="9">
                  <c:v>35.840000000000003</c:v>
                </c:pt>
                <c:pt idx="10">
                  <c:v>43.38</c:v>
                </c:pt>
                <c:pt idx="11">
                  <c:v>42.8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Asotin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47.07</c:v>
                </c:pt>
                <c:pt idx="9">
                  <c:v>35.39</c:v>
                </c:pt>
                <c:pt idx="10">
                  <c:v>43.63</c:v>
                </c:pt>
                <c:pt idx="11">
                  <c:v>40.18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Asotin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52.92</c:v>
                </c:pt>
                <c:pt idx="9">
                  <c:v>40.22</c:v>
                </c:pt>
                <c:pt idx="10">
                  <c:v>46.73</c:v>
                </c:pt>
                <c:pt idx="11">
                  <c:v>56.23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Asotin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-1.55</c:v>
                </c:pt>
                <c:pt idx="1">
                  <c:v>-1.25</c:v>
                </c:pt>
                <c:pt idx="2">
                  <c:v>-0.27</c:v>
                </c:pt>
                <c:pt idx="3">
                  <c:v>0.47</c:v>
                </c:pt>
                <c:pt idx="4">
                  <c:v>-1.52</c:v>
                </c:pt>
                <c:pt idx="5">
                  <c:v>-1.05</c:v>
                </c:pt>
                <c:pt idx="6">
                  <c:v>-0.55000000000000004</c:v>
                </c:pt>
                <c:pt idx="7">
                  <c:v>-1.1599999999999999</c:v>
                </c:pt>
                <c:pt idx="8">
                  <c:v>0.28000000000000003</c:v>
                </c:pt>
                <c:pt idx="9">
                  <c:v>-0.22</c:v>
                </c:pt>
                <c:pt idx="10">
                  <c:v>1.97</c:v>
                </c:pt>
                <c:pt idx="11">
                  <c:v>1.52</c:v>
                </c:pt>
                <c:pt idx="12">
                  <c:v>-0.44</c:v>
                </c:pt>
                <c:pt idx="13">
                  <c:v>-0.53</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Asotin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56.31</c:v>
                </c:pt>
                <c:pt idx="9">
                  <c:v>41.66</c:v>
                </c:pt>
                <c:pt idx="10">
                  <c:v>55.04</c:v>
                </c:pt>
                <c:pt idx="11">
                  <c:v>58.91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Asotin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0.3</c:v>
                </c:pt>
                <c:pt idx="1">
                  <c:v>2.4300000000000002</c:v>
                </c:pt>
                <c:pt idx="2">
                  <c:v>5.03</c:v>
                </c:pt>
                <c:pt idx="3">
                  <c:v>3.55</c:v>
                </c:pt>
                <c:pt idx="4">
                  <c:v>2.72</c:v>
                </c:pt>
                <c:pt idx="5">
                  <c:v>4.84</c:v>
                </c:pt>
                <c:pt idx="6">
                  <c:v>1.51</c:v>
                </c:pt>
                <c:pt idx="7">
                  <c:v>0.61</c:v>
                </c:pt>
                <c:pt idx="8">
                  <c:v>3.31</c:v>
                </c:pt>
                <c:pt idx="9">
                  <c:v>2.66</c:v>
                </c:pt>
                <c:pt idx="10">
                  <c:v>1.2</c:v>
                </c:pt>
                <c:pt idx="11">
                  <c:v>1.54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Asotin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0.84</c:v>
                </c:pt>
                <c:pt idx="1">
                  <c:v>0.68</c:v>
                </c:pt>
                <c:pt idx="2">
                  <c:v>1.18</c:v>
                </c:pt>
                <c:pt idx="3">
                  <c:v>0.55000000000000004</c:v>
                </c:pt>
                <c:pt idx="4">
                  <c:v>0.92</c:v>
                </c:pt>
                <c:pt idx="5">
                  <c:v>2.09</c:v>
                </c:pt>
                <c:pt idx="6">
                  <c:v>1.63</c:v>
                </c:pt>
                <c:pt idx="7">
                  <c:v>1.52</c:v>
                </c:pt>
                <c:pt idx="8">
                  <c:v>2.94</c:v>
                </c:pt>
                <c:pt idx="9">
                  <c:v>3.46</c:v>
                </c:pt>
                <c:pt idx="10">
                  <c:v>4.58</c:v>
                </c:pt>
                <c:pt idx="11">
                  <c:v>4.57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Asotin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88.6</c:v>
                </c:pt>
                <c:pt idx="8">
                  <c:v>88.1</c:v>
                </c:pt>
                <c:pt idx="9">
                  <c:v>84.0</c:v>
                </c:pt>
                <c:pt idx="10">
                  <c:v>87.8</c:v>
                </c:pt>
                <c:pt idx="11">
                  <c:v>86.4</c:v>
                </c:pt>
              </c:strCache>
            </c:strRef>
          </c:cat>
          <c:val>
            <c:numRef>
              <c:f>School_Climate!$P$86:$AA$86</c:f>
              <c:numCache>
                <c:formatCode>0.0</c:formatCode>
                <c:ptCount val="12"/>
                <c:pt idx="7">
                  <c:v>88.64</c:v>
                </c:pt>
                <c:pt idx="8">
                  <c:v>88.11</c:v>
                </c:pt>
                <c:pt idx="9">
                  <c:v>84</c:v>
                </c:pt>
                <c:pt idx="10">
                  <c:v>87.78</c:v>
                </c:pt>
                <c:pt idx="11">
                  <c:v>86.42</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Asotin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4.6500000000000004</c:v>
                </c:pt>
                <c:pt idx="1">
                  <c:v>6.26</c:v>
                </c:pt>
                <c:pt idx="2">
                  <c:v>2.36</c:v>
                </c:pt>
                <c:pt idx="3">
                  <c:v>11.34</c:v>
                </c:pt>
                <c:pt idx="4">
                  <c:v>3.32</c:v>
                </c:pt>
                <c:pt idx="5">
                  <c:v>9.8800000000000008</c:v>
                </c:pt>
                <c:pt idx="6">
                  <c:v>5.73</c:v>
                </c:pt>
                <c:pt idx="7">
                  <c:v>15.38</c:v>
                </c:pt>
                <c:pt idx="8">
                  <c:v>4.03</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Asotin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9.31</c:v>
                </c:pt>
                <c:pt idx="1">
                  <c:v>1.57</c:v>
                </c:pt>
                <c:pt idx="2">
                  <c:v>2.36</c:v>
                </c:pt>
                <c:pt idx="3">
                  <c:v>10.53</c:v>
                </c:pt>
                <c:pt idx="4">
                  <c:v>1.66</c:v>
                </c:pt>
                <c:pt idx="5">
                  <c:v>4.12</c:v>
                </c:pt>
                <c:pt idx="6">
                  <c:v>4.91</c:v>
                </c:pt>
                <c:pt idx="7">
                  <c:v>6.48</c:v>
                </c:pt>
                <c:pt idx="8">
                  <c:v>1.61</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Asotin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39.57</c:v>
                </c:pt>
                <c:pt idx="1">
                  <c:v>28.97</c:v>
                </c:pt>
                <c:pt idx="2">
                  <c:v>25.14</c:v>
                </c:pt>
                <c:pt idx="3">
                  <c:v>35.630000000000003</c:v>
                </c:pt>
                <c:pt idx="4">
                  <c:v>19.100000000000001</c:v>
                </c:pt>
                <c:pt idx="5">
                  <c:v>35.42</c:v>
                </c:pt>
                <c:pt idx="6">
                  <c:v>34.4</c:v>
                </c:pt>
                <c:pt idx="7">
                  <c:v>55.06</c:v>
                </c:pt>
                <c:pt idx="8">
                  <c:v>12.89</c:v>
                </c:pt>
                <c:pt idx="9">
                  <c:v>1.21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Asotin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Asotin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5.52</c:v>
                </c:pt>
                <c:pt idx="1">
                  <c:v>2.83</c:v>
                </c:pt>
                <c:pt idx="2">
                  <c:v>4.88</c:v>
                </c:pt>
                <c:pt idx="3">
                  <c:v>11.87</c:v>
                </c:pt>
                <c:pt idx="4">
                  <c:v>6.16</c:v>
                </c:pt>
                <c:pt idx="5">
                  <c:v>7.45</c:v>
                </c:pt>
                <c:pt idx="6">
                  <c:v>9.56</c:v>
                </c:pt>
                <c:pt idx="7">
                  <c:v>4.18</c:v>
                </c:pt>
                <c:pt idx="8">
                  <c:v>4.09</c:v>
                </c:pt>
                <c:pt idx="9">
                  <c:v>4.03</c:v>
                </c:pt>
                <c:pt idx="10">
                  <c:v>2</c:v>
                </c:pt>
                <c:pt idx="11">
                  <c:v>3.95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Asotin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91.41</c:v>
                </c:pt>
                <c:pt idx="2">
                  <c:v>0</c:v>
                </c:pt>
                <c:pt idx="3">
                  <c:v>0</c:v>
                </c:pt>
                <c:pt idx="4">
                  <c:v>0</c:v>
                </c:pt>
                <c:pt idx="5">
                  <c:v>0</c:v>
                </c:pt>
                <c:pt idx="6">
                  <c:v>0</c:v>
                </c:pt>
                <c:pt idx="7">
                  <c:v>0</c:v>
                </c:pt>
                <c:pt idx="8">
                  <c:v>0</c:v>
                </c:pt>
                <c:pt idx="9">
                  <c:v>0</c:v>
                </c:pt>
                <c:pt idx="10">
                  <c:v>101.06</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Asotin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-0.82</c:v>
                </c:pt>
                <c:pt idx="1">
                  <c:v>-0.56999999999999995</c:v>
                </c:pt>
                <c:pt idx="2">
                  <c:v>0.53</c:v>
                </c:pt>
                <c:pt idx="3">
                  <c:v>0.47</c:v>
                </c:pt>
                <c:pt idx="4">
                  <c:v>0.94</c:v>
                </c:pt>
                <c:pt idx="5">
                  <c:v>0.19</c:v>
                </c:pt>
                <c:pt idx="6">
                  <c:v>0.27</c:v>
                </c:pt>
                <c:pt idx="7">
                  <c:v>1.95</c:v>
                </c:pt>
                <c:pt idx="8">
                  <c:v>0.25</c:v>
                </c:pt>
                <c:pt idx="9">
                  <c:v>0.06</c:v>
                </c:pt>
                <c:pt idx="10">
                  <c:v>-0.57999999999999996</c:v>
                </c:pt>
                <c:pt idx="11">
                  <c:v>0.54</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Asotin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90.13</c:v>
                </c:pt>
                <c:pt idx="1">
                  <c:v>25.64</c:v>
                </c:pt>
                <c:pt idx="2">
                  <c:v>56.03</c:v>
                </c:pt>
                <c:pt idx="3">
                  <c:v>61.48</c:v>
                </c:pt>
                <c:pt idx="4">
                  <c:v>63.83</c:v>
                </c:pt>
                <c:pt idx="5">
                  <c:v>50.42</c:v>
                </c:pt>
                <c:pt idx="6">
                  <c:v>54.39</c:v>
                </c:pt>
                <c:pt idx="7">
                  <c:v>51.18</c:v>
                </c:pt>
                <c:pt idx="8">
                  <c:v>87.16</c:v>
                </c:pt>
                <c:pt idx="9">
                  <c:v>73.59</c:v>
                </c:pt>
                <c:pt idx="10">
                  <c:v>60.44</c:v>
                </c:pt>
                <c:pt idx="11">
                  <c:v>74.510000000000005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Asotin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Asotin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4.07</c:v>
                </c:pt>
                <c:pt idx="1">
                  <c:v>3.01</c:v>
                </c:pt>
                <c:pt idx="2">
                  <c:v>5.89</c:v>
                </c:pt>
                <c:pt idx="3">
                  <c:v>4.2699999999999996</c:v>
                </c:pt>
                <c:pt idx="4">
                  <c:v>7.67</c:v>
                </c:pt>
                <c:pt idx="5">
                  <c:v>4.68</c:v>
                </c:pt>
                <c:pt idx="6">
                  <c:v>5.49</c:v>
                </c:pt>
                <c:pt idx="7">
                  <c:v>5.07</c:v>
                </c:pt>
                <c:pt idx="8">
                  <c:v>3.83</c:v>
                </c:pt>
                <c:pt idx="9">
                  <c:v>5.07</c:v>
                </c:pt>
                <c:pt idx="10">
                  <c:v>2.62</c:v>
                </c:pt>
                <c:pt idx="11">
                  <c:v>2.81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Asotin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65.290000000000006</c:v>
                </c:pt>
                <c:pt idx="1">
                  <c:v>66.52</c:v>
                </c:pt>
                <c:pt idx="2">
                  <c:v>0</c:v>
                </c:pt>
                <c:pt idx="3">
                  <c:v>0</c:v>
                </c:pt>
                <c:pt idx="4">
                  <c:v>23.43</c:v>
                </c:pt>
                <c:pt idx="5">
                  <c:v>23.45</c:v>
                </c:pt>
                <c:pt idx="6">
                  <c:v>0</c:v>
                </c:pt>
                <c:pt idx="7">
                  <c:v>0</c:v>
                </c:pt>
                <c:pt idx="8">
                  <c:v>0</c:v>
                </c:pt>
                <c:pt idx="9">
                  <c:v>23.21</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Asotin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408.16</c:v>
                </c:pt>
                <c:pt idx="1">
                  <c:v>0</c:v>
                </c:pt>
                <c:pt idx="2">
                  <c:v>0</c:v>
                </c:pt>
                <c:pt idx="3">
                  <c:v>0</c:v>
                </c:pt>
                <c:pt idx="4">
                  <c:v>0</c:v>
                </c:pt>
                <c:pt idx="5">
                  <c:v>0</c:v>
                </c:pt>
                <c:pt idx="6">
                  <c:v>429.18</c:v>
                </c:pt>
                <c:pt idx="7">
                  <c:v>427.35</c:v>
                </c:pt>
                <c:pt idx="8">
                  <c:v>432.9</c:v>
                </c:pt>
                <c:pt idx="9">
                  <c:v>450.45</c:v>
                </c:pt>
                <c:pt idx="10">
                  <c:v>446.43</c:v>
                </c:pt>
                <c:pt idx="11">
                  <c:v>444.44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Asotin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6.85</c:v>
                </c:pt>
                <c:pt idx="1">
                  <c:v>8.6300000000000008</c:v>
                </c:pt>
                <c:pt idx="2">
                  <c:v>8.83</c:v>
                </c:pt>
                <c:pt idx="3">
                  <c:v>8.68</c:v>
                </c:pt>
                <c:pt idx="4">
                  <c:v>8.99</c:v>
                </c:pt>
                <c:pt idx="5">
                  <c:v>9.5</c:v>
                </c:pt>
                <c:pt idx="6">
                  <c:v>9.25</c:v>
                </c:pt>
                <c:pt idx="7">
                  <c:v>9.5</c:v>
                </c:pt>
                <c:pt idx="8">
                  <c:v>9.17</c:v>
                </c:pt>
                <c:pt idx="9">
                  <c:v>6.55</c:v>
                </c:pt>
                <c:pt idx="10">
                  <c:v>9.1300000000000008</c:v>
                </c:pt>
                <c:pt idx="11">
                  <c:v>12.73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Asotin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61.12</c:v>
                </c:pt>
                <c:pt idx="1">
                  <c:v>61.47</c:v>
                </c:pt>
                <c:pt idx="2">
                  <c:v>39.39</c:v>
                </c:pt>
                <c:pt idx="3">
                  <c:v>51.64</c:v>
                </c:pt>
                <c:pt idx="4">
                  <c:v>30.86</c:v>
                </c:pt>
                <c:pt idx="5">
                  <c:v>65.19</c:v>
                </c:pt>
                <c:pt idx="6">
                  <c:v>49.38</c:v>
                </c:pt>
                <c:pt idx="7">
                  <c:v>77.48</c:v>
                </c:pt>
                <c:pt idx="8">
                  <c:v>36.590000000000003</c:v>
                </c:pt>
                <c:pt idx="9">
                  <c:v>3.09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Asotin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15.52</c:v>
                </c:pt>
                <c:pt idx="1">
                  <c:v>7.05</c:v>
                </c:pt>
                <c:pt idx="2">
                  <c:v>8.64</c:v>
                </c:pt>
                <c:pt idx="3">
                  <c:v>4.8600000000000003</c:v>
                </c:pt>
                <c:pt idx="4">
                  <c:v>3.32</c:v>
                </c:pt>
                <c:pt idx="5">
                  <c:v>15.65</c:v>
                </c:pt>
                <c:pt idx="6">
                  <c:v>9.83</c:v>
                </c:pt>
                <c:pt idx="7">
                  <c:v>13.77</c:v>
                </c:pt>
                <c:pt idx="8">
                  <c:v>2.42</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Asotin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18.38</c:v>
                </c:pt>
                <c:pt idx="1">
                  <c:v>10.32</c:v>
                </c:pt>
                <c:pt idx="2">
                  <c:v>11.87</c:v>
                </c:pt>
                <c:pt idx="3">
                  <c:v>12.78</c:v>
                </c:pt>
                <c:pt idx="4">
                  <c:v>11.51</c:v>
                </c:pt>
                <c:pt idx="5">
                  <c:v>24.19</c:v>
                </c:pt>
                <c:pt idx="6">
                  <c:v>14.55</c:v>
                </c:pt>
                <c:pt idx="7">
                  <c:v>25.14</c:v>
                </c:pt>
                <c:pt idx="8">
                  <c:v>9.15</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Asotin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3.94</c:v>
                </c:pt>
                <c:pt idx="1">
                  <c:v>3.22</c:v>
                </c:pt>
                <c:pt idx="2">
                  <c:v>5.55</c:v>
                </c:pt>
                <c:pt idx="3">
                  <c:v>6.22</c:v>
                </c:pt>
                <c:pt idx="4">
                  <c:v>5.81</c:v>
                </c:pt>
                <c:pt idx="5">
                  <c:v>8.73</c:v>
                </c:pt>
                <c:pt idx="6">
                  <c:v>3.9</c:v>
                </c:pt>
                <c:pt idx="7">
                  <c:v>11</c:v>
                </c:pt>
                <c:pt idx="8">
                  <c:v>9.7899999999999991</c:v>
                </c:pt>
                <c:pt idx="9">
                  <c:v>0.46</c:v>
                </c:pt>
                <c:pt idx="10">
                  <c:v>2.2999999999999998</c:v>
                </c:pt>
                <c:pt idx="11">
                  <c:v>5.25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Asotin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3.93</c:v>
                </c:pt>
                <c:pt idx="1">
                  <c:v>0.36</c:v>
                </c:pt>
                <c:pt idx="2">
                  <c:v>-1.26</c:v>
                </c:pt>
                <c:pt idx="3">
                  <c:v>-0.23</c:v>
                </c:pt>
                <c:pt idx="4">
                  <c:v>0.6</c:v>
                </c:pt>
                <c:pt idx="5">
                  <c:v>-1.26</c:v>
                </c:pt>
                <c:pt idx="6">
                  <c:v>0.12</c:v>
                </c:pt>
                <c:pt idx="8">
                  <c:v>1.77</c:v>
                </c:pt>
                <c:pt idx="9">
                  <c:v>1.69</c:v>
                </c:pt>
                <c:pt idx="10">
                  <c:v>2.44</c:v>
                </c:pt>
                <c:pt idx="11">
                  <c:v>-0.04</c:v>
                </c:pt>
                <c:pt idx="12">
                  <c:v>-0.91</c:v>
                </c:pt>
                <c:pt idx="13">
                  <c:v>0.3</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Asotin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0.46</c:v>
                </c:pt>
                <c:pt idx="1">
                  <c:v>0.94</c:v>
                </c:pt>
                <c:pt idx="2">
                  <c:v>0.95</c:v>
                </c:pt>
                <c:pt idx="3">
                  <c:v>2.04</c:v>
                </c:pt>
                <c:pt idx="4">
                  <c:v>1.57</c:v>
                </c:pt>
                <c:pt idx="5">
                  <c:v>1.05</c:v>
                </c:pt>
                <c:pt idx="6">
                  <c:v>2.08</c:v>
                </c:pt>
                <c:pt idx="7">
                  <c:v>3.08</c:v>
                </c:pt>
                <c:pt idx="8">
                  <c:v>1.52</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Asotin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11.65</c:v>
                </c:pt>
                <c:pt idx="1">
                  <c:v>6.4</c:v>
                </c:pt>
                <c:pt idx="2">
                  <c:v>13.61</c:v>
                </c:pt>
                <c:pt idx="3">
                  <c:v>16.14</c:v>
                </c:pt>
                <c:pt idx="4">
                  <c:v>14.44</c:v>
                </c:pt>
                <c:pt idx="5">
                  <c:v>13.6</c:v>
                </c:pt>
                <c:pt idx="6">
                  <c:v>12.62</c:v>
                </c:pt>
                <c:pt idx="7">
                  <c:v>8.32</c:v>
                </c:pt>
                <c:pt idx="8">
                  <c:v>2.57</c:v>
                </c:pt>
                <c:pt idx="9">
                  <c:v>7.62</c:v>
                </c:pt>
                <c:pt idx="10">
                  <c:v>6.06</c:v>
                </c:pt>
                <c:pt idx="11">
                  <c:v>6.02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Asotin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19.3</c:v>
                </c:pt>
                <c:pt idx="1">
                  <c:v>22.06</c:v>
                </c:pt>
                <c:pt idx="2">
                  <c:v>6.17</c:v>
                </c:pt>
                <c:pt idx="3">
                  <c:v>6.13</c:v>
                </c:pt>
                <c:pt idx="4">
                  <c:v>5.23</c:v>
                </c:pt>
                <c:pt idx="5">
                  <c:v>7.36</c:v>
                </c:pt>
                <c:pt idx="6">
                  <c:v>4.16</c:v>
                </c:pt>
                <c:pt idx="7">
                  <c:v>6.67</c:v>
                </c:pt>
                <c:pt idx="8">
                  <c:v>3.56</c:v>
                </c:pt>
                <c:pt idx="9">
                  <c:v>0.77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Asotin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2.2999999999999998</c:v>
                </c:pt>
                <c:pt idx="1">
                  <c:v>7.04</c:v>
                </c:pt>
                <c:pt idx="2">
                  <c:v>5.22</c:v>
                </c:pt>
                <c:pt idx="3">
                  <c:v>7.67</c:v>
                </c:pt>
                <c:pt idx="4">
                  <c:v>2.62</c:v>
                </c:pt>
                <c:pt idx="5">
                  <c:v>10.52</c:v>
                </c:pt>
                <c:pt idx="6">
                  <c:v>3.64</c:v>
                </c:pt>
                <c:pt idx="7">
                  <c:v>10.77</c:v>
                </c:pt>
                <c:pt idx="8">
                  <c:v>4.57</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Asotin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1">
                  <c:v>50</c:v>
                </c:pt>
                <c:pt idx="3">
                  <c:v>0</c:v>
                </c:pt>
                <c:pt idx="4">
                  <c:v>0</c:v>
                </c:pt>
                <c:pt idx="7">
                  <c:v>100</c:v>
                </c:pt>
                <c:pt idx="8">
                  <c:v>50</c:v>
                </c:pt>
                <c:pt idx="9">
                  <c:v>0</c:v>
                </c:pt>
                <c:pt idx="10">
                  <c:v>50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Asotin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-0.32</c:v>
                </c:pt>
                <c:pt idx="1">
                  <c:v>1.41</c:v>
                </c:pt>
                <c:pt idx="2">
                  <c:v>0.72</c:v>
                </c:pt>
                <c:pt idx="3">
                  <c:v>2.5</c:v>
                </c:pt>
                <c:pt idx="4">
                  <c:v>-0.22</c:v>
                </c:pt>
                <c:pt idx="5">
                  <c:v>0.08</c:v>
                </c:pt>
                <c:pt idx="6">
                  <c:v>1.89</c:v>
                </c:pt>
                <c:pt idx="7">
                  <c:v>1.25</c:v>
                </c:pt>
                <c:pt idx="8">
                  <c:v>1.66</c:v>
                </c:pt>
                <c:pt idx="9">
                  <c:v>0.82</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Asotin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1.91</c:v>
                </c:pt>
                <c:pt idx="1">
                  <c:v>1.95</c:v>
                </c:pt>
                <c:pt idx="2">
                  <c:v>1.99</c:v>
                </c:pt>
                <c:pt idx="3">
                  <c:v>1.8</c:v>
                </c:pt>
                <c:pt idx="4">
                  <c:v>1.84</c:v>
                </c:pt>
                <c:pt idx="5">
                  <c:v>1.83</c:v>
                </c:pt>
                <c:pt idx="6">
                  <c:v>1.69</c:v>
                </c:pt>
                <c:pt idx="7">
                  <c:v>1.73</c:v>
                </c:pt>
                <c:pt idx="8">
                  <c:v>1.63</c:v>
                </c:pt>
                <c:pt idx="9">
                  <c:v>1.62</c:v>
                </c:pt>
                <c:pt idx="10">
                  <c:v>1.43</c:v>
                </c:pt>
                <c:pt idx="11">
                  <c:v>1.38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Asotin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1.91</c:v>
                </c:pt>
                <c:pt idx="1">
                  <c:v>1.95</c:v>
                </c:pt>
                <c:pt idx="2">
                  <c:v>1.99</c:v>
                </c:pt>
                <c:pt idx="3">
                  <c:v>1.8</c:v>
                </c:pt>
                <c:pt idx="4">
                  <c:v>1.84</c:v>
                </c:pt>
                <c:pt idx="5">
                  <c:v>1.83</c:v>
                </c:pt>
                <c:pt idx="6">
                  <c:v>1.69</c:v>
                </c:pt>
                <c:pt idx="7">
                  <c:v>1.73</c:v>
                </c:pt>
                <c:pt idx="8">
                  <c:v>1.63</c:v>
                </c:pt>
                <c:pt idx="9">
                  <c:v>1.62</c:v>
                </c:pt>
                <c:pt idx="10">
                  <c:v>1.43</c:v>
                </c:pt>
                <c:pt idx="11">
                  <c:v>1.38</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4.47-2:2020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Asotin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734</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Asotin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Asotin County</v>
      </c>
      <c r="B16" s="107"/>
      <c r="C16" s="104">
        <v>3.22</v>
      </c>
      <c r="D16" s="104">
        <v>3.3</v>
      </c>
      <c r="E16" s="104">
        <v>1.48</v>
      </c>
      <c r="F16" s="104">
        <v>-0.88</v>
      </c>
      <c r="G16" s="104">
        <v>2.63</v>
      </c>
      <c r="H16" s="104">
        <v>5.32</v>
      </c>
      <c r="I16" s="104">
        <v>6.15</v>
      </c>
      <c r="J16" s="104">
        <v>2.68</v>
      </c>
      <c r="K16" s="104">
        <v>7.23</v>
      </c>
      <c r="L16" s="104">
        <v>7.59</v>
      </c>
      <c r="M16" s="104">
        <v>7.28</v>
      </c>
      <c r="N16" s="104">
        <v>6.36</v>
      </c>
      <c r="P16" s="182">
        <v>3.22</v>
      </c>
      <c r="Q16" s="182">
        <v>3.3</v>
      </c>
      <c r="R16" s="182">
        <v>1.48</v>
      </c>
      <c r="S16" s="182">
        <v>-0.88</v>
      </c>
      <c r="T16" s="182">
        <v>2.63</v>
      </c>
      <c r="U16" s="182">
        <v>5.32</v>
      </c>
      <c r="V16" s="182">
        <v>6.15</v>
      </c>
      <c r="W16" s="182">
        <v>2.68</v>
      </c>
      <c r="X16" s="182">
        <v>7.23</v>
      </c>
      <c r="Y16" s="182">
        <v>7.59</v>
      </c>
      <c r="Z16" s="182">
        <v>7.28</v>
      </c>
      <c r="AA16" s="182">
        <v>6.36</v>
      </c>
      <c r="AB16" s="161"/>
    </row>
    <row r="17" spans="1:28" s="94" customFormat="1" ht="15.6" customHeight="1" x14ac:dyDescent="0.2">
      <c r="A17" s="103"/>
      <c r="B17" s="105" t="s">
        <v>27</v>
      </c>
      <c r="C17" s="109">
        <v>69</v>
      </c>
      <c r="D17" s="109">
        <v>71</v>
      </c>
      <c r="E17" s="109">
        <v>32</v>
      </c>
      <c r="F17" s="109">
        <v>-19</v>
      </c>
      <c r="G17" s="109">
        <v>57</v>
      </c>
      <c r="H17" s="109">
        <v>116</v>
      </c>
      <c r="I17" s="109">
        <v>135</v>
      </c>
      <c r="J17" s="109">
        <v>59</v>
      </c>
      <c r="K17" s="109">
        <v>160</v>
      </c>
      <c r="L17" s="109">
        <v>169</v>
      </c>
      <c r="M17" s="109">
        <v>163</v>
      </c>
      <c r="N17" s="109">
        <v>143</v>
      </c>
      <c r="P17" s="149">
        <v>69</v>
      </c>
      <c r="Q17" s="149">
        <v>71</v>
      </c>
      <c r="R17" s="149">
        <v>32</v>
      </c>
      <c r="S17" s="149">
        <v>-19</v>
      </c>
      <c r="T17" s="149">
        <v>57</v>
      </c>
      <c r="U17" s="149">
        <v>116</v>
      </c>
      <c r="V17" s="149">
        <v>135</v>
      </c>
      <c r="W17" s="149">
        <v>59</v>
      </c>
      <c r="X17" s="149">
        <v>160</v>
      </c>
      <c r="Y17" s="149">
        <v>169</v>
      </c>
      <c r="Z17" s="149">
        <v>163</v>
      </c>
      <c r="AA17" s="149">
        <v>143</v>
      </c>
      <c r="AB17" s="149"/>
    </row>
    <row r="18" spans="1:28" s="94" customFormat="1" ht="15.6" customHeight="1" x14ac:dyDescent="0.2">
      <c r="A18" s="103"/>
      <c r="B18" s="105" t="s">
        <v>67</v>
      </c>
      <c r="C18" s="109">
        <v>21428</v>
      </c>
      <c r="D18" s="109">
        <v>21546</v>
      </c>
      <c r="E18" s="109">
        <v>21623</v>
      </c>
      <c r="F18" s="109">
        <v>21650</v>
      </c>
      <c r="G18" s="109">
        <v>21700</v>
      </c>
      <c r="H18" s="109">
        <v>21800</v>
      </c>
      <c r="I18" s="109">
        <v>21950</v>
      </c>
      <c r="J18" s="109">
        <v>22008</v>
      </c>
      <c r="K18" s="109">
        <v>22140</v>
      </c>
      <c r="L18" s="109">
        <v>22268</v>
      </c>
      <c r="M18" s="109">
        <v>22397</v>
      </c>
      <c r="N18" s="109">
        <v>22485</v>
      </c>
      <c r="P18" s="493">
        <v>21428</v>
      </c>
      <c r="Q18" s="493">
        <v>21546</v>
      </c>
      <c r="R18" s="493">
        <v>21623</v>
      </c>
      <c r="S18" s="493">
        <v>21650</v>
      </c>
      <c r="T18" s="493">
        <v>21700</v>
      </c>
      <c r="U18" s="493">
        <v>21800</v>
      </c>
      <c r="V18" s="493">
        <v>21950</v>
      </c>
      <c r="W18" s="493">
        <v>22008</v>
      </c>
      <c r="X18" s="493">
        <v>22140</v>
      </c>
      <c r="Y18" s="493">
        <v>22268</v>
      </c>
      <c r="Z18" s="493">
        <v>22397</v>
      </c>
      <c r="AA18" s="493">
        <v>22485</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Asotin County</v>
      </c>
      <c r="B51" s="107"/>
      <c r="C51" s="104">
        <v>16.329999999999998</v>
      </c>
      <c r="D51" s="104">
        <v>17.170000000000002</v>
      </c>
      <c r="E51" s="104">
        <v>19.89</v>
      </c>
      <c r="F51" s="104">
        <v>14.32</v>
      </c>
      <c r="G51" s="104">
        <v>8.76</v>
      </c>
      <c r="H51" s="104">
        <v>10.09</v>
      </c>
      <c r="I51" s="104">
        <v>10.02</v>
      </c>
      <c r="J51" s="104">
        <v>14.09</v>
      </c>
      <c r="K51" s="104">
        <v>12.65</v>
      </c>
      <c r="L51" s="104">
        <v>10.78</v>
      </c>
      <c r="M51" s="104">
        <v>12.06</v>
      </c>
      <c r="N51" s="104">
        <v>9.7799999999999994</v>
      </c>
      <c r="P51" s="161">
        <v>16.329999999999998</v>
      </c>
      <c r="Q51" s="161">
        <v>17.170000000000002</v>
      </c>
      <c r="R51" s="161">
        <v>19.89</v>
      </c>
      <c r="S51" s="161">
        <v>14.32</v>
      </c>
      <c r="T51" s="161">
        <v>8.76</v>
      </c>
      <c r="U51" s="161">
        <v>10.09</v>
      </c>
      <c r="V51" s="161">
        <v>10.02</v>
      </c>
      <c r="W51" s="161">
        <v>14.09</v>
      </c>
      <c r="X51" s="161">
        <v>12.65</v>
      </c>
      <c r="Y51" s="161">
        <v>10.78</v>
      </c>
      <c r="Z51" s="161">
        <v>12.06</v>
      </c>
      <c r="AA51" s="161">
        <v>9.7799999999999994</v>
      </c>
      <c r="AB51" s="161"/>
    </row>
    <row r="52" spans="1:28" s="94" customFormat="1" ht="15.6" customHeight="1" x14ac:dyDescent="0.2">
      <c r="A52" s="103"/>
      <c r="B52" s="105" t="s">
        <v>98</v>
      </c>
      <c r="C52" s="109">
        <v>350</v>
      </c>
      <c r="D52" s="109">
        <v>370</v>
      </c>
      <c r="E52" s="109">
        <v>430</v>
      </c>
      <c r="F52" s="109">
        <v>310</v>
      </c>
      <c r="G52" s="109">
        <v>190</v>
      </c>
      <c r="H52" s="109">
        <v>220</v>
      </c>
      <c r="I52" s="109">
        <v>220</v>
      </c>
      <c r="J52" s="109">
        <v>310</v>
      </c>
      <c r="K52" s="109">
        <v>280</v>
      </c>
      <c r="L52" s="109">
        <v>240</v>
      </c>
      <c r="M52" s="109">
        <v>270</v>
      </c>
      <c r="N52" s="109">
        <v>220</v>
      </c>
      <c r="P52" s="149">
        <v>350</v>
      </c>
      <c r="Q52" s="149">
        <v>370</v>
      </c>
      <c r="R52" s="149">
        <v>430</v>
      </c>
      <c r="S52" s="149">
        <v>310</v>
      </c>
      <c r="T52" s="149">
        <v>190</v>
      </c>
      <c r="U52" s="149">
        <v>220</v>
      </c>
      <c r="V52" s="149">
        <v>220</v>
      </c>
      <c r="W52" s="149">
        <v>310</v>
      </c>
      <c r="X52" s="149">
        <v>280</v>
      </c>
      <c r="Y52" s="149">
        <v>240</v>
      </c>
      <c r="Z52" s="149">
        <v>270</v>
      </c>
      <c r="AA52" s="149">
        <v>220</v>
      </c>
      <c r="AB52" s="149"/>
    </row>
    <row r="53" spans="1:28" s="94" customFormat="1" ht="15.6" customHeight="1" x14ac:dyDescent="0.2">
      <c r="A53" s="103"/>
      <c r="B53" s="105" t="s">
        <v>67</v>
      </c>
      <c r="C53" s="109">
        <v>21428</v>
      </c>
      <c r="D53" s="109">
        <v>21546</v>
      </c>
      <c r="E53" s="109">
        <v>21623</v>
      </c>
      <c r="F53" s="109">
        <v>21650</v>
      </c>
      <c r="G53" s="109">
        <v>21700</v>
      </c>
      <c r="H53" s="109">
        <v>21800</v>
      </c>
      <c r="I53" s="109">
        <v>21950</v>
      </c>
      <c r="J53" s="109">
        <v>22008</v>
      </c>
      <c r="K53" s="109">
        <v>22140</v>
      </c>
      <c r="L53" s="109">
        <v>22268</v>
      </c>
      <c r="M53" s="109">
        <v>22397</v>
      </c>
      <c r="N53" s="109">
        <v>22485</v>
      </c>
      <c r="P53" s="493">
        <v>21428</v>
      </c>
      <c r="Q53" s="493">
        <v>21546</v>
      </c>
      <c r="R53" s="493">
        <v>21623</v>
      </c>
      <c r="S53" s="493">
        <v>21650</v>
      </c>
      <c r="T53" s="493">
        <v>21700</v>
      </c>
      <c r="U53" s="493">
        <v>21800</v>
      </c>
      <c r="V53" s="493">
        <v>21950</v>
      </c>
      <c r="W53" s="493">
        <v>22008</v>
      </c>
      <c r="X53" s="493">
        <v>22140</v>
      </c>
      <c r="Y53" s="493">
        <v>22268</v>
      </c>
      <c r="Z53" s="493">
        <v>22397</v>
      </c>
      <c r="AA53" s="493">
        <v>22485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Asotin County</v>
      </c>
      <c r="B86" s="107"/>
      <c r="C86" s="104">
        <v>2.4700000000000002</v>
      </c>
      <c r="D86" s="104">
        <v>1.62</v>
      </c>
      <c r="E86" s="104">
        <v>1.25</v>
      </c>
      <c r="F86" s="104">
        <v>0.74</v>
      </c>
      <c r="G86" s="104">
        <v>0.88</v>
      </c>
      <c r="H86" s="104">
        <v>0.96</v>
      </c>
      <c r="I86" s="104">
        <v>1.5</v>
      </c>
      <c r="J86" s="104">
        <v>1.41</v>
      </c>
      <c r="K86" s="104">
        <v>1.36</v>
      </c>
      <c r="L86" s="104">
        <v>1.53</v>
      </c>
      <c r="M86" s="104">
        <v>1.34</v>
      </c>
      <c r="N86" s="104">
        <v>1.29</v>
      </c>
      <c r="P86" s="161">
        <v>2.4700000000000002</v>
      </c>
      <c r="Q86" s="161">
        <v>1.62</v>
      </c>
      <c r="R86" s="161">
        <v>1.25</v>
      </c>
      <c r="S86" s="161">
        <v>0.74</v>
      </c>
      <c r="T86" s="161">
        <v>0.88</v>
      </c>
      <c r="U86" s="161">
        <v>0.96</v>
      </c>
      <c r="V86" s="161">
        <v>1.5</v>
      </c>
      <c r="W86" s="161">
        <v>1.41</v>
      </c>
      <c r="X86" s="161">
        <v>1.36</v>
      </c>
      <c r="Y86" s="161">
        <v>1.53</v>
      </c>
      <c r="Z86" s="161">
        <v>1.34</v>
      </c>
      <c r="AA86" s="161">
        <v>1.29</v>
      </c>
      <c r="AB86" s="161"/>
    </row>
    <row r="87" spans="1:28" s="94" customFormat="1" ht="15.6" customHeight="1" x14ac:dyDescent="0.2">
      <c r="A87" s="103"/>
      <c r="B87" s="105" t="s">
        <v>97</v>
      </c>
      <c r="C87" s="109">
        <v>53</v>
      </c>
      <c r="D87" s="109">
        <v>35</v>
      </c>
      <c r="E87" s="109">
        <v>27</v>
      </c>
      <c r="F87" s="109">
        <v>16</v>
      </c>
      <c r="G87" s="109">
        <v>19</v>
      </c>
      <c r="H87" s="109">
        <v>21</v>
      </c>
      <c r="I87" s="109">
        <v>33</v>
      </c>
      <c r="J87" s="109">
        <v>31</v>
      </c>
      <c r="K87" s="109">
        <v>30</v>
      </c>
      <c r="L87" s="109">
        <v>34</v>
      </c>
      <c r="M87" s="109">
        <v>30</v>
      </c>
      <c r="N87" s="109">
        <v>29</v>
      </c>
      <c r="P87" s="149">
        <v>53</v>
      </c>
      <c r="Q87" s="149">
        <v>35</v>
      </c>
      <c r="R87" s="149">
        <v>27</v>
      </c>
      <c r="S87" s="149">
        <v>16</v>
      </c>
      <c r="T87" s="149">
        <v>19</v>
      </c>
      <c r="U87" s="149">
        <v>21</v>
      </c>
      <c r="V87" s="149">
        <v>33</v>
      </c>
      <c r="W87" s="149">
        <v>31</v>
      </c>
      <c r="X87" s="149">
        <v>30</v>
      </c>
      <c r="Y87" s="149">
        <v>34</v>
      </c>
      <c r="Z87" s="149">
        <v>30</v>
      </c>
      <c r="AA87" s="149">
        <v>29</v>
      </c>
      <c r="AB87" s="149"/>
    </row>
    <row r="88" spans="1:28" s="94" customFormat="1" ht="15.6" customHeight="1" x14ac:dyDescent="0.2">
      <c r="A88" s="103"/>
      <c r="B88" s="105" t="s">
        <v>67</v>
      </c>
      <c r="C88" s="109">
        <v>21428</v>
      </c>
      <c r="D88" s="109">
        <v>21546</v>
      </c>
      <c r="E88" s="109">
        <v>21623</v>
      </c>
      <c r="F88" s="109">
        <v>21650</v>
      </c>
      <c r="G88" s="109">
        <v>21700</v>
      </c>
      <c r="H88" s="109">
        <v>21800</v>
      </c>
      <c r="I88" s="109">
        <v>21950</v>
      </c>
      <c r="J88" s="109">
        <v>22008</v>
      </c>
      <c r="K88" s="109">
        <v>22140</v>
      </c>
      <c r="L88" s="109">
        <v>22268</v>
      </c>
      <c r="M88" s="109">
        <v>22397</v>
      </c>
      <c r="N88" s="109">
        <v>22485</v>
      </c>
      <c r="P88" s="493">
        <v>21428</v>
      </c>
      <c r="Q88" s="493">
        <v>21546</v>
      </c>
      <c r="R88" s="493">
        <v>21623</v>
      </c>
      <c r="S88" s="493">
        <v>21650</v>
      </c>
      <c r="T88" s="493">
        <v>21700</v>
      </c>
      <c r="U88" s="493">
        <v>21800</v>
      </c>
      <c r="V88" s="493">
        <v>21950</v>
      </c>
      <c r="W88" s="493">
        <v>22008</v>
      </c>
      <c r="X88" s="493">
        <v>22140</v>
      </c>
      <c r="Y88" s="493">
        <v>22268</v>
      </c>
      <c r="Z88" s="493">
        <v>22397</v>
      </c>
      <c r="AA88" s="493">
        <v>22485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Asotin County</v>
      </c>
      <c r="B16" s="103"/>
      <c r="C16" s="104">
        <v>11.98</v>
      </c>
      <c r="D16" s="104">
        <v>9.58</v>
      </c>
      <c r="E16" s="104">
        <v>10.29</v>
      </c>
      <c r="F16" s="104">
        <v>9.7100000000000009</v>
      </c>
      <c r="G16" s="104">
        <v>15.9</v>
      </c>
      <c r="H16" s="104">
        <v>7.63</v>
      </c>
      <c r="I16" s="104">
        <v>13.45</v>
      </c>
      <c r="J16" s="104">
        <v>11.22</v>
      </c>
      <c r="K16" s="104">
        <v>9.25</v>
      </c>
      <c r="L16" s="104">
        <v>10.59</v>
      </c>
      <c r="M16" s="104">
        <v>11.76</v>
      </c>
      <c r="N16" s="104">
        <v>11.76</v>
      </c>
      <c r="P16" s="182">
        <v>11.98</v>
      </c>
      <c r="Q16" s="182">
        <v>9.58</v>
      </c>
      <c r="R16" s="182">
        <v>10.29</v>
      </c>
      <c r="S16" s="182">
        <v>9.7100000000000009</v>
      </c>
      <c r="T16" s="182">
        <v>15.9</v>
      </c>
      <c r="U16" s="182">
        <v>7.63</v>
      </c>
      <c r="V16" s="182">
        <v>13.45</v>
      </c>
      <c r="W16" s="182">
        <v>11.22</v>
      </c>
      <c r="X16" s="182">
        <v>9.25</v>
      </c>
      <c r="Y16" s="182">
        <v>10.59</v>
      </c>
      <c r="Z16" s="182">
        <v>11.76</v>
      </c>
      <c r="AA16" s="182">
        <v>11.76</v>
      </c>
    </row>
    <row r="17" spans="1:27" s="94" customFormat="1" ht="15.6" customHeight="1" x14ac:dyDescent="0.2">
      <c r="A17" s="103"/>
      <c r="B17" s="105" t="s">
        <v>107</v>
      </c>
      <c r="C17" s="109">
        <v>20</v>
      </c>
      <c r="D17" s="109">
        <v>16</v>
      </c>
      <c r="E17" s="109">
        <v>14</v>
      </c>
      <c r="F17" s="109">
        <v>17</v>
      </c>
      <c r="G17" s="109">
        <v>31</v>
      </c>
      <c r="H17" s="109">
        <v>18</v>
      </c>
      <c r="I17" s="109">
        <v>23</v>
      </c>
      <c r="J17" s="109">
        <v>23</v>
      </c>
      <c r="K17" s="109">
        <v>16</v>
      </c>
      <c r="L17" s="109">
        <v>18</v>
      </c>
      <c r="M17" s="109">
        <v>22</v>
      </c>
      <c r="N17" s="109">
        <v>24</v>
      </c>
      <c r="P17" s="149">
        <v>20</v>
      </c>
      <c r="Q17" s="149">
        <v>16</v>
      </c>
      <c r="R17" s="149">
        <v>14</v>
      </c>
      <c r="S17" s="149">
        <v>17</v>
      </c>
      <c r="T17" s="149">
        <v>31</v>
      </c>
      <c r="U17" s="149">
        <v>18</v>
      </c>
      <c r="V17" s="149">
        <v>23</v>
      </c>
      <c r="W17" s="149">
        <v>23</v>
      </c>
      <c r="X17" s="149">
        <v>16</v>
      </c>
      <c r="Y17" s="149">
        <v>18</v>
      </c>
      <c r="Z17" s="149">
        <v>22</v>
      </c>
      <c r="AA17" s="149">
        <v>24</v>
      </c>
    </row>
    <row r="18" spans="1:27" s="94" customFormat="1" ht="15.6" customHeight="1" x14ac:dyDescent="0.2">
      <c r="A18" s="103"/>
      <c r="B18" s="105" t="s">
        <v>106</v>
      </c>
      <c r="C18" s="109">
        <v>167</v>
      </c>
      <c r="D18" s="109">
        <v>167</v>
      </c>
      <c r="E18" s="109">
        <v>136</v>
      </c>
      <c r="F18" s="109">
        <v>175</v>
      </c>
      <c r="G18" s="109">
        <v>195</v>
      </c>
      <c r="H18" s="109">
        <v>236</v>
      </c>
      <c r="I18" s="109">
        <v>171</v>
      </c>
      <c r="J18" s="109">
        <v>205</v>
      </c>
      <c r="K18" s="109">
        <v>173</v>
      </c>
      <c r="L18" s="109">
        <v>170</v>
      </c>
      <c r="M18" s="109">
        <v>187</v>
      </c>
      <c r="N18" s="109">
        <v>204</v>
      </c>
      <c r="P18" s="149">
        <v>167</v>
      </c>
      <c r="Q18" s="149">
        <v>167</v>
      </c>
      <c r="R18" s="149">
        <v>136</v>
      </c>
      <c r="S18" s="149">
        <v>175</v>
      </c>
      <c r="T18" s="149">
        <v>195</v>
      </c>
      <c r="U18" s="149">
        <v>236</v>
      </c>
      <c r="V18" s="149">
        <v>171</v>
      </c>
      <c r="W18" s="149">
        <v>205</v>
      </c>
      <c r="X18" s="149">
        <v>173</v>
      </c>
      <c r="Y18" s="149">
        <v>170</v>
      </c>
      <c r="Z18" s="149">
        <v>187</v>
      </c>
      <c r="AA18" s="149">
        <v>204</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Asotin County</v>
      </c>
      <c r="B51" s="105"/>
      <c r="C51" s="104">
        <v>21.41</v>
      </c>
      <c r="D51" s="104">
        <v>21.04</v>
      </c>
      <c r="E51" s="104">
        <v>20.18</v>
      </c>
      <c r="F51" s="104">
        <v>20.45</v>
      </c>
      <c r="G51" s="104">
        <v>17.77</v>
      </c>
      <c r="H51" s="104">
        <v>13.43</v>
      </c>
      <c r="I51" s="104">
        <v>11.73</v>
      </c>
      <c r="J51" s="104">
        <v>11.94</v>
      </c>
      <c r="K51" s="104">
        <v>12.6</v>
      </c>
      <c r="L51" s="104">
        <v>12.4</v>
      </c>
      <c r="M51" s="104">
        <v>13.47</v>
      </c>
      <c r="N51" s="104">
        <v>13.39</v>
      </c>
      <c r="P51" s="182">
        <v>21.41</v>
      </c>
      <c r="Q51" s="182">
        <v>21.04</v>
      </c>
      <c r="R51" s="182">
        <v>20.18</v>
      </c>
      <c r="S51" s="182">
        <v>20.45</v>
      </c>
      <c r="T51" s="182">
        <v>17.77</v>
      </c>
      <c r="U51" s="182">
        <v>13.43</v>
      </c>
      <c r="V51" s="182">
        <v>11.73</v>
      </c>
      <c r="W51" s="182">
        <v>11.94</v>
      </c>
      <c r="X51" s="182">
        <v>12.6</v>
      </c>
      <c r="Y51" s="182">
        <v>12.4</v>
      </c>
      <c r="Z51" s="182">
        <v>13.47</v>
      </c>
      <c r="AA51" s="182">
        <v>13.39</v>
      </c>
    </row>
    <row r="52" spans="1:27" s="94" customFormat="1" ht="15.6" customHeight="1" x14ac:dyDescent="0.2">
      <c r="A52" s="103"/>
      <c r="B52" s="105" t="s">
        <v>105</v>
      </c>
      <c r="C52" s="109">
        <v>351</v>
      </c>
      <c r="D52" s="109">
        <v>349</v>
      </c>
      <c r="E52" s="109">
        <v>339</v>
      </c>
      <c r="F52" s="109">
        <v>346</v>
      </c>
      <c r="G52" s="109">
        <v>303</v>
      </c>
      <c r="H52" s="109">
        <v>231</v>
      </c>
      <c r="I52" s="109">
        <v>203</v>
      </c>
      <c r="J52" s="109">
        <v>208</v>
      </c>
      <c r="K52" s="109">
        <v>220</v>
      </c>
      <c r="L52" s="109">
        <v>218</v>
      </c>
      <c r="M52" s="109">
        <v>239</v>
      </c>
      <c r="N52" s="109">
        <v>239</v>
      </c>
      <c r="P52" s="149">
        <v>351</v>
      </c>
      <c r="Q52" s="149">
        <v>349</v>
      </c>
      <c r="R52" s="149">
        <v>339</v>
      </c>
      <c r="S52" s="149">
        <v>346</v>
      </c>
      <c r="T52" s="149">
        <v>303</v>
      </c>
      <c r="U52" s="149">
        <v>231</v>
      </c>
      <c r="V52" s="149">
        <v>203</v>
      </c>
      <c r="W52" s="149">
        <v>208</v>
      </c>
      <c r="X52" s="149">
        <v>220</v>
      </c>
      <c r="Y52" s="149">
        <v>218</v>
      </c>
      <c r="Z52" s="149">
        <v>239</v>
      </c>
      <c r="AA52" s="149">
        <v>239</v>
      </c>
    </row>
    <row r="53" spans="1:27" s="94" customFormat="1" ht="15.6" customHeight="1" x14ac:dyDescent="0.2">
      <c r="A53" s="103"/>
      <c r="B53" s="105" t="s">
        <v>104</v>
      </c>
      <c r="C53" s="109">
        <v>16392</v>
      </c>
      <c r="D53" s="109">
        <v>16587</v>
      </c>
      <c r="E53" s="109">
        <v>16796</v>
      </c>
      <c r="F53" s="109">
        <v>16920</v>
      </c>
      <c r="G53" s="109">
        <v>17052</v>
      </c>
      <c r="H53" s="109">
        <v>17198</v>
      </c>
      <c r="I53" s="109">
        <v>17303</v>
      </c>
      <c r="J53" s="109">
        <v>17425</v>
      </c>
      <c r="K53" s="109">
        <v>17454</v>
      </c>
      <c r="L53" s="109">
        <v>17577</v>
      </c>
      <c r="M53" s="109">
        <v>17738</v>
      </c>
      <c r="N53" s="109">
        <v>17852</v>
      </c>
      <c r="P53" s="493">
        <v>16392</v>
      </c>
      <c r="Q53" s="493">
        <v>16587</v>
      </c>
      <c r="R53" s="493">
        <v>16796</v>
      </c>
      <c r="S53" s="493">
        <v>16920</v>
      </c>
      <c r="T53" s="493">
        <v>17052</v>
      </c>
      <c r="U53" s="493">
        <v>17198</v>
      </c>
      <c r="V53" s="493">
        <v>17303</v>
      </c>
      <c r="W53" s="493">
        <v>17425</v>
      </c>
      <c r="X53" s="493">
        <v>17454</v>
      </c>
      <c r="Y53" s="493">
        <v>17577</v>
      </c>
      <c r="Z53" s="493">
        <v>17738</v>
      </c>
      <c r="AA53" s="493">
        <v>17852</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Asotin County</v>
      </c>
      <c r="B86" s="105"/>
      <c r="C86" s="104">
        <v>15.38</v>
      </c>
      <c r="D86" s="104">
        <v>13.63</v>
      </c>
      <c r="E86" s="104">
        <v>11.34</v>
      </c>
      <c r="F86" s="104">
        <v>7.1</v>
      </c>
      <c r="G86" s="104">
        <v>5.35</v>
      </c>
      <c r="H86" s="104">
        <v>5.43</v>
      </c>
      <c r="I86" s="104">
        <v>4.07</v>
      </c>
      <c r="J86" s="104">
        <v>3.9</v>
      </c>
      <c r="K86" s="104">
        <v>1.99</v>
      </c>
      <c r="L86" s="104">
        <v>4.42</v>
      </c>
      <c r="M86" s="104">
        <v>5.6</v>
      </c>
      <c r="N86" s="104">
        <v>5.59</v>
      </c>
      <c r="P86" s="182">
        <v>15.38</v>
      </c>
      <c r="Q86" s="182">
        <v>13.63</v>
      </c>
      <c r="R86" s="182">
        <v>11.34</v>
      </c>
      <c r="S86" s="182">
        <v>7.1</v>
      </c>
      <c r="T86" s="182">
        <v>5.35</v>
      </c>
      <c r="U86" s="182">
        <v>5.43</v>
      </c>
      <c r="V86" s="182">
        <v>4.07</v>
      </c>
      <c r="W86" s="182">
        <v>3.9</v>
      </c>
      <c r="X86" s="182">
        <v>1.99</v>
      </c>
      <c r="Y86" s="182">
        <v>4.42</v>
      </c>
      <c r="Z86" s="182">
        <v>5.6</v>
      </c>
      <c r="AA86" s="182">
        <v>5.59</v>
      </c>
    </row>
    <row r="87" spans="1:27" s="94" customFormat="1" ht="15.6" customHeight="1" x14ac:dyDescent="0.2">
      <c r="A87" s="103"/>
      <c r="B87" s="105" t="s">
        <v>99</v>
      </c>
      <c r="C87" s="109">
        <v>254</v>
      </c>
      <c r="D87" s="109">
        <v>229</v>
      </c>
      <c r="E87" s="109">
        <v>182</v>
      </c>
      <c r="F87" s="109">
        <v>121</v>
      </c>
      <c r="G87" s="109">
        <v>92</v>
      </c>
      <c r="H87" s="109">
        <v>94</v>
      </c>
      <c r="I87" s="109">
        <v>71</v>
      </c>
      <c r="J87" s="109">
        <v>68</v>
      </c>
      <c r="K87" s="109">
        <v>35</v>
      </c>
      <c r="L87" s="109">
        <v>77</v>
      </c>
      <c r="M87" s="109">
        <v>100</v>
      </c>
      <c r="N87" s="109">
        <v>98</v>
      </c>
      <c r="P87" s="149">
        <v>254</v>
      </c>
      <c r="Q87" s="149">
        <v>229</v>
      </c>
      <c r="R87" s="149">
        <v>182</v>
      </c>
      <c r="S87" s="149">
        <v>121</v>
      </c>
      <c r="T87" s="149">
        <v>92</v>
      </c>
      <c r="U87" s="149">
        <v>94</v>
      </c>
      <c r="V87" s="149">
        <v>71</v>
      </c>
      <c r="W87" s="149">
        <v>68</v>
      </c>
      <c r="X87" s="149">
        <v>35</v>
      </c>
      <c r="Y87" s="149">
        <v>77</v>
      </c>
      <c r="Z87" s="149">
        <v>100</v>
      </c>
      <c r="AA87" s="149">
        <v>98</v>
      </c>
    </row>
    <row r="88" spans="1:27" s="94" customFormat="1" ht="15.6" customHeight="1" x14ac:dyDescent="0.2">
      <c r="A88" s="103"/>
      <c r="B88" s="105" t="s">
        <v>219</v>
      </c>
      <c r="C88" s="109">
        <v>16513</v>
      </c>
      <c r="D88" s="109">
        <v>16796</v>
      </c>
      <c r="E88" s="109">
        <v>16048</v>
      </c>
      <c r="F88" s="109">
        <v>17052</v>
      </c>
      <c r="G88" s="109">
        <v>17198</v>
      </c>
      <c r="H88" s="109">
        <v>17303</v>
      </c>
      <c r="I88" s="109">
        <v>17425</v>
      </c>
      <c r="J88" s="109">
        <v>17454</v>
      </c>
      <c r="K88" s="109">
        <v>17577</v>
      </c>
      <c r="L88" s="109">
        <v>17418</v>
      </c>
      <c r="M88" s="109">
        <v>17852</v>
      </c>
      <c r="N88" s="109">
        <v>17527</v>
      </c>
      <c r="P88" s="493">
        <v>16513</v>
      </c>
      <c r="Q88" s="493">
        <v>16796</v>
      </c>
      <c r="R88" s="493">
        <v>16048</v>
      </c>
      <c r="S88" s="493">
        <v>17052</v>
      </c>
      <c r="T88" s="493">
        <v>17198</v>
      </c>
      <c r="U88" s="493">
        <v>17303</v>
      </c>
      <c r="V88" s="493">
        <v>17425</v>
      </c>
      <c r="W88" s="493">
        <v>17454</v>
      </c>
      <c r="X88" s="493">
        <v>17577</v>
      </c>
      <c r="Y88" s="493">
        <v>17418</v>
      </c>
      <c r="Z88" s="493">
        <v>17852</v>
      </c>
      <c r="AA88" s="493">
        <v>17527</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Asotin County</v>
      </c>
      <c r="B121" s="105"/>
      <c r="C121" s="104">
        <v>3.94</v>
      </c>
      <c r="D121" s="104">
        <v>2.2599999999999998</v>
      </c>
      <c r="E121" s="104">
        <v>4.3600000000000003</v>
      </c>
      <c r="F121" s="104">
        <v>4.6900000000000004</v>
      </c>
      <c r="G121" s="104">
        <v>2.27</v>
      </c>
      <c r="H121" s="104">
        <v>1.62</v>
      </c>
      <c r="I121" s="104">
        <v>1.26</v>
      </c>
      <c r="J121" s="104">
        <v>0.69</v>
      </c>
      <c r="K121" s="104">
        <v>0.91</v>
      </c>
      <c r="L121" s="104">
        <v>0.69</v>
      </c>
      <c r="M121" s="104">
        <v>0.28000000000000003</v>
      </c>
      <c r="N121" s="104">
        <v>0.63</v>
      </c>
      <c r="P121" s="182">
        <v>3.94</v>
      </c>
      <c r="Q121" s="182">
        <v>2.2599999999999998</v>
      </c>
      <c r="R121" s="182">
        <v>4.3600000000000003</v>
      </c>
      <c r="S121" s="182">
        <v>4.6900000000000004</v>
      </c>
      <c r="T121" s="182">
        <v>2.27</v>
      </c>
      <c r="U121" s="182">
        <v>1.62</v>
      </c>
      <c r="V121" s="182">
        <v>1.26</v>
      </c>
      <c r="W121" s="182">
        <v>0.69</v>
      </c>
      <c r="X121" s="182">
        <v>0.91</v>
      </c>
      <c r="Y121" s="182">
        <v>0.69</v>
      </c>
      <c r="Z121" s="182">
        <v>0.28000000000000003</v>
      </c>
      <c r="AA121" s="182">
        <v>0.63</v>
      </c>
    </row>
    <row r="122" spans="1:27" s="94" customFormat="1" ht="15.6" customHeight="1" x14ac:dyDescent="0.2">
      <c r="A122" s="103"/>
      <c r="B122" s="105" t="s">
        <v>99</v>
      </c>
      <c r="C122" s="109">
        <v>65</v>
      </c>
      <c r="D122" s="109">
        <v>38</v>
      </c>
      <c r="E122" s="109">
        <v>70</v>
      </c>
      <c r="F122" s="109">
        <v>80</v>
      </c>
      <c r="G122" s="109">
        <v>39</v>
      </c>
      <c r="H122" s="109">
        <v>28</v>
      </c>
      <c r="I122" s="109">
        <v>22</v>
      </c>
      <c r="J122" s="109">
        <v>12</v>
      </c>
      <c r="K122" s="109">
        <v>16</v>
      </c>
      <c r="L122" s="109">
        <v>12</v>
      </c>
      <c r="M122" s="109">
        <v>5</v>
      </c>
      <c r="N122" s="109">
        <v>11</v>
      </c>
      <c r="P122" s="149">
        <v>65</v>
      </c>
      <c r="Q122" s="149">
        <v>38</v>
      </c>
      <c r="R122" s="149">
        <v>70</v>
      </c>
      <c r="S122" s="149">
        <v>80</v>
      </c>
      <c r="T122" s="149">
        <v>39</v>
      </c>
      <c r="U122" s="149">
        <v>28</v>
      </c>
      <c r="V122" s="149">
        <v>22</v>
      </c>
      <c r="W122" s="149">
        <v>12</v>
      </c>
      <c r="X122" s="149">
        <v>16</v>
      </c>
      <c r="Y122" s="149">
        <v>12</v>
      </c>
      <c r="Z122" s="149">
        <v>5</v>
      </c>
      <c r="AA122" s="149">
        <v>11</v>
      </c>
    </row>
    <row r="123" spans="1:27" s="94" customFormat="1" ht="15.6" customHeight="1" x14ac:dyDescent="0.2">
      <c r="A123" s="103"/>
      <c r="B123" s="105" t="s">
        <v>219</v>
      </c>
      <c r="C123" s="109">
        <v>16513</v>
      </c>
      <c r="D123" s="109">
        <v>16796</v>
      </c>
      <c r="E123" s="109">
        <v>16048</v>
      </c>
      <c r="F123" s="109">
        <v>17052</v>
      </c>
      <c r="G123" s="109">
        <v>17198</v>
      </c>
      <c r="H123" s="109">
        <v>17303</v>
      </c>
      <c r="I123" s="109">
        <v>17425</v>
      </c>
      <c r="J123" s="109">
        <v>17454</v>
      </c>
      <c r="K123" s="109">
        <v>17577</v>
      </c>
      <c r="L123" s="109">
        <v>17418</v>
      </c>
      <c r="M123" s="109">
        <v>17852</v>
      </c>
      <c r="N123" s="109">
        <v>17527</v>
      </c>
      <c r="P123" s="493">
        <v>16513</v>
      </c>
      <c r="Q123" s="493">
        <v>16796</v>
      </c>
      <c r="R123" s="493">
        <v>16048</v>
      </c>
      <c r="S123" s="493">
        <v>17052</v>
      </c>
      <c r="T123" s="493">
        <v>17198</v>
      </c>
      <c r="U123" s="493">
        <v>17303</v>
      </c>
      <c r="V123" s="493">
        <v>17425</v>
      </c>
      <c r="W123" s="493">
        <v>17454</v>
      </c>
      <c r="X123" s="493">
        <v>17577</v>
      </c>
      <c r="Y123" s="493">
        <v>17418</v>
      </c>
      <c r="Z123" s="493">
        <v>17852</v>
      </c>
      <c r="AA123" s="493">
        <v>17527</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Asotin County</v>
      </c>
      <c r="B156" s="105"/>
      <c r="C156" s="104">
        <v>0.73</v>
      </c>
      <c r="D156" s="104">
        <v>1.55</v>
      </c>
      <c r="E156" s="104">
        <v>0.56000000000000005</v>
      </c>
      <c r="F156" s="104">
        <v>0.88</v>
      </c>
      <c r="G156" s="104">
        <v>0.35</v>
      </c>
      <c r="H156" s="104">
        <v>1.27</v>
      </c>
      <c r="I156" s="104">
        <v>0.86</v>
      </c>
      <c r="J156" s="104">
        <v>0.92</v>
      </c>
      <c r="K156" s="104">
        <v>0.91</v>
      </c>
      <c r="L156" s="104">
        <v>0.4</v>
      </c>
      <c r="M156" s="104">
        <v>0.11</v>
      </c>
      <c r="N156" s="104">
        <v>0</v>
      </c>
      <c r="P156" s="182">
        <v>0.73</v>
      </c>
      <c r="Q156" s="182">
        <v>1.55</v>
      </c>
      <c r="R156" s="182">
        <v>0.56000000000000005</v>
      </c>
      <c r="S156" s="182">
        <v>0.88</v>
      </c>
      <c r="T156" s="182">
        <v>0.35</v>
      </c>
      <c r="U156" s="182">
        <v>1.27</v>
      </c>
      <c r="V156" s="182">
        <v>0.86</v>
      </c>
      <c r="W156" s="182">
        <v>0.92</v>
      </c>
      <c r="X156" s="182">
        <v>0.91</v>
      </c>
      <c r="Y156" s="182">
        <v>0.4</v>
      </c>
      <c r="Z156" s="182">
        <v>0.11</v>
      </c>
      <c r="AA156" s="182">
        <v>0</v>
      </c>
    </row>
    <row r="157" spans="1:27" s="94" customFormat="1" ht="15.6" customHeight="1" x14ac:dyDescent="0.2">
      <c r="A157" s="103"/>
      <c r="B157" s="105" t="s">
        <v>99</v>
      </c>
      <c r="C157" s="109">
        <v>12</v>
      </c>
      <c r="D157" s="109">
        <v>26</v>
      </c>
      <c r="E157" s="109">
        <v>9</v>
      </c>
      <c r="F157" s="109">
        <v>15</v>
      </c>
      <c r="G157" s="109">
        <v>6</v>
      </c>
      <c r="H157" s="109">
        <v>22</v>
      </c>
      <c r="I157" s="109">
        <v>15</v>
      </c>
      <c r="J157" s="109">
        <v>16</v>
      </c>
      <c r="K157" s="109">
        <v>16</v>
      </c>
      <c r="L157" s="109">
        <v>7</v>
      </c>
      <c r="M157" s="109">
        <v>2</v>
      </c>
      <c r="N157" s="109">
        <v>0</v>
      </c>
      <c r="P157" s="149">
        <v>12</v>
      </c>
      <c r="Q157" s="149">
        <v>26</v>
      </c>
      <c r="R157" s="149">
        <v>9</v>
      </c>
      <c r="S157" s="149">
        <v>15</v>
      </c>
      <c r="T157" s="149">
        <v>6</v>
      </c>
      <c r="U157" s="149">
        <v>22</v>
      </c>
      <c r="V157" s="149">
        <v>15</v>
      </c>
      <c r="W157" s="149">
        <v>16</v>
      </c>
      <c r="X157" s="149">
        <v>16</v>
      </c>
      <c r="Y157" s="149">
        <v>7</v>
      </c>
      <c r="Z157" s="149">
        <v>2</v>
      </c>
      <c r="AA157" s="149">
        <v>0</v>
      </c>
    </row>
    <row r="158" spans="1:27" s="94" customFormat="1" ht="15.6" customHeight="1" x14ac:dyDescent="0.2">
      <c r="A158" s="103"/>
      <c r="B158" s="105" t="s">
        <v>219</v>
      </c>
      <c r="C158" s="109">
        <v>16513</v>
      </c>
      <c r="D158" s="109">
        <v>16796</v>
      </c>
      <c r="E158" s="109">
        <v>16048</v>
      </c>
      <c r="F158" s="109">
        <v>17052</v>
      </c>
      <c r="G158" s="109">
        <v>17198</v>
      </c>
      <c r="H158" s="109">
        <v>17303</v>
      </c>
      <c r="I158" s="109">
        <v>17425</v>
      </c>
      <c r="J158" s="109">
        <v>17454</v>
      </c>
      <c r="K158" s="109">
        <v>17577</v>
      </c>
      <c r="L158" s="109">
        <v>17418</v>
      </c>
      <c r="M158" s="109">
        <v>17852</v>
      </c>
      <c r="N158" s="109">
        <v>17527</v>
      </c>
      <c r="P158" s="493">
        <v>16513</v>
      </c>
      <c r="Q158" s="493">
        <v>16796</v>
      </c>
      <c r="R158" s="493">
        <v>16048</v>
      </c>
      <c r="S158" s="493">
        <v>17052</v>
      </c>
      <c r="T158" s="493">
        <v>17198</v>
      </c>
      <c r="U158" s="493">
        <v>17303</v>
      </c>
      <c r="V158" s="493">
        <v>17425</v>
      </c>
      <c r="W158" s="493">
        <v>17454</v>
      </c>
      <c r="X158" s="493">
        <v>17577</v>
      </c>
      <c r="Y158" s="493">
        <v>17418</v>
      </c>
      <c r="Z158" s="493">
        <v>17852</v>
      </c>
      <c r="AA158" s="493">
        <v>17527</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Asotin County</v>
      </c>
      <c r="B16" s="105"/>
      <c r="C16" s="104">
        <v>420.01</v>
      </c>
      <c r="D16" s="104">
        <v>426.99</v>
      </c>
      <c r="E16" s="104">
        <v>721.45</v>
      </c>
      <c r="F16" s="104">
        <v>794.46</v>
      </c>
      <c r="G16" s="104">
        <v>682.03</v>
      </c>
      <c r="H16" s="104">
        <v>532.11</v>
      </c>
      <c r="I16" s="104">
        <v>646.91999999999996</v>
      </c>
      <c r="J16" s="104">
        <v>1008.72</v>
      </c>
      <c r="K16" s="104">
        <v>1029.81</v>
      </c>
      <c r="L16" s="104">
        <v>956.53</v>
      </c>
      <c r="M16" s="104">
        <v>942.09</v>
      </c>
      <c r="N16" s="104">
        <v>1071.83</v>
      </c>
      <c r="P16" s="182">
        <v>420.01</v>
      </c>
      <c r="Q16" s="182">
        <v>426.99</v>
      </c>
      <c r="R16" s="182">
        <v>721.45</v>
      </c>
      <c r="S16" s="182">
        <v>794.46</v>
      </c>
      <c r="T16" s="182">
        <v>682.03</v>
      </c>
      <c r="U16" s="182">
        <v>532.11</v>
      </c>
      <c r="V16" s="182">
        <v>646.91999999999996</v>
      </c>
      <c r="W16" s="182">
        <v>1008.72</v>
      </c>
      <c r="X16" s="182">
        <v>1029.81</v>
      </c>
      <c r="Y16" s="182">
        <v>956.53</v>
      </c>
      <c r="Z16" s="182">
        <v>942.09</v>
      </c>
      <c r="AA16" s="182">
        <v>1071.83</v>
      </c>
    </row>
    <row r="17" spans="1:28" x14ac:dyDescent="0.2">
      <c r="A17" s="103"/>
      <c r="B17" s="105" t="s">
        <v>113</v>
      </c>
      <c r="C17" s="109">
        <v>90</v>
      </c>
      <c r="D17" s="109">
        <v>92</v>
      </c>
      <c r="E17" s="109">
        <v>156</v>
      </c>
      <c r="F17" s="109">
        <v>172</v>
      </c>
      <c r="G17" s="109">
        <v>148</v>
      </c>
      <c r="H17" s="109">
        <v>116</v>
      </c>
      <c r="I17" s="109">
        <v>142</v>
      </c>
      <c r="J17" s="109">
        <v>222</v>
      </c>
      <c r="K17" s="109">
        <v>228</v>
      </c>
      <c r="L17" s="109">
        <v>213</v>
      </c>
      <c r="M17" s="109">
        <v>211</v>
      </c>
      <c r="N17" s="109">
        <v>241</v>
      </c>
      <c r="P17" s="164">
        <v>90</v>
      </c>
      <c r="Q17" s="164">
        <v>92</v>
      </c>
      <c r="R17" s="164">
        <v>156</v>
      </c>
      <c r="S17" s="164">
        <v>172</v>
      </c>
      <c r="T17" s="164">
        <v>148</v>
      </c>
      <c r="U17" s="164">
        <v>116</v>
      </c>
      <c r="V17" s="164">
        <v>142</v>
      </c>
      <c r="W17" s="164">
        <v>222</v>
      </c>
      <c r="X17" s="164">
        <v>228</v>
      </c>
      <c r="Y17" s="164">
        <v>213</v>
      </c>
      <c r="Z17" s="164">
        <v>211</v>
      </c>
      <c r="AA17" s="164">
        <v>241</v>
      </c>
    </row>
    <row r="18" spans="1:28" x14ac:dyDescent="0.2">
      <c r="A18" s="103"/>
      <c r="B18" s="105" t="s">
        <v>67</v>
      </c>
      <c r="C18" s="109">
        <v>21428</v>
      </c>
      <c r="D18" s="109">
        <v>21546</v>
      </c>
      <c r="E18" s="109">
        <v>21623</v>
      </c>
      <c r="F18" s="109">
        <v>21650</v>
      </c>
      <c r="G18" s="109">
        <v>21700</v>
      </c>
      <c r="H18" s="109">
        <v>21800</v>
      </c>
      <c r="I18" s="109">
        <v>21950</v>
      </c>
      <c r="J18" s="109">
        <v>22008</v>
      </c>
      <c r="K18" s="109">
        <v>22140</v>
      </c>
      <c r="L18" s="109">
        <v>22268</v>
      </c>
      <c r="M18" s="109">
        <v>22397</v>
      </c>
      <c r="N18" s="109">
        <v>22485</v>
      </c>
      <c r="P18" s="495">
        <v>21428</v>
      </c>
      <c r="Q18" s="495">
        <v>21546</v>
      </c>
      <c r="R18" s="495">
        <v>21623</v>
      </c>
      <c r="S18" s="495">
        <v>21650</v>
      </c>
      <c r="T18" s="495">
        <v>21700</v>
      </c>
      <c r="U18" s="495">
        <v>21800</v>
      </c>
      <c r="V18" s="495">
        <v>21950</v>
      </c>
      <c r="W18" s="495">
        <v>22008</v>
      </c>
      <c r="X18" s="495">
        <v>22140</v>
      </c>
      <c r="Y18" s="495">
        <v>22268</v>
      </c>
      <c r="Z18" s="495">
        <v>22397</v>
      </c>
      <c r="AA18" s="495">
        <v>22485</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Asotin County</v>
      </c>
      <c r="B51" s="107"/>
      <c r="C51" s="104">
        <v>27.58</v>
      </c>
      <c r="D51" s="104">
        <v>28.41</v>
      </c>
      <c r="E51" s="104">
        <v>27.48</v>
      </c>
      <c r="F51" s="104">
        <v>25.33</v>
      </c>
      <c r="G51" s="104">
        <v>20.73</v>
      </c>
      <c r="H51" s="104">
        <v>20.62</v>
      </c>
      <c r="I51" s="104">
        <v>18.260000000000002</v>
      </c>
      <c r="J51" s="104">
        <v>24.87</v>
      </c>
      <c r="K51" s="104">
        <v>19.68</v>
      </c>
      <c r="L51" s="104">
        <v>17.61</v>
      </c>
      <c r="M51" s="104">
        <v>18.47</v>
      </c>
      <c r="N51" s="104">
        <v>15.62</v>
      </c>
      <c r="P51" s="182">
        <v>27.58</v>
      </c>
      <c r="Q51" s="182">
        <v>28.41</v>
      </c>
      <c r="R51" s="182">
        <v>27.48</v>
      </c>
      <c r="S51" s="182">
        <v>25.33</v>
      </c>
      <c r="T51" s="182">
        <v>20.73</v>
      </c>
      <c r="U51" s="182">
        <v>20.62</v>
      </c>
      <c r="V51" s="182">
        <v>18.260000000000002</v>
      </c>
      <c r="W51" s="182">
        <v>24.87</v>
      </c>
      <c r="X51" s="182">
        <v>19.68</v>
      </c>
      <c r="Y51" s="182">
        <v>17.61</v>
      </c>
      <c r="Z51" s="182">
        <v>18.47</v>
      </c>
      <c r="AA51" s="182">
        <v>15.62</v>
      </c>
      <c r="AB51" s="161"/>
    </row>
    <row r="52" spans="1:28" s="94" customFormat="1" ht="11.25" x14ac:dyDescent="0.2">
      <c r="A52" s="103"/>
      <c r="B52" s="105" t="s">
        <v>112</v>
      </c>
      <c r="C52" s="109">
        <v>4575</v>
      </c>
      <c r="D52" s="109">
        <v>4772</v>
      </c>
      <c r="E52" s="109">
        <v>4650</v>
      </c>
      <c r="F52" s="109">
        <v>4320</v>
      </c>
      <c r="G52" s="109">
        <v>3566</v>
      </c>
      <c r="H52" s="109">
        <v>3568</v>
      </c>
      <c r="I52" s="109">
        <v>3181</v>
      </c>
      <c r="J52" s="109">
        <v>4340</v>
      </c>
      <c r="K52" s="109">
        <v>3459</v>
      </c>
      <c r="L52" s="109">
        <v>3123</v>
      </c>
      <c r="M52" s="109">
        <v>3298</v>
      </c>
      <c r="N52" s="109">
        <v>2799</v>
      </c>
      <c r="P52" s="493">
        <v>4575</v>
      </c>
      <c r="Q52" s="493">
        <v>4772</v>
      </c>
      <c r="R52" s="493">
        <v>4650</v>
      </c>
      <c r="S52" s="493">
        <v>4320</v>
      </c>
      <c r="T52" s="493">
        <v>3566</v>
      </c>
      <c r="U52" s="493">
        <v>3568</v>
      </c>
      <c r="V52" s="493">
        <v>3181</v>
      </c>
      <c r="W52" s="493">
        <v>4340</v>
      </c>
      <c r="X52" s="493">
        <v>3459</v>
      </c>
      <c r="Y52" s="493">
        <v>3123</v>
      </c>
      <c r="Z52" s="493">
        <v>3298</v>
      </c>
      <c r="AA52" s="493">
        <v>2799</v>
      </c>
      <c r="AB52" s="149"/>
    </row>
    <row r="53" spans="1:28" s="94" customFormat="1" ht="11.25" x14ac:dyDescent="0.2">
      <c r="A53" s="103"/>
      <c r="B53" s="105" t="s">
        <v>104</v>
      </c>
      <c r="C53" s="109">
        <v>16587</v>
      </c>
      <c r="D53" s="109">
        <v>16796</v>
      </c>
      <c r="E53" s="109">
        <v>16920</v>
      </c>
      <c r="F53" s="109">
        <v>17052</v>
      </c>
      <c r="G53" s="109">
        <v>17198</v>
      </c>
      <c r="H53" s="109">
        <v>17303</v>
      </c>
      <c r="I53" s="109">
        <v>17425</v>
      </c>
      <c r="J53" s="109">
        <v>17454</v>
      </c>
      <c r="K53" s="109">
        <v>17577</v>
      </c>
      <c r="L53" s="109">
        <v>17738</v>
      </c>
      <c r="M53" s="109">
        <v>17852</v>
      </c>
      <c r="N53" s="109">
        <v>17924</v>
      </c>
      <c r="P53" s="493">
        <v>16587</v>
      </c>
      <c r="Q53" s="493">
        <v>16796</v>
      </c>
      <c r="R53" s="493">
        <v>16920</v>
      </c>
      <c r="S53" s="493">
        <v>17052</v>
      </c>
      <c r="T53" s="493">
        <v>17198</v>
      </c>
      <c r="U53" s="493">
        <v>17303</v>
      </c>
      <c r="V53" s="493">
        <v>17425</v>
      </c>
      <c r="W53" s="493">
        <v>17454</v>
      </c>
      <c r="X53" s="493">
        <v>17577</v>
      </c>
      <c r="Y53" s="493">
        <v>17738</v>
      </c>
      <c r="Z53" s="493">
        <v>17852</v>
      </c>
      <c r="AA53" s="493">
        <v>17924</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Asotin County</v>
      </c>
      <c r="B86" s="107"/>
      <c r="C86" s="104">
        <v>17.239999999999998</v>
      </c>
      <c r="D86" s="104">
        <v>44.19</v>
      </c>
      <c r="E86" s="104">
        <v>29.28</v>
      </c>
      <c r="F86" s="104">
        <v>45.86</v>
      </c>
      <c r="G86" s="104">
        <v>26.1</v>
      </c>
      <c r="H86" s="104">
        <v>53.3</v>
      </c>
      <c r="I86" s="104">
        <v>44.71</v>
      </c>
      <c r="J86" s="104">
        <v>56.28</v>
      </c>
      <c r="K86" s="104">
        <v>28.04</v>
      </c>
      <c r="L86" s="104">
        <v>53.71</v>
      </c>
      <c r="M86" s="104">
        <v>36.42</v>
      </c>
      <c r="N86" s="104">
        <v>57.15</v>
      </c>
      <c r="P86" s="182">
        <v>17.239999999999998</v>
      </c>
      <c r="Q86" s="182">
        <v>44.19</v>
      </c>
      <c r="R86" s="182">
        <v>29.28</v>
      </c>
      <c r="S86" s="182">
        <v>45.86</v>
      </c>
      <c r="T86" s="182">
        <v>26.1</v>
      </c>
      <c r="U86" s="182">
        <v>53.3</v>
      </c>
      <c r="V86" s="182">
        <v>44.71</v>
      </c>
      <c r="W86" s="182">
        <v>56.28</v>
      </c>
      <c r="X86" s="182">
        <v>28.04</v>
      </c>
      <c r="Y86" s="182">
        <v>53.71</v>
      </c>
      <c r="Z86" s="182">
        <v>36.42</v>
      </c>
      <c r="AA86" s="182">
        <v>57.15</v>
      </c>
      <c r="AB86" s="161"/>
    </row>
    <row r="87" spans="1:28" s="94" customFormat="1" ht="11.25" x14ac:dyDescent="0.2">
      <c r="A87" s="103"/>
      <c r="B87" s="105" t="s">
        <v>111</v>
      </c>
      <c r="C87" s="109">
        <v>2071</v>
      </c>
      <c r="D87" s="109">
        <v>5314</v>
      </c>
      <c r="E87" s="109">
        <v>3593</v>
      </c>
      <c r="F87" s="109">
        <v>5839</v>
      </c>
      <c r="G87" s="109">
        <v>3558</v>
      </c>
      <c r="H87" s="109">
        <v>7321</v>
      </c>
      <c r="I87" s="109">
        <v>6369</v>
      </c>
      <c r="J87" s="109">
        <v>7381</v>
      </c>
      <c r="K87" s="109">
        <v>3958</v>
      </c>
      <c r="L87" s="109">
        <v>7850</v>
      </c>
      <c r="M87" s="109">
        <v>5300</v>
      </c>
      <c r="N87" s="109">
        <v>8644</v>
      </c>
      <c r="P87" s="493">
        <v>2071</v>
      </c>
      <c r="Q87" s="493">
        <v>5314</v>
      </c>
      <c r="R87" s="493">
        <v>3593</v>
      </c>
      <c r="S87" s="493">
        <v>5839</v>
      </c>
      <c r="T87" s="493">
        <v>3558</v>
      </c>
      <c r="U87" s="493">
        <v>7321</v>
      </c>
      <c r="V87" s="493">
        <v>6369</v>
      </c>
      <c r="W87" s="493">
        <v>7381</v>
      </c>
      <c r="X87" s="493">
        <v>3958</v>
      </c>
      <c r="Y87" s="493">
        <v>7850</v>
      </c>
      <c r="Z87" s="493">
        <v>5300</v>
      </c>
      <c r="AA87" s="493">
        <v>8644</v>
      </c>
      <c r="AB87" s="149"/>
    </row>
    <row r="88" spans="1:28" s="94" customFormat="1" ht="11.25" x14ac:dyDescent="0.2">
      <c r="A88" s="103"/>
      <c r="B88" s="105" t="s">
        <v>110</v>
      </c>
      <c r="C88" s="109">
        <v>12012</v>
      </c>
      <c r="D88" s="109">
        <v>12024</v>
      </c>
      <c r="E88" s="109">
        <v>12270</v>
      </c>
      <c r="F88" s="109">
        <v>12732</v>
      </c>
      <c r="G88" s="109">
        <v>13632</v>
      </c>
      <c r="H88" s="109">
        <v>13735</v>
      </c>
      <c r="I88" s="109">
        <v>14244</v>
      </c>
      <c r="J88" s="109">
        <v>13114</v>
      </c>
      <c r="K88" s="109">
        <v>14118</v>
      </c>
      <c r="L88" s="109">
        <v>14615</v>
      </c>
      <c r="M88" s="109">
        <v>14554</v>
      </c>
      <c r="N88" s="109">
        <v>15125</v>
      </c>
      <c r="P88" s="493">
        <v>12012</v>
      </c>
      <c r="Q88" s="493">
        <v>12024</v>
      </c>
      <c r="R88" s="493">
        <v>12270</v>
      </c>
      <c r="S88" s="493">
        <v>12732</v>
      </c>
      <c r="T88" s="493">
        <v>13632</v>
      </c>
      <c r="U88" s="493">
        <v>13735</v>
      </c>
      <c r="V88" s="493">
        <v>14244</v>
      </c>
      <c r="W88" s="493">
        <v>13114</v>
      </c>
      <c r="X88" s="493">
        <v>14118</v>
      </c>
      <c r="Y88" s="493">
        <v>14615</v>
      </c>
      <c r="Z88" s="493">
        <v>14554</v>
      </c>
      <c r="AA88" s="493">
        <v>15125</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Asotin County</v>
      </c>
      <c r="B16" s="107"/>
      <c r="C16" s="104">
        <v>4.5199999999999996</v>
      </c>
      <c r="D16" s="104">
        <v>6.01</v>
      </c>
      <c r="E16" s="104">
        <v>5.29</v>
      </c>
      <c r="F16" s="104">
        <v>5.28</v>
      </c>
      <c r="G16" s="104">
        <v>5.14</v>
      </c>
      <c r="H16" s="104">
        <v>5.34</v>
      </c>
      <c r="I16" s="104">
        <v>3.86</v>
      </c>
      <c r="J16" s="104">
        <v>4.3499999999999996</v>
      </c>
      <c r="K16" s="104">
        <v>3.99</v>
      </c>
      <c r="L16" s="104">
        <v>4.3899999999999997</v>
      </c>
      <c r="M16" s="104">
        <v>4.9000000000000004</v>
      </c>
      <c r="N16" s="104">
        <v>4.18</v>
      </c>
      <c r="P16" s="182">
        <v>4.5199999999999996</v>
      </c>
      <c r="Q16" s="182">
        <v>6.01</v>
      </c>
      <c r="R16" s="182">
        <v>5.29</v>
      </c>
      <c r="S16" s="182">
        <v>5.28</v>
      </c>
      <c r="T16" s="182">
        <v>5.14</v>
      </c>
      <c r="U16" s="182">
        <v>5.34</v>
      </c>
      <c r="V16" s="182">
        <v>3.86</v>
      </c>
      <c r="W16" s="182">
        <v>4.3499999999999996</v>
      </c>
      <c r="X16" s="182">
        <v>3.99</v>
      </c>
      <c r="Y16" s="182">
        <v>4.3899999999999997</v>
      </c>
      <c r="Z16" s="182">
        <v>4.9000000000000004</v>
      </c>
      <c r="AA16" s="182">
        <v>4.18</v>
      </c>
    </row>
    <row r="17" spans="1:27" s="94" customFormat="1" ht="11.25" x14ac:dyDescent="0.2">
      <c r="A17" s="103"/>
      <c r="B17" s="105" t="s">
        <v>118</v>
      </c>
      <c r="C17" s="109">
        <v>79</v>
      </c>
      <c r="D17" s="109">
        <v>106</v>
      </c>
      <c r="E17" s="109">
        <v>94</v>
      </c>
      <c r="F17" s="109">
        <v>94</v>
      </c>
      <c r="G17" s="109">
        <v>92</v>
      </c>
      <c r="H17" s="109">
        <v>96</v>
      </c>
      <c r="I17" s="109">
        <v>70</v>
      </c>
      <c r="J17" s="109">
        <v>79</v>
      </c>
      <c r="K17" s="109">
        <v>73</v>
      </c>
      <c r="L17" s="109">
        <v>81</v>
      </c>
      <c r="M17" s="109">
        <v>91</v>
      </c>
      <c r="N17" s="109">
        <v>78</v>
      </c>
      <c r="P17" s="149">
        <v>79</v>
      </c>
      <c r="Q17" s="149">
        <v>106</v>
      </c>
      <c r="R17" s="149">
        <v>94</v>
      </c>
      <c r="S17" s="149">
        <v>94</v>
      </c>
      <c r="T17" s="149">
        <v>92</v>
      </c>
      <c r="U17" s="149">
        <v>96</v>
      </c>
      <c r="V17" s="149">
        <v>70</v>
      </c>
      <c r="W17" s="149">
        <v>79</v>
      </c>
      <c r="X17" s="149">
        <v>73</v>
      </c>
      <c r="Y17" s="149">
        <v>81</v>
      </c>
      <c r="Z17" s="149">
        <v>91</v>
      </c>
      <c r="AA17" s="149">
        <v>78</v>
      </c>
    </row>
    <row r="18" spans="1:27" s="94" customFormat="1" ht="11.25" x14ac:dyDescent="0.2">
      <c r="A18" s="103"/>
      <c r="B18" s="105" t="s">
        <v>117</v>
      </c>
      <c r="C18" s="109">
        <v>17480</v>
      </c>
      <c r="D18" s="109">
        <v>17650</v>
      </c>
      <c r="E18" s="109">
        <v>17754</v>
      </c>
      <c r="F18" s="109">
        <v>17793</v>
      </c>
      <c r="G18" s="109">
        <v>17907</v>
      </c>
      <c r="H18" s="109">
        <v>17991</v>
      </c>
      <c r="I18" s="109">
        <v>18129</v>
      </c>
      <c r="J18" s="109">
        <v>18169</v>
      </c>
      <c r="K18" s="109">
        <v>18303</v>
      </c>
      <c r="L18" s="109">
        <v>18461</v>
      </c>
      <c r="M18" s="109">
        <v>18569</v>
      </c>
      <c r="N18" s="109">
        <v>18644</v>
      </c>
      <c r="P18" s="493">
        <v>17480</v>
      </c>
      <c r="Q18" s="493">
        <v>17650</v>
      </c>
      <c r="R18" s="493">
        <v>17754</v>
      </c>
      <c r="S18" s="493">
        <v>17793</v>
      </c>
      <c r="T18" s="493">
        <v>17907</v>
      </c>
      <c r="U18" s="493">
        <v>17991</v>
      </c>
      <c r="V18" s="493">
        <v>18129</v>
      </c>
      <c r="W18" s="493">
        <v>18169</v>
      </c>
      <c r="X18" s="493">
        <v>18303</v>
      </c>
      <c r="Y18" s="493">
        <v>18461</v>
      </c>
      <c r="Z18" s="493">
        <v>18569</v>
      </c>
      <c r="AA18" s="493">
        <v>18644</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Asotin County</v>
      </c>
      <c r="B51" s="107"/>
      <c r="C51" s="104">
        <v>61.35</v>
      </c>
      <c r="D51" s="104">
        <v>42.95</v>
      </c>
      <c r="E51" s="104">
        <v>65.06</v>
      </c>
      <c r="F51" s="104">
        <v>75.25</v>
      </c>
      <c r="G51" s="104">
        <v>58.42</v>
      </c>
      <c r="H51" s="104">
        <v>81.17</v>
      </c>
      <c r="I51" s="104">
        <v>67.180000000000007</v>
      </c>
      <c r="J51" s="104">
        <v>62.58</v>
      </c>
      <c r="K51" s="104">
        <v>61.58</v>
      </c>
      <c r="L51" s="104">
        <v>72.19</v>
      </c>
      <c r="M51" s="104">
        <v>76.13</v>
      </c>
      <c r="N51" s="104">
        <v>68.64</v>
      </c>
      <c r="P51" s="182">
        <v>61.35</v>
      </c>
      <c r="Q51" s="182">
        <v>42.95</v>
      </c>
      <c r="R51" s="182">
        <v>65.06</v>
      </c>
      <c r="S51" s="182">
        <v>75.25</v>
      </c>
      <c r="T51" s="182">
        <v>58.42</v>
      </c>
      <c r="U51" s="182">
        <v>81.17</v>
      </c>
      <c r="V51" s="182">
        <v>67.180000000000007</v>
      </c>
      <c r="W51" s="182">
        <v>62.58</v>
      </c>
      <c r="X51" s="182">
        <v>61.58</v>
      </c>
      <c r="Y51" s="182">
        <v>72.19</v>
      </c>
      <c r="Z51" s="182">
        <v>76.13</v>
      </c>
      <c r="AA51" s="182">
        <v>68.64</v>
      </c>
    </row>
    <row r="52" spans="1:27" s="94" customFormat="1" ht="11.25" x14ac:dyDescent="0.2">
      <c r="A52" s="103"/>
      <c r="B52" s="105" t="s">
        <v>116</v>
      </c>
      <c r="C52" s="109">
        <v>297</v>
      </c>
      <c r="D52" s="109">
        <v>204</v>
      </c>
      <c r="E52" s="109">
        <v>306</v>
      </c>
      <c r="F52" s="109">
        <v>346</v>
      </c>
      <c r="G52" s="109">
        <v>263</v>
      </c>
      <c r="H52" s="109">
        <v>365</v>
      </c>
      <c r="I52" s="109">
        <v>304</v>
      </c>
      <c r="J52" s="109">
        <v>285</v>
      </c>
      <c r="K52" s="109">
        <v>281</v>
      </c>
      <c r="L52" s="109">
        <v>327</v>
      </c>
      <c r="M52" s="109">
        <v>346</v>
      </c>
      <c r="N52" s="109">
        <v>313</v>
      </c>
      <c r="P52" s="149">
        <v>297</v>
      </c>
      <c r="Q52" s="149">
        <v>204</v>
      </c>
      <c r="R52" s="149">
        <v>306</v>
      </c>
      <c r="S52" s="149">
        <v>346</v>
      </c>
      <c r="T52" s="149">
        <v>263</v>
      </c>
      <c r="U52" s="149">
        <v>365</v>
      </c>
      <c r="V52" s="149">
        <v>304</v>
      </c>
      <c r="W52" s="149">
        <v>285</v>
      </c>
      <c r="X52" s="149">
        <v>281</v>
      </c>
      <c r="Y52" s="149">
        <v>327</v>
      </c>
      <c r="Z52" s="149">
        <v>346</v>
      </c>
      <c r="AA52" s="149">
        <v>313</v>
      </c>
    </row>
    <row r="53" spans="1:27" s="94" customFormat="1" ht="11.25" x14ac:dyDescent="0.2">
      <c r="A53" s="103"/>
      <c r="B53" s="105" t="s">
        <v>115</v>
      </c>
      <c r="C53" s="109">
        <v>4841</v>
      </c>
      <c r="D53" s="109">
        <v>4750</v>
      </c>
      <c r="E53" s="109">
        <v>4703</v>
      </c>
      <c r="F53" s="109">
        <v>4598</v>
      </c>
      <c r="G53" s="109">
        <v>4502</v>
      </c>
      <c r="H53" s="109">
        <v>4497</v>
      </c>
      <c r="I53" s="109">
        <v>4525</v>
      </c>
      <c r="J53" s="109">
        <v>4554</v>
      </c>
      <c r="K53" s="109">
        <v>4563</v>
      </c>
      <c r="L53" s="109">
        <v>4530</v>
      </c>
      <c r="M53" s="109">
        <v>4545</v>
      </c>
      <c r="N53" s="109">
        <v>4560</v>
      </c>
      <c r="P53" s="493">
        <v>4841</v>
      </c>
      <c r="Q53" s="493">
        <v>4750</v>
      </c>
      <c r="R53" s="493">
        <v>4703</v>
      </c>
      <c r="S53" s="493">
        <v>4598</v>
      </c>
      <c r="T53" s="493">
        <v>4502</v>
      </c>
      <c r="U53" s="493">
        <v>4497</v>
      </c>
      <c r="V53" s="493">
        <v>4525</v>
      </c>
      <c r="W53" s="493">
        <v>4554</v>
      </c>
      <c r="X53" s="493">
        <v>4563</v>
      </c>
      <c r="Y53" s="493">
        <v>4530</v>
      </c>
      <c r="Z53" s="493">
        <v>4545</v>
      </c>
      <c r="AA53" s="493">
        <v>4560</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Asotin County</v>
      </c>
      <c r="B16" s="107"/>
      <c r="C16" s="104">
        <v>71.790000000000006</v>
      </c>
      <c r="D16" s="104">
        <v>60.54</v>
      </c>
      <c r="E16" s="104">
        <v>75.95</v>
      </c>
      <c r="F16" s="104">
        <v>50.24</v>
      </c>
      <c r="G16" s="104">
        <v>47</v>
      </c>
      <c r="H16" s="104">
        <v>31.82</v>
      </c>
      <c r="I16" s="104" t="s">
        <v>705</v>
      </c>
      <c r="J16" s="104" t="s">
        <v>705</v>
      </c>
      <c r="K16" s="104" t="s">
        <v>705</v>
      </c>
      <c r="L16" s="104" t="s">
        <v>705</v>
      </c>
      <c r="M16" s="104" t="s">
        <v>705</v>
      </c>
      <c r="N16" s="104" t="s">
        <v>705</v>
      </c>
      <c r="O16" s="144"/>
      <c r="P16" s="143">
        <v>71.790000000000006</v>
      </c>
      <c r="Q16" s="143">
        <v>60.54</v>
      </c>
      <c r="R16" s="143">
        <v>75.95</v>
      </c>
      <c r="S16" s="143">
        <v>50.24</v>
      </c>
      <c r="T16" s="143">
        <v>47</v>
      </c>
      <c r="U16" s="143">
        <v>31.82</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168</v>
      </c>
      <c r="D17" s="147">
        <v>112</v>
      </c>
      <c r="E17" s="147">
        <v>259</v>
      </c>
      <c r="F17" s="147">
        <v>104</v>
      </c>
      <c r="G17" s="147">
        <v>102</v>
      </c>
      <c r="H17" s="147">
        <v>63</v>
      </c>
      <c r="I17" s="147" t="s">
        <v>705</v>
      </c>
      <c r="J17" s="147" t="s">
        <v>705</v>
      </c>
      <c r="K17" s="147" t="s">
        <v>705</v>
      </c>
      <c r="L17" s="147" t="s">
        <v>705</v>
      </c>
      <c r="M17" s="147" t="s">
        <v>705</v>
      </c>
      <c r="N17" s="147" t="s">
        <v>705</v>
      </c>
      <c r="O17" s="138"/>
      <c r="P17" s="148">
        <v>168</v>
      </c>
      <c r="Q17" s="148">
        <v>112</v>
      </c>
      <c r="R17" s="148">
        <v>259</v>
      </c>
      <c r="S17" s="148">
        <v>104</v>
      </c>
      <c r="T17" s="148">
        <v>102</v>
      </c>
      <c r="U17" s="148">
        <v>63</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234</v>
      </c>
      <c r="D18" s="147">
        <v>185</v>
      </c>
      <c r="E18" s="147">
        <v>341</v>
      </c>
      <c r="F18" s="147">
        <v>207</v>
      </c>
      <c r="G18" s="147">
        <v>217</v>
      </c>
      <c r="H18" s="147">
        <v>198</v>
      </c>
      <c r="I18" s="147" t="s">
        <v>705</v>
      </c>
      <c r="J18" s="147" t="s">
        <v>705</v>
      </c>
      <c r="K18" s="147" t="s">
        <v>705</v>
      </c>
      <c r="L18" s="147" t="s">
        <v>705</v>
      </c>
      <c r="M18" s="147" t="s">
        <v>705</v>
      </c>
      <c r="N18" s="147" t="s">
        <v>705</v>
      </c>
      <c r="O18" s="138"/>
      <c r="P18" s="148">
        <v>234</v>
      </c>
      <c r="Q18" s="148">
        <v>185</v>
      </c>
      <c r="R18" s="148">
        <v>341</v>
      </c>
      <c r="S18" s="148">
        <v>207</v>
      </c>
      <c r="T18" s="148">
        <v>217</v>
      </c>
      <c r="U18" s="148">
        <v>198</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Asotin County</v>
      </c>
      <c r="B51" s="107"/>
      <c r="C51" s="104">
        <v>61.4</v>
      </c>
      <c r="D51" s="104">
        <v>63.88</v>
      </c>
      <c r="E51" s="104">
        <v>60.94</v>
      </c>
      <c r="F51" s="104">
        <v>58.09</v>
      </c>
      <c r="G51" s="104">
        <v>42.97</v>
      </c>
      <c r="H51" s="104">
        <v>56.57</v>
      </c>
      <c r="I51" s="104" t="s">
        <v>705</v>
      </c>
      <c r="J51" s="104" t="s">
        <v>705</v>
      </c>
      <c r="K51" s="104" t="s">
        <v>705</v>
      </c>
      <c r="L51" s="104" t="s">
        <v>705</v>
      </c>
      <c r="M51" s="104" t="s">
        <v>705</v>
      </c>
      <c r="N51" s="104" t="s">
        <v>705</v>
      </c>
      <c r="O51" s="144"/>
      <c r="P51" s="143">
        <v>61.4</v>
      </c>
      <c r="Q51" s="143">
        <v>63.88</v>
      </c>
      <c r="R51" s="143">
        <v>60.94</v>
      </c>
      <c r="S51" s="143">
        <v>58.09</v>
      </c>
      <c r="T51" s="143">
        <v>42.97</v>
      </c>
      <c r="U51" s="143">
        <v>56.57</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140</v>
      </c>
      <c r="D52" s="147">
        <v>145</v>
      </c>
      <c r="E52" s="147">
        <v>142</v>
      </c>
      <c r="F52" s="147">
        <v>140</v>
      </c>
      <c r="G52" s="147">
        <v>110</v>
      </c>
      <c r="H52" s="147">
        <v>142</v>
      </c>
      <c r="I52" s="147" t="s">
        <v>705</v>
      </c>
      <c r="J52" s="147" t="s">
        <v>705</v>
      </c>
      <c r="K52" s="147" t="s">
        <v>705</v>
      </c>
      <c r="L52" s="147" t="s">
        <v>705</v>
      </c>
      <c r="M52" s="147" t="s">
        <v>705</v>
      </c>
      <c r="N52" s="147" t="s">
        <v>705</v>
      </c>
      <c r="O52" s="138"/>
      <c r="P52" s="148">
        <v>140</v>
      </c>
      <c r="Q52" s="148">
        <v>145</v>
      </c>
      <c r="R52" s="148">
        <v>142</v>
      </c>
      <c r="S52" s="148">
        <v>140</v>
      </c>
      <c r="T52" s="148">
        <v>110</v>
      </c>
      <c r="U52" s="148">
        <v>142</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228</v>
      </c>
      <c r="D53" s="147">
        <v>227</v>
      </c>
      <c r="E53" s="147">
        <v>233</v>
      </c>
      <c r="F53" s="147">
        <v>241</v>
      </c>
      <c r="G53" s="147">
        <v>256</v>
      </c>
      <c r="H53" s="147">
        <v>251</v>
      </c>
      <c r="I53" s="147" t="s">
        <v>705</v>
      </c>
      <c r="J53" s="147" t="s">
        <v>705</v>
      </c>
      <c r="K53" s="147" t="s">
        <v>705</v>
      </c>
      <c r="L53" s="147" t="s">
        <v>705</v>
      </c>
      <c r="M53" s="147" t="s">
        <v>705</v>
      </c>
      <c r="N53" s="147" t="s">
        <v>705</v>
      </c>
      <c r="O53" s="138"/>
      <c r="P53" s="148">
        <v>228</v>
      </c>
      <c r="Q53" s="148">
        <v>227</v>
      </c>
      <c r="R53" s="148">
        <v>233</v>
      </c>
      <c r="S53" s="148">
        <v>241</v>
      </c>
      <c r="T53" s="148">
        <v>256</v>
      </c>
      <c r="U53" s="148">
        <v>251</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Asotin County</v>
      </c>
      <c r="B86" s="107"/>
      <c r="C86" s="104">
        <v>66.239999999999995</v>
      </c>
      <c r="D86" s="104">
        <v>64.55</v>
      </c>
      <c r="E86" s="104">
        <v>72</v>
      </c>
      <c r="F86" s="104">
        <v>66.22</v>
      </c>
      <c r="G86" s="104">
        <v>59.91</v>
      </c>
      <c r="H86" s="104">
        <v>58.7</v>
      </c>
      <c r="I86" s="104" t="s">
        <v>705</v>
      </c>
      <c r="J86" s="104" t="s">
        <v>705</v>
      </c>
      <c r="K86" s="104" t="s">
        <v>705</v>
      </c>
      <c r="L86" s="104" t="s">
        <v>705</v>
      </c>
      <c r="M86" s="104" t="s">
        <v>705</v>
      </c>
      <c r="N86" s="104" t="s">
        <v>705</v>
      </c>
      <c r="O86" s="144"/>
      <c r="P86" s="143">
        <v>66.239999999999995</v>
      </c>
      <c r="Q86" s="143">
        <v>64.55</v>
      </c>
      <c r="R86" s="143">
        <v>72</v>
      </c>
      <c r="S86" s="143">
        <v>66.22</v>
      </c>
      <c r="T86" s="143">
        <v>59.91</v>
      </c>
      <c r="U86" s="143">
        <v>58.7</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157</v>
      </c>
      <c r="D87" s="147">
        <v>142</v>
      </c>
      <c r="E87" s="147">
        <v>180</v>
      </c>
      <c r="F87" s="147">
        <v>147</v>
      </c>
      <c r="G87" s="147">
        <v>133</v>
      </c>
      <c r="H87" s="147">
        <v>135</v>
      </c>
      <c r="I87" s="147" t="s">
        <v>705</v>
      </c>
      <c r="J87" s="147" t="s">
        <v>705</v>
      </c>
      <c r="K87" s="147" t="s">
        <v>705</v>
      </c>
      <c r="L87" s="147" t="s">
        <v>705</v>
      </c>
      <c r="M87" s="147" t="s">
        <v>705</v>
      </c>
      <c r="N87" s="147" t="s">
        <v>705</v>
      </c>
      <c r="O87" s="138"/>
      <c r="P87" s="148">
        <v>157</v>
      </c>
      <c r="Q87" s="148">
        <v>142</v>
      </c>
      <c r="R87" s="148">
        <v>180</v>
      </c>
      <c r="S87" s="148">
        <v>147</v>
      </c>
      <c r="T87" s="148">
        <v>133</v>
      </c>
      <c r="U87" s="148">
        <v>135</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237</v>
      </c>
      <c r="D88" s="147">
        <v>220</v>
      </c>
      <c r="E88" s="147">
        <v>250</v>
      </c>
      <c r="F88" s="147">
        <v>222</v>
      </c>
      <c r="G88" s="147">
        <v>222</v>
      </c>
      <c r="H88" s="147">
        <v>230</v>
      </c>
      <c r="I88" s="147" t="s">
        <v>705</v>
      </c>
      <c r="J88" s="147" t="s">
        <v>705</v>
      </c>
      <c r="K88" s="147" t="s">
        <v>705</v>
      </c>
      <c r="L88" s="147" t="s">
        <v>705</v>
      </c>
      <c r="M88" s="147" t="s">
        <v>705</v>
      </c>
      <c r="N88" s="147" t="s">
        <v>705</v>
      </c>
      <c r="O88" s="138"/>
      <c r="P88" s="148">
        <v>237</v>
      </c>
      <c r="Q88" s="148">
        <v>220</v>
      </c>
      <c r="R88" s="148">
        <v>250</v>
      </c>
      <c r="S88" s="148">
        <v>222</v>
      </c>
      <c r="T88" s="148">
        <v>222</v>
      </c>
      <c r="U88" s="148">
        <v>230</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Asotin County</v>
      </c>
      <c r="B121" s="107"/>
      <c r="C121" s="104">
        <v>27.52</v>
      </c>
      <c r="D121" s="104">
        <v>23.06</v>
      </c>
      <c r="E121" s="104">
        <v>22.68</v>
      </c>
      <c r="F121" s="104">
        <v>19.190000000000001</v>
      </c>
      <c r="G121" s="104">
        <v>16.97</v>
      </c>
      <c r="H121" s="104">
        <v>20.52</v>
      </c>
      <c r="I121" s="104">
        <v>17.329999999999998</v>
      </c>
      <c r="J121" s="104">
        <v>17.87</v>
      </c>
      <c r="K121" s="104">
        <v>15.97</v>
      </c>
      <c r="L121" s="104">
        <v>11.53</v>
      </c>
      <c r="M121" s="104">
        <v>13.36</v>
      </c>
      <c r="N121" s="104">
        <v>9.9600000000000009</v>
      </c>
      <c r="O121" s="144"/>
      <c r="P121" s="156">
        <v>27.52</v>
      </c>
      <c r="Q121" s="156">
        <v>23.06</v>
      </c>
      <c r="R121" s="156">
        <v>22.68</v>
      </c>
      <c r="S121" s="156">
        <v>19.190000000000001</v>
      </c>
      <c r="T121" s="156">
        <v>16.97</v>
      </c>
      <c r="U121" s="156">
        <v>20.52</v>
      </c>
      <c r="V121" s="156">
        <v>17.329999999999998</v>
      </c>
      <c r="W121" s="156">
        <v>17.87</v>
      </c>
      <c r="X121" s="156">
        <v>15.97</v>
      </c>
      <c r="Y121" s="156">
        <v>11.53</v>
      </c>
      <c r="Z121" s="156">
        <v>13.36</v>
      </c>
      <c r="AA121" s="156">
        <v>9.9600000000000009</v>
      </c>
      <c r="AB121" s="144"/>
      <c r="AC121" s="144"/>
      <c r="AD121" s="144"/>
      <c r="AE121" s="144"/>
      <c r="AF121" s="144"/>
      <c r="AG121" s="144"/>
      <c r="AH121" s="144"/>
    </row>
    <row r="122" spans="1:34" s="161" customFormat="1" ht="15.6" customHeight="1" x14ac:dyDescent="0.2">
      <c r="A122" s="157"/>
      <c r="B122" s="158"/>
      <c r="C122" s="159">
        <v>87</v>
      </c>
      <c r="D122" s="159">
        <v>70</v>
      </c>
      <c r="E122" s="159">
        <v>69</v>
      </c>
      <c r="F122" s="159" t="s">
        <v>721</v>
      </c>
      <c r="G122" s="159" t="s">
        <v>721</v>
      </c>
      <c r="H122" s="159" t="s">
        <v>721</v>
      </c>
      <c r="I122" s="159" t="s">
        <v>721</v>
      </c>
      <c r="J122" s="159" t="s">
        <v>721</v>
      </c>
      <c r="K122" s="159" t="s">
        <v>721</v>
      </c>
      <c r="L122" s="159" t="s">
        <v>721</v>
      </c>
      <c r="M122" s="159" t="s">
        <v>721</v>
      </c>
      <c r="N122" s="159" t="s">
        <v>721</v>
      </c>
      <c r="O122" s="144"/>
      <c r="P122" s="160">
        <v>87</v>
      </c>
      <c r="Q122" s="160">
        <v>70</v>
      </c>
      <c r="R122" s="160">
        <v>69</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1155</v>
      </c>
      <c r="D123" s="162">
        <v>1153</v>
      </c>
      <c r="E123" s="162">
        <v>1142</v>
      </c>
      <c r="F123" s="162" t="s">
        <v>721</v>
      </c>
      <c r="G123" s="162" t="s">
        <v>721</v>
      </c>
      <c r="H123" s="162" t="s">
        <v>721</v>
      </c>
      <c r="I123" s="162" t="s">
        <v>721</v>
      </c>
      <c r="J123" s="162" t="s">
        <v>721</v>
      </c>
      <c r="K123" s="162" t="s">
        <v>721</v>
      </c>
      <c r="L123" s="162" t="s">
        <v>721</v>
      </c>
      <c r="M123" s="162" t="s">
        <v>721</v>
      </c>
      <c r="N123" s="162" t="s">
        <v>721</v>
      </c>
      <c r="O123" s="138"/>
      <c r="P123" s="148">
        <v>1155</v>
      </c>
      <c r="Q123" s="148">
        <v>1153</v>
      </c>
      <c r="R123" s="148">
        <v>1142</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t="s">
        <v>722</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Asotin County</v>
      </c>
      <c r="B156" s="107"/>
      <c r="C156" s="104">
        <v>8.6</v>
      </c>
      <c r="D156" s="104">
        <v>7.55</v>
      </c>
      <c r="E156" s="104">
        <v>6.1</v>
      </c>
      <c r="F156" s="104">
        <v>6.06</v>
      </c>
      <c r="G156" s="104">
        <v>7.12</v>
      </c>
      <c r="H156" s="104">
        <v>5.16</v>
      </c>
      <c r="I156" s="104" t="s">
        <v>705</v>
      </c>
      <c r="J156" s="104" t="s">
        <v>705</v>
      </c>
      <c r="K156" s="104">
        <v>5.64</v>
      </c>
      <c r="L156" s="104" t="s">
        <v>722</v>
      </c>
      <c r="M156" s="104" t="s">
        <v>722</v>
      </c>
      <c r="N156" s="104">
        <v>5.19</v>
      </c>
      <c r="O156" s="144"/>
      <c r="P156" s="156">
        <v>8.6</v>
      </c>
      <c r="Q156" s="156">
        <v>7.55</v>
      </c>
      <c r="R156" s="156">
        <v>6.1</v>
      </c>
      <c r="S156" s="156">
        <v>6.06</v>
      </c>
      <c r="T156" s="156">
        <v>7.12</v>
      </c>
      <c r="U156" s="156">
        <v>5.16</v>
      </c>
      <c r="V156" s="156"/>
      <c r="W156" s="156"/>
      <c r="X156" s="156">
        <v>5.64</v>
      </c>
      <c r="Y156" s="156">
        <v>5</v>
      </c>
      <c r="Z156" s="156">
        <v>5</v>
      </c>
      <c r="AA156" s="156">
        <v>5.19</v>
      </c>
      <c r="AB156" s="144"/>
      <c r="AC156" s="144"/>
      <c r="AD156" s="144"/>
      <c r="AE156" s="144"/>
      <c r="AF156" s="144"/>
      <c r="AG156" s="144"/>
      <c r="AH156" s="144"/>
    </row>
    <row r="157" spans="1:34" s="149" customFormat="1" ht="15.6" customHeight="1" x14ac:dyDescent="0.2">
      <c r="A157" s="145"/>
      <c r="B157" s="145" t="s">
        <v>183</v>
      </c>
      <c r="C157" s="147">
        <v>98</v>
      </c>
      <c r="D157" s="147">
        <v>87</v>
      </c>
      <c r="E157" s="147">
        <v>70</v>
      </c>
      <c r="F157" s="147">
        <v>69</v>
      </c>
      <c r="G157" s="147">
        <v>80</v>
      </c>
      <c r="H157" s="147">
        <v>53</v>
      </c>
      <c r="I157" s="147" t="s">
        <v>705</v>
      </c>
      <c r="J157" s="147" t="s">
        <v>705</v>
      </c>
      <c r="K157" s="147">
        <v>61</v>
      </c>
      <c r="L157" s="147">
        <v>48</v>
      </c>
      <c r="M157" s="147">
        <v>45</v>
      </c>
      <c r="N157" s="147">
        <v>56</v>
      </c>
      <c r="O157" s="138"/>
      <c r="P157" s="148">
        <v>98</v>
      </c>
      <c r="Q157" s="148">
        <v>87</v>
      </c>
      <c r="R157" s="148">
        <v>70</v>
      </c>
      <c r="S157" s="148">
        <v>69</v>
      </c>
      <c r="T157" s="148">
        <v>80</v>
      </c>
      <c r="U157" s="148">
        <v>53</v>
      </c>
      <c r="V157" s="148"/>
      <c r="W157" s="148"/>
      <c r="X157" s="148">
        <v>61</v>
      </c>
      <c r="Y157" s="148">
        <v>48</v>
      </c>
      <c r="Z157" s="148">
        <v>45</v>
      </c>
      <c r="AA157" s="148">
        <v>56</v>
      </c>
      <c r="AB157" s="138"/>
      <c r="AC157" s="138"/>
      <c r="AD157" s="138"/>
      <c r="AE157" s="138"/>
      <c r="AF157" s="138"/>
      <c r="AG157" s="138"/>
      <c r="AH157" s="138"/>
    </row>
    <row r="158" spans="1:34" s="149" customFormat="1" ht="15.6" customHeight="1" x14ac:dyDescent="0.2">
      <c r="B158" s="145" t="s">
        <v>184</v>
      </c>
      <c r="C158" s="147">
        <v>1140</v>
      </c>
      <c r="D158" s="147">
        <v>1152</v>
      </c>
      <c r="E158" s="147">
        <v>1148</v>
      </c>
      <c r="F158" s="147">
        <v>1139</v>
      </c>
      <c r="G158" s="147">
        <v>1123</v>
      </c>
      <c r="H158" s="147">
        <v>1027</v>
      </c>
      <c r="I158" s="147" t="s">
        <v>705</v>
      </c>
      <c r="J158" s="147" t="s">
        <v>705</v>
      </c>
      <c r="K158" s="147">
        <v>1082</v>
      </c>
      <c r="L158" s="147">
        <v>1050</v>
      </c>
      <c r="M158" s="147">
        <v>1087</v>
      </c>
      <c r="N158" s="147">
        <v>1078</v>
      </c>
      <c r="O158" s="138"/>
      <c r="P158" s="496">
        <v>1140</v>
      </c>
      <c r="Q158" s="496">
        <v>1152</v>
      </c>
      <c r="R158" s="496">
        <v>1148</v>
      </c>
      <c r="S158" s="496">
        <v>1139</v>
      </c>
      <c r="T158" s="496">
        <v>1123</v>
      </c>
      <c r="U158" s="496">
        <v>1027</v>
      </c>
      <c r="V158" s="148"/>
      <c r="W158" s="148"/>
      <c r="X158" s="496">
        <v>1082</v>
      </c>
      <c r="Y158" s="496">
        <v>1050</v>
      </c>
      <c r="Z158" s="496">
        <v>1087</v>
      </c>
      <c r="AA158" s="496">
        <v>1078</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Asotin County</v>
      </c>
      <c r="B191" s="107"/>
      <c r="C191" s="104">
        <v>58.56</v>
      </c>
      <c r="D191" s="104">
        <v>60.6</v>
      </c>
      <c r="E191" s="104">
        <v>74.03</v>
      </c>
      <c r="F191" s="104">
        <v>71.59</v>
      </c>
      <c r="G191" s="104">
        <v>71.12</v>
      </c>
      <c r="H191" s="104">
        <v>70.150000000000006</v>
      </c>
      <c r="I191" s="104">
        <v>67.150000000000006</v>
      </c>
      <c r="J191" s="104">
        <v>66.92</v>
      </c>
      <c r="K191" s="104">
        <v>69.099999999999994</v>
      </c>
      <c r="L191" s="104">
        <v>76.27</v>
      </c>
      <c r="M191" s="104">
        <v>77.61</v>
      </c>
      <c r="N191" s="104">
        <v>90.3</v>
      </c>
      <c r="O191" s="144"/>
      <c r="P191" s="156">
        <v>58.56</v>
      </c>
      <c r="Q191" s="156">
        <v>60.6</v>
      </c>
      <c r="R191" s="156">
        <v>74.03</v>
      </c>
      <c r="S191" s="156">
        <v>71.59</v>
      </c>
      <c r="T191" s="156">
        <v>71.12</v>
      </c>
      <c r="U191" s="156">
        <v>70.150000000000006</v>
      </c>
      <c r="V191" s="156">
        <v>67.150000000000006</v>
      </c>
      <c r="W191" s="156">
        <v>66.92</v>
      </c>
      <c r="X191" s="156">
        <v>69.099999999999994</v>
      </c>
      <c r="Y191" s="156">
        <v>76.27</v>
      </c>
      <c r="Z191" s="156">
        <v>77.61</v>
      </c>
      <c r="AA191" s="156">
        <v>90.3</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Asotin County</v>
      </c>
      <c r="B226" s="107"/>
      <c r="C226" s="104">
        <v>63.78</v>
      </c>
      <c r="D226" s="104">
        <v>69.11</v>
      </c>
      <c r="E226" s="104">
        <v>79.62</v>
      </c>
      <c r="F226" s="104">
        <v>73.23</v>
      </c>
      <c r="G226" s="104">
        <v>72.48</v>
      </c>
      <c r="H226" s="104">
        <v>70.95</v>
      </c>
      <c r="I226" s="104">
        <v>69.819999999999993</v>
      </c>
      <c r="J226" s="104">
        <v>69.569999999999993</v>
      </c>
      <c r="K226" s="104">
        <v>73.28</v>
      </c>
      <c r="L226" s="104">
        <v>72.349999999999994</v>
      </c>
      <c r="M226" s="104">
        <v>81.7</v>
      </c>
      <c r="N226" s="104">
        <v>86.83</v>
      </c>
      <c r="O226" s="144"/>
      <c r="P226" s="156">
        <v>63.78</v>
      </c>
      <c r="Q226" s="156">
        <v>69.11</v>
      </c>
      <c r="R226" s="156">
        <v>79.62</v>
      </c>
      <c r="S226" s="156">
        <v>73.23</v>
      </c>
      <c r="T226" s="156">
        <v>72.48</v>
      </c>
      <c r="U226" s="156">
        <v>70.95</v>
      </c>
      <c r="V226" s="156">
        <v>69.819999999999993</v>
      </c>
      <c r="W226" s="156">
        <v>69.569999999999993</v>
      </c>
      <c r="X226" s="156">
        <v>73.28</v>
      </c>
      <c r="Y226" s="156">
        <v>72.349999999999994</v>
      </c>
      <c r="Z226" s="156">
        <v>81.7</v>
      </c>
      <c r="AA226" s="156">
        <v>86.83</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Asotin County</v>
      </c>
      <c r="B261" s="107"/>
      <c r="C261" s="104" t="s">
        <v>705</v>
      </c>
      <c r="D261" s="104" t="s">
        <v>705</v>
      </c>
      <c r="E261" s="104" t="s">
        <v>705</v>
      </c>
      <c r="F261" s="104" t="s">
        <v>705</v>
      </c>
      <c r="G261" s="104" t="s">
        <v>705</v>
      </c>
      <c r="H261" s="104" t="s">
        <v>705</v>
      </c>
      <c r="I261" s="104" t="s">
        <v>705</v>
      </c>
      <c r="J261" s="104" t="s">
        <v>705</v>
      </c>
      <c r="K261" s="104">
        <v>48.4</v>
      </c>
      <c r="L261" s="104">
        <v>35.840000000000003</v>
      </c>
      <c r="M261" s="104">
        <v>43.38</v>
      </c>
      <c r="N261" s="104">
        <v>42.8</v>
      </c>
      <c r="O261" s="144"/>
      <c r="P261" s="339"/>
      <c r="Q261" s="339"/>
      <c r="R261" s="339"/>
      <c r="S261" s="339"/>
      <c r="T261" s="339"/>
      <c r="U261" s="339"/>
      <c r="V261" s="339"/>
      <c r="W261" s="339"/>
      <c r="X261" s="339">
        <v>48.4</v>
      </c>
      <c r="Y261" s="339">
        <v>35.840000000000003</v>
      </c>
      <c r="Z261" s="339">
        <v>43.38</v>
      </c>
      <c r="AA261" s="339">
        <v>42.8</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349</v>
      </c>
      <c r="L262" s="147">
        <v>262</v>
      </c>
      <c r="M262" s="147">
        <v>285</v>
      </c>
      <c r="N262" s="147">
        <v>395</v>
      </c>
      <c r="O262" s="138"/>
      <c r="P262" s="148"/>
      <c r="Q262" s="148"/>
      <c r="R262" s="148"/>
      <c r="S262" s="148"/>
      <c r="T262" s="148"/>
      <c r="U262" s="148"/>
      <c r="V262" s="148"/>
      <c r="W262" s="148"/>
      <c r="X262" s="148">
        <v>349</v>
      </c>
      <c r="Y262" s="148">
        <v>262</v>
      </c>
      <c r="Z262" s="148">
        <v>285</v>
      </c>
      <c r="AA262" s="148">
        <v>395</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721</v>
      </c>
      <c r="L263" s="147">
        <v>731</v>
      </c>
      <c r="M263" s="147">
        <v>657</v>
      </c>
      <c r="N263" s="147">
        <v>923</v>
      </c>
      <c r="O263" s="138"/>
      <c r="P263" s="148"/>
      <c r="Q263" s="148"/>
      <c r="R263" s="148"/>
      <c r="S263" s="148"/>
      <c r="T263" s="148"/>
      <c r="U263" s="148"/>
      <c r="V263" s="148"/>
      <c r="W263" s="148"/>
      <c r="X263" s="148">
        <v>721</v>
      </c>
      <c r="Y263" s="148">
        <v>731</v>
      </c>
      <c r="Z263" s="148">
        <v>657</v>
      </c>
      <c r="AA263" s="148">
        <v>923</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Asotin County</v>
      </c>
      <c r="B300" s="107"/>
      <c r="C300" s="104" t="s">
        <v>705</v>
      </c>
      <c r="D300" s="104" t="s">
        <v>705</v>
      </c>
      <c r="E300" s="104" t="s">
        <v>705</v>
      </c>
      <c r="F300" s="104" t="s">
        <v>705</v>
      </c>
      <c r="G300" s="104" t="s">
        <v>705</v>
      </c>
      <c r="H300" s="104" t="s">
        <v>705</v>
      </c>
      <c r="I300" s="104" t="s">
        <v>705</v>
      </c>
      <c r="J300" s="104" t="s">
        <v>705</v>
      </c>
      <c r="K300" s="104">
        <v>47.07</v>
      </c>
      <c r="L300" s="104">
        <v>35.39</v>
      </c>
      <c r="M300" s="104">
        <v>43.63</v>
      </c>
      <c r="N300" s="104">
        <v>40.18</v>
      </c>
      <c r="O300" s="144"/>
      <c r="P300" s="143"/>
      <c r="Q300" s="143"/>
      <c r="R300" s="143"/>
      <c r="S300" s="143"/>
      <c r="T300" s="143"/>
      <c r="U300" s="143"/>
      <c r="V300" s="143"/>
      <c r="W300" s="143"/>
      <c r="X300" s="143">
        <v>47.07</v>
      </c>
      <c r="Y300" s="143">
        <v>35.39</v>
      </c>
      <c r="Z300" s="143">
        <v>43.63</v>
      </c>
      <c r="AA300" s="143">
        <v>40.18</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353</v>
      </c>
      <c r="L301" s="147">
        <v>269</v>
      </c>
      <c r="M301" s="147">
        <v>281</v>
      </c>
      <c r="N301" s="147">
        <v>309</v>
      </c>
      <c r="O301" s="138"/>
      <c r="P301" s="148"/>
      <c r="Q301" s="148"/>
      <c r="R301" s="148"/>
      <c r="S301" s="148"/>
      <c r="T301" s="148"/>
      <c r="U301" s="148"/>
      <c r="V301" s="148"/>
      <c r="W301" s="148"/>
      <c r="X301" s="148">
        <v>353</v>
      </c>
      <c r="Y301" s="148">
        <v>269</v>
      </c>
      <c r="Z301" s="148">
        <v>281</v>
      </c>
      <c r="AA301" s="148">
        <v>309</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750</v>
      </c>
      <c r="L302" s="147">
        <v>760</v>
      </c>
      <c r="M302" s="147">
        <v>644</v>
      </c>
      <c r="N302" s="147">
        <v>769</v>
      </c>
      <c r="O302" s="138"/>
      <c r="P302" s="148"/>
      <c r="Q302" s="148"/>
      <c r="R302" s="148"/>
      <c r="S302" s="148"/>
      <c r="T302" s="148"/>
      <c r="U302" s="148"/>
      <c r="V302" s="148"/>
      <c r="W302" s="148"/>
      <c r="X302" s="148">
        <v>750</v>
      </c>
      <c r="Y302" s="148">
        <v>760</v>
      </c>
      <c r="Z302" s="148">
        <v>644</v>
      </c>
      <c r="AA302" s="148">
        <v>769</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Asotin County</v>
      </c>
      <c r="B340" s="107"/>
      <c r="C340" s="104" t="s">
        <v>705</v>
      </c>
      <c r="D340" s="104" t="s">
        <v>705</v>
      </c>
      <c r="E340" s="104" t="s">
        <v>705</v>
      </c>
      <c r="F340" s="104" t="s">
        <v>705</v>
      </c>
      <c r="G340" s="104" t="s">
        <v>705</v>
      </c>
      <c r="H340" s="104" t="s">
        <v>705</v>
      </c>
      <c r="I340" s="104" t="s">
        <v>705</v>
      </c>
      <c r="J340" s="104" t="s">
        <v>705</v>
      </c>
      <c r="K340" s="104">
        <v>52.92</v>
      </c>
      <c r="L340" s="104">
        <v>40.22</v>
      </c>
      <c r="M340" s="104">
        <v>46.73</v>
      </c>
      <c r="N340" s="104">
        <v>56.23</v>
      </c>
      <c r="O340" s="144"/>
      <c r="P340" s="143"/>
      <c r="Q340" s="143"/>
      <c r="R340" s="143"/>
      <c r="S340" s="143"/>
      <c r="T340" s="143"/>
      <c r="U340" s="143"/>
      <c r="V340" s="143"/>
      <c r="W340" s="143"/>
      <c r="X340" s="143">
        <v>52.92</v>
      </c>
      <c r="Y340" s="143">
        <v>40.22</v>
      </c>
      <c r="Z340" s="143">
        <v>46.73</v>
      </c>
      <c r="AA340" s="143">
        <v>56.23</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381</v>
      </c>
      <c r="L341" s="147">
        <v>294</v>
      </c>
      <c r="M341" s="147">
        <v>307</v>
      </c>
      <c r="N341" s="147">
        <v>519</v>
      </c>
      <c r="O341" s="138"/>
      <c r="P341" s="148"/>
      <c r="Q341" s="148"/>
      <c r="R341" s="148"/>
      <c r="S341" s="148"/>
      <c r="T341" s="148"/>
      <c r="U341" s="148"/>
      <c r="V341" s="148"/>
      <c r="W341" s="148"/>
      <c r="X341" s="148">
        <v>381</v>
      </c>
      <c r="Y341" s="148">
        <v>294</v>
      </c>
      <c r="Z341" s="148">
        <v>307</v>
      </c>
      <c r="AA341" s="148">
        <v>519</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720</v>
      </c>
      <c r="L342" s="147">
        <v>731</v>
      </c>
      <c r="M342" s="147">
        <v>657</v>
      </c>
      <c r="N342" s="147">
        <v>923</v>
      </c>
      <c r="O342" s="138"/>
      <c r="P342" s="148"/>
      <c r="Q342" s="148"/>
      <c r="R342" s="148"/>
      <c r="S342" s="148"/>
      <c r="T342" s="148"/>
      <c r="U342" s="148"/>
      <c r="V342" s="148"/>
      <c r="W342" s="148"/>
      <c r="X342" s="148">
        <v>720</v>
      </c>
      <c r="Y342" s="148">
        <v>731</v>
      </c>
      <c r="Z342" s="148">
        <v>657</v>
      </c>
      <c r="AA342" s="148">
        <v>923</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Asotin County</v>
      </c>
      <c r="B380" s="107"/>
      <c r="C380" s="104" t="s">
        <v>705</v>
      </c>
      <c r="D380" s="104" t="s">
        <v>705</v>
      </c>
      <c r="E380" s="104" t="s">
        <v>705</v>
      </c>
      <c r="F380" s="104" t="s">
        <v>705</v>
      </c>
      <c r="G380" s="104" t="s">
        <v>705</v>
      </c>
      <c r="H380" s="104" t="s">
        <v>705</v>
      </c>
      <c r="I380" s="104" t="s">
        <v>705</v>
      </c>
      <c r="J380" s="104" t="s">
        <v>705</v>
      </c>
      <c r="K380" s="104">
        <v>56.31</v>
      </c>
      <c r="L380" s="104">
        <v>41.66</v>
      </c>
      <c r="M380" s="104">
        <v>55.04</v>
      </c>
      <c r="N380" s="104">
        <v>58.91</v>
      </c>
      <c r="O380" s="144"/>
      <c r="P380" s="143"/>
      <c r="Q380" s="143"/>
      <c r="R380" s="143"/>
      <c r="S380" s="143"/>
      <c r="T380" s="143"/>
      <c r="U380" s="143"/>
      <c r="V380" s="143"/>
      <c r="W380" s="143"/>
      <c r="X380" s="143">
        <v>56.31</v>
      </c>
      <c r="Y380" s="143">
        <v>41.66</v>
      </c>
      <c r="Z380" s="143">
        <v>55.04</v>
      </c>
      <c r="AA380" s="143">
        <v>58.91</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424</v>
      </c>
      <c r="L381" s="147">
        <v>317</v>
      </c>
      <c r="M381" s="147">
        <v>355</v>
      </c>
      <c r="N381" s="147">
        <v>453</v>
      </c>
      <c r="O381" s="138"/>
      <c r="P381" s="148"/>
      <c r="Q381" s="148"/>
      <c r="R381" s="148"/>
      <c r="S381" s="148"/>
      <c r="T381" s="148"/>
      <c r="U381" s="148"/>
      <c r="V381" s="148"/>
      <c r="W381" s="148"/>
      <c r="X381" s="148">
        <v>424</v>
      </c>
      <c r="Y381" s="148">
        <v>317</v>
      </c>
      <c r="Z381" s="148">
        <v>355</v>
      </c>
      <c r="AA381" s="148">
        <v>453</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753</v>
      </c>
      <c r="L382" s="147">
        <v>761</v>
      </c>
      <c r="M382" s="147">
        <v>645</v>
      </c>
      <c r="N382" s="147">
        <v>769</v>
      </c>
      <c r="O382" s="138"/>
      <c r="P382" s="148"/>
      <c r="Q382" s="148"/>
      <c r="R382" s="148"/>
      <c r="S382" s="148"/>
      <c r="T382" s="148"/>
      <c r="U382" s="148"/>
      <c r="V382" s="148"/>
      <c r="W382" s="148"/>
      <c r="X382" s="148">
        <v>753</v>
      </c>
      <c r="Y382" s="148">
        <v>761</v>
      </c>
      <c r="Z382" s="148">
        <v>645</v>
      </c>
      <c r="AA382" s="148">
        <v>769</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Asotin County</v>
      </c>
      <c r="B16" s="107"/>
      <c r="C16" s="104">
        <v>0.3</v>
      </c>
      <c r="D16" s="104">
        <v>2.4300000000000002</v>
      </c>
      <c r="E16" s="104">
        <v>5.03</v>
      </c>
      <c r="F16" s="104">
        <v>3.55</v>
      </c>
      <c r="G16" s="104">
        <v>2.72</v>
      </c>
      <c r="H16" s="104">
        <v>4.84</v>
      </c>
      <c r="I16" s="104">
        <v>1.51</v>
      </c>
      <c r="J16" s="104">
        <v>0.61</v>
      </c>
      <c r="K16" s="104">
        <v>3.31</v>
      </c>
      <c r="L16" s="104">
        <v>2.66</v>
      </c>
      <c r="M16" s="104">
        <v>1.2</v>
      </c>
      <c r="N16" s="104">
        <v>1.54</v>
      </c>
      <c r="P16" s="182">
        <v>0.3</v>
      </c>
      <c r="Q16" s="182">
        <v>2.4300000000000002</v>
      </c>
      <c r="R16" s="182">
        <v>5.03</v>
      </c>
      <c r="S16" s="182">
        <v>3.55</v>
      </c>
      <c r="T16" s="182">
        <v>2.72</v>
      </c>
      <c r="U16" s="182">
        <v>4.84</v>
      </c>
      <c r="V16" s="182">
        <v>1.51</v>
      </c>
      <c r="W16" s="182">
        <v>0.61</v>
      </c>
      <c r="X16" s="182">
        <v>3.31</v>
      </c>
      <c r="Y16" s="182">
        <v>2.66</v>
      </c>
      <c r="Z16" s="182">
        <v>1.2</v>
      </c>
      <c r="AA16" s="182">
        <v>1.54</v>
      </c>
    </row>
    <row r="17" spans="1:27" s="94" customFormat="1" ht="15.6" customHeight="1" x14ac:dyDescent="0.2">
      <c r="A17" s="103"/>
      <c r="B17" s="103" t="s">
        <v>147</v>
      </c>
      <c r="C17" s="109">
        <v>1</v>
      </c>
      <c r="D17" s="109">
        <v>8</v>
      </c>
      <c r="E17" s="109">
        <v>17</v>
      </c>
      <c r="F17" s="109">
        <v>12</v>
      </c>
      <c r="G17" s="109">
        <v>9</v>
      </c>
      <c r="H17" s="109">
        <v>16</v>
      </c>
      <c r="I17" s="109">
        <v>5</v>
      </c>
      <c r="J17" s="109">
        <v>2</v>
      </c>
      <c r="K17" s="109">
        <v>11</v>
      </c>
      <c r="L17" s="109">
        <v>9</v>
      </c>
      <c r="M17" s="109">
        <v>4</v>
      </c>
      <c r="N17" s="109">
        <v>5</v>
      </c>
      <c r="P17" s="149">
        <v>1</v>
      </c>
      <c r="Q17" s="149">
        <v>8</v>
      </c>
      <c r="R17" s="149">
        <v>17</v>
      </c>
      <c r="S17" s="149">
        <v>12</v>
      </c>
      <c r="T17" s="149">
        <v>9</v>
      </c>
      <c r="U17" s="149">
        <v>16</v>
      </c>
      <c r="V17" s="149">
        <v>5</v>
      </c>
      <c r="W17" s="149">
        <v>2</v>
      </c>
      <c r="X17" s="149">
        <v>11</v>
      </c>
      <c r="Y17" s="149">
        <v>9</v>
      </c>
      <c r="Z17" s="149">
        <v>4</v>
      </c>
      <c r="AA17" s="149">
        <v>5</v>
      </c>
    </row>
    <row r="18" spans="1:27" s="94" customFormat="1" ht="15.6" customHeight="1" x14ac:dyDescent="0.2">
      <c r="A18" s="103"/>
      <c r="B18" s="103" t="s">
        <v>146</v>
      </c>
      <c r="C18" s="109">
        <v>3300</v>
      </c>
      <c r="D18" s="109">
        <v>3291</v>
      </c>
      <c r="E18" s="109">
        <v>3383</v>
      </c>
      <c r="F18" s="109">
        <v>3381</v>
      </c>
      <c r="G18" s="109">
        <v>3314</v>
      </c>
      <c r="H18" s="109">
        <v>3308</v>
      </c>
      <c r="I18" s="109">
        <v>3315</v>
      </c>
      <c r="J18" s="109">
        <v>3286</v>
      </c>
      <c r="K18" s="109">
        <v>3327</v>
      </c>
      <c r="L18" s="109">
        <v>3378</v>
      </c>
      <c r="M18" s="109">
        <v>3330</v>
      </c>
      <c r="N18" s="109">
        <v>3253</v>
      </c>
      <c r="P18" s="493">
        <v>3300</v>
      </c>
      <c r="Q18" s="493">
        <v>3291</v>
      </c>
      <c r="R18" s="493">
        <v>3383</v>
      </c>
      <c r="S18" s="493">
        <v>3381</v>
      </c>
      <c r="T18" s="493">
        <v>3314</v>
      </c>
      <c r="U18" s="493">
        <v>3308</v>
      </c>
      <c r="V18" s="493">
        <v>3315</v>
      </c>
      <c r="W18" s="493">
        <v>3286</v>
      </c>
      <c r="X18" s="493">
        <v>3327</v>
      </c>
      <c r="Y18" s="493">
        <v>3378</v>
      </c>
      <c r="Z18" s="493">
        <v>3330</v>
      </c>
      <c r="AA18" s="493">
        <v>3253</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729</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Asotin County</v>
      </c>
      <c r="C51" s="104">
        <v>0.84</v>
      </c>
      <c r="D51" s="104">
        <v>0.68</v>
      </c>
      <c r="E51" s="104">
        <v>1.18</v>
      </c>
      <c r="F51" s="104">
        <v>0.55000000000000004</v>
      </c>
      <c r="G51" s="104">
        <v>0.92</v>
      </c>
      <c r="H51" s="104">
        <v>2.09</v>
      </c>
      <c r="I51" s="104">
        <v>1.63</v>
      </c>
      <c r="J51" s="104">
        <v>1.52</v>
      </c>
      <c r="K51" s="104">
        <v>2.94</v>
      </c>
      <c r="L51" s="104">
        <v>3.46</v>
      </c>
      <c r="M51" s="104">
        <v>4.58</v>
      </c>
      <c r="N51" s="104">
        <v>4.57</v>
      </c>
      <c r="P51" s="182">
        <v>0.84</v>
      </c>
      <c r="Q51" s="182">
        <v>0.68</v>
      </c>
      <c r="R51" s="182">
        <v>1.18</v>
      </c>
      <c r="S51" s="182">
        <v>0.55000000000000004</v>
      </c>
      <c r="T51" s="182">
        <v>0.92</v>
      </c>
      <c r="U51" s="182">
        <v>2.09</v>
      </c>
      <c r="V51" s="182">
        <v>1.63</v>
      </c>
      <c r="W51" s="182">
        <v>1.52</v>
      </c>
      <c r="X51" s="182">
        <v>2.94</v>
      </c>
      <c r="Y51" s="182">
        <v>3.46</v>
      </c>
      <c r="Z51" s="182">
        <v>4.58</v>
      </c>
      <c r="AA51" s="182">
        <v>4.57</v>
      </c>
    </row>
    <row r="52" spans="1:27" s="105" customFormat="1" ht="15.6" customHeight="1" x14ac:dyDescent="0.2">
      <c r="A52" s="103"/>
      <c r="B52" s="103" t="s">
        <v>474</v>
      </c>
      <c r="C52" s="109">
        <v>282</v>
      </c>
      <c r="D52" s="109">
        <v>226</v>
      </c>
      <c r="E52" s="109">
        <v>382</v>
      </c>
      <c r="F52" s="109">
        <v>177</v>
      </c>
      <c r="G52" s="109">
        <v>306</v>
      </c>
      <c r="H52" s="109">
        <v>712</v>
      </c>
      <c r="I52" s="109">
        <v>543</v>
      </c>
      <c r="J52" s="109">
        <v>518</v>
      </c>
      <c r="K52" s="109">
        <v>982</v>
      </c>
      <c r="L52" s="109">
        <v>1148</v>
      </c>
      <c r="M52" s="109">
        <v>1581</v>
      </c>
      <c r="N52" s="109">
        <v>1530</v>
      </c>
      <c r="P52" s="146">
        <v>282</v>
      </c>
      <c r="Q52" s="146">
        <v>226</v>
      </c>
      <c r="R52" s="146">
        <v>382</v>
      </c>
      <c r="S52" s="146">
        <v>177</v>
      </c>
      <c r="T52" s="146">
        <v>306</v>
      </c>
      <c r="U52" s="146">
        <v>712</v>
      </c>
      <c r="V52" s="146">
        <v>543</v>
      </c>
      <c r="W52" s="146">
        <v>518</v>
      </c>
      <c r="X52" s="146">
        <v>982</v>
      </c>
      <c r="Y52" s="492">
        <v>1148</v>
      </c>
      <c r="Z52" s="492">
        <v>1581</v>
      </c>
      <c r="AA52" s="492">
        <v>1530</v>
      </c>
    </row>
    <row r="53" spans="1:27" s="105" customFormat="1" ht="15.6" customHeight="1" x14ac:dyDescent="0.2">
      <c r="A53" s="103"/>
      <c r="B53" s="103" t="s">
        <v>173</v>
      </c>
      <c r="C53" s="109">
        <v>333782</v>
      </c>
      <c r="D53" s="109">
        <v>330171</v>
      </c>
      <c r="E53" s="109">
        <v>323282</v>
      </c>
      <c r="F53" s="109">
        <v>322646</v>
      </c>
      <c r="G53" s="109">
        <v>332931</v>
      </c>
      <c r="H53" s="109">
        <v>340513</v>
      </c>
      <c r="I53" s="109">
        <v>332222</v>
      </c>
      <c r="J53" s="109">
        <v>340475</v>
      </c>
      <c r="K53" s="109">
        <v>334054</v>
      </c>
      <c r="L53" s="109">
        <v>331912</v>
      </c>
      <c r="M53" s="109">
        <v>344886</v>
      </c>
      <c r="N53" s="109">
        <v>334655</v>
      </c>
      <c r="P53" s="492">
        <v>333782</v>
      </c>
      <c r="Q53" s="492">
        <v>330171</v>
      </c>
      <c r="R53" s="492">
        <v>323282</v>
      </c>
      <c r="S53" s="492">
        <v>322646</v>
      </c>
      <c r="T53" s="492">
        <v>332931</v>
      </c>
      <c r="U53" s="492">
        <v>340513</v>
      </c>
      <c r="V53" s="492">
        <v>332222</v>
      </c>
      <c r="W53" s="492">
        <v>340475</v>
      </c>
      <c r="X53" s="492">
        <v>334054</v>
      </c>
      <c r="Y53" s="492">
        <v>331912</v>
      </c>
      <c r="Z53" s="492">
        <v>344886</v>
      </c>
      <c r="AA53" s="492">
        <v>334655</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730</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Asotin County</v>
      </c>
      <c r="B86" s="107"/>
      <c r="C86" s="104" t="s">
        <v>705</v>
      </c>
      <c r="D86" s="104" t="s">
        <v>705</v>
      </c>
      <c r="E86" s="104" t="s">
        <v>705</v>
      </c>
      <c r="F86" s="104" t="s">
        <v>705</v>
      </c>
      <c r="G86" s="104" t="s">
        <v>705</v>
      </c>
      <c r="H86" s="104" t="s">
        <v>705</v>
      </c>
      <c r="I86" s="104" t="s">
        <v>705</v>
      </c>
      <c r="J86" s="104">
        <v>88.64</v>
      </c>
      <c r="K86" s="104">
        <v>88.11</v>
      </c>
      <c r="L86" s="104">
        <v>84</v>
      </c>
      <c r="M86" s="104">
        <v>87.78</v>
      </c>
      <c r="N86" s="104">
        <v>86.42</v>
      </c>
      <c r="P86" s="182"/>
      <c r="Q86" s="182"/>
      <c r="R86" s="182"/>
      <c r="S86" s="182"/>
      <c r="T86" s="182"/>
      <c r="U86" s="182"/>
      <c r="V86" s="182"/>
      <c r="W86" s="182">
        <v>88.64</v>
      </c>
      <c r="X86" s="182">
        <v>88.11</v>
      </c>
      <c r="Y86" s="182">
        <v>84</v>
      </c>
      <c r="Z86" s="182">
        <v>87.78</v>
      </c>
      <c r="AA86" s="182">
        <v>86.42</v>
      </c>
    </row>
    <row r="87" spans="1:27" ht="15.6" customHeight="1" x14ac:dyDescent="0.2">
      <c r="A87" s="103"/>
      <c r="B87" s="103" t="s">
        <v>684</v>
      </c>
      <c r="C87" s="109" t="s">
        <v>705</v>
      </c>
      <c r="D87" s="109" t="s">
        <v>705</v>
      </c>
      <c r="E87" s="109" t="s">
        <v>705</v>
      </c>
      <c r="F87" s="109" t="s">
        <v>705</v>
      </c>
      <c r="G87" s="109" t="s">
        <v>705</v>
      </c>
      <c r="H87" s="109" t="s">
        <v>705</v>
      </c>
      <c r="I87" s="109" t="s">
        <v>705</v>
      </c>
      <c r="J87" s="109">
        <v>1724</v>
      </c>
      <c r="K87" s="109">
        <v>1764</v>
      </c>
      <c r="L87" s="109">
        <v>1659</v>
      </c>
      <c r="M87" s="109">
        <v>1710</v>
      </c>
      <c r="N87" s="109">
        <v>1661</v>
      </c>
      <c r="W87" s="495">
        <v>1724</v>
      </c>
      <c r="X87" s="495">
        <v>1764</v>
      </c>
      <c r="Y87" s="495">
        <v>1659</v>
      </c>
      <c r="Z87" s="495">
        <v>1710</v>
      </c>
      <c r="AA87" s="495">
        <v>1661</v>
      </c>
    </row>
    <row r="88" spans="1:27" ht="15.6" customHeight="1" x14ac:dyDescent="0.2">
      <c r="A88" s="103"/>
      <c r="B88" s="103" t="s">
        <v>184</v>
      </c>
      <c r="C88" s="109" t="s">
        <v>705</v>
      </c>
      <c r="D88" s="109" t="s">
        <v>705</v>
      </c>
      <c r="E88" s="109" t="s">
        <v>705</v>
      </c>
      <c r="F88" s="109" t="s">
        <v>705</v>
      </c>
      <c r="G88" s="109" t="s">
        <v>705</v>
      </c>
      <c r="H88" s="109" t="s">
        <v>705</v>
      </c>
      <c r="I88" s="109" t="s">
        <v>705</v>
      </c>
      <c r="J88" s="109">
        <v>1945</v>
      </c>
      <c r="K88" s="109">
        <v>2002</v>
      </c>
      <c r="L88" s="109">
        <v>1975</v>
      </c>
      <c r="M88" s="109">
        <v>1948</v>
      </c>
      <c r="N88" s="109">
        <v>1922</v>
      </c>
      <c r="W88" s="495">
        <v>1945</v>
      </c>
      <c r="X88" s="495">
        <v>2002</v>
      </c>
      <c r="Y88" s="495">
        <v>1975</v>
      </c>
      <c r="Z88" s="495">
        <v>1948</v>
      </c>
      <c r="AA88" s="495">
        <v>1922</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731</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Asotin County</v>
      </c>
      <c r="B16" s="107"/>
      <c r="C16" s="104">
        <v>4.6500000000000004</v>
      </c>
      <c r="D16" s="104">
        <v>6.26</v>
      </c>
      <c r="E16" s="104">
        <v>2.36</v>
      </c>
      <c r="F16" s="104">
        <v>11.34</v>
      </c>
      <c r="G16" s="104">
        <v>3.32</v>
      </c>
      <c r="H16" s="104">
        <v>9.8800000000000008</v>
      </c>
      <c r="I16" s="104">
        <v>5.73</v>
      </c>
      <c r="J16" s="104">
        <v>15.38</v>
      </c>
      <c r="K16" s="104">
        <v>4.03</v>
      </c>
      <c r="L16" s="104">
        <v>0</v>
      </c>
      <c r="M16" s="104" t="s">
        <v>725</v>
      </c>
      <c r="N16" s="104" t="s">
        <v>725</v>
      </c>
      <c r="P16" s="182">
        <v>4.6500000000000004</v>
      </c>
      <c r="Q16" s="182">
        <v>6.26</v>
      </c>
      <c r="R16" s="182">
        <v>2.36</v>
      </c>
      <c r="S16" s="182">
        <v>11.34</v>
      </c>
      <c r="T16" s="182">
        <v>3.32</v>
      </c>
      <c r="U16" s="182">
        <v>9.8800000000000008</v>
      </c>
      <c r="V16" s="182">
        <v>5.73</v>
      </c>
      <c r="W16" s="182">
        <v>15.38</v>
      </c>
      <c r="X16" s="182">
        <v>4.03</v>
      </c>
      <c r="Y16" s="182">
        <v>0</v>
      </c>
      <c r="Z16" s="182"/>
      <c r="AA16" s="182"/>
    </row>
    <row r="17" spans="1:27" s="94" customFormat="1" ht="15.6" customHeight="1" x14ac:dyDescent="0.2">
      <c r="A17" s="103"/>
      <c r="B17" s="105" t="s">
        <v>123</v>
      </c>
      <c r="C17" s="109">
        <v>6</v>
      </c>
      <c r="D17" s="109">
        <v>8</v>
      </c>
      <c r="E17" s="109">
        <v>3</v>
      </c>
      <c r="F17" s="109">
        <v>14</v>
      </c>
      <c r="G17" s="109">
        <v>4</v>
      </c>
      <c r="H17" s="109">
        <v>12</v>
      </c>
      <c r="I17" s="109">
        <v>7</v>
      </c>
      <c r="J17" s="109">
        <v>19</v>
      </c>
      <c r="K17" s="109">
        <v>5</v>
      </c>
      <c r="L17" s="109">
        <v>0</v>
      </c>
      <c r="M17" s="109">
        <v>0</v>
      </c>
      <c r="N17" s="109">
        <v>0</v>
      </c>
      <c r="P17" s="149">
        <v>6</v>
      </c>
      <c r="Q17" s="149">
        <v>8</v>
      </c>
      <c r="R17" s="149">
        <v>3</v>
      </c>
      <c r="S17" s="149">
        <v>14</v>
      </c>
      <c r="T17" s="149">
        <v>4</v>
      </c>
      <c r="U17" s="149">
        <v>12</v>
      </c>
      <c r="V17" s="149">
        <v>7</v>
      </c>
      <c r="W17" s="149">
        <v>19</v>
      </c>
      <c r="X17" s="149">
        <v>5</v>
      </c>
      <c r="Y17" s="149">
        <v>0</v>
      </c>
      <c r="Z17" s="149">
        <v>0</v>
      </c>
      <c r="AA17" s="149">
        <v>0</v>
      </c>
    </row>
    <row r="18" spans="1:27" s="94" customFormat="1" ht="15.6" customHeight="1" x14ac:dyDescent="0.2">
      <c r="A18" s="103"/>
      <c r="B18" s="105" t="s">
        <v>220</v>
      </c>
      <c r="C18" s="109">
        <v>1289</v>
      </c>
      <c r="D18" s="109">
        <v>1277</v>
      </c>
      <c r="E18" s="109">
        <v>1273</v>
      </c>
      <c r="F18" s="109">
        <v>1235</v>
      </c>
      <c r="G18" s="109">
        <v>1204</v>
      </c>
      <c r="H18" s="109">
        <v>1214</v>
      </c>
      <c r="I18" s="109">
        <v>1221</v>
      </c>
      <c r="J18" s="109">
        <v>1235</v>
      </c>
      <c r="K18" s="109">
        <v>1241</v>
      </c>
      <c r="L18" s="109">
        <v>825</v>
      </c>
      <c r="M18" s="109">
        <v>402</v>
      </c>
      <c r="N18" s="109">
        <v>405</v>
      </c>
      <c r="P18" s="493">
        <v>1289</v>
      </c>
      <c r="Q18" s="493">
        <v>1277</v>
      </c>
      <c r="R18" s="493">
        <v>1273</v>
      </c>
      <c r="S18" s="493">
        <v>1235</v>
      </c>
      <c r="T18" s="493">
        <v>1204</v>
      </c>
      <c r="U18" s="493">
        <v>1214</v>
      </c>
      <c r="V18" s="493">
        <v>1221</v>
      </c>
      <c r="W18" s="493">
        <v>1235</v>
      </c>
      <c r="X18" s="493">
        <v>1241</v>
      </c>
      <c r="Y18" s="149">
        <v>825</v>
      </c>
      <c r="Z18" s="149">
        <v>402</v>
      </c>
      <c r="AA18" s="149">
        <v>405</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Asotin County</v>
      </c>
      <c r="B51" s="107"/>
      <c r="C51" s="104">
        <v>9.31</v>
      </c>
      <c r="D51" s="104">
        <v>1.57</v>
      </c>
      <c r="E51" s="104">
        <v>2.36</v>
      </c>
      <c r="F51" s="104">
        <v>10.53</v>
      </c>
      <c r="G51" s="104">
        <v>1.66</v>
      </c>
      <c r="H51" s="104">
        <v>4.12</v>
      </c>
      <c r="I51" s="104">
        <v>4.91</v>
      </c>
      <c r="J51" s="104">
        <v>6.48</v>
      </c>
      <c r="K51" s="104">
        <v>1.61</v>
      </c>
      <c r="L51" s="104">
        <v>0</v>
      </c>
      <c r="M51" s="104" t="s">
        <v>725</v>
      </c>
      <c r="N51" s="104" t="s">
        <v>725</v>
      </c>
      <c r="P51" s="182">
        <v>9.31</v>
      </c>
      <c r="Q51" s="182">
        <v>1.57</v>
      </c>
      <c r="R51" s="182">
        <v>2.36</v>
      </c>
      <c r="S51" s="182">
        <v>10.53</v>
      </c>
      <c r="T51" s="182">
        <v>1.66</v>
      </c>
      <c r="U51" s="182">
        <v>4.12</v>
      </c>
      <c r="V51" s="182">
        <v>4.91</v>
      </c>
      <c r="W51" s="182">
        <v>6.48</v>
      </c>
      <c r="X51" s="182">
        <v>1.61</v>
      </c>
      <c r="Y51" s="182">
        <v>0</v>
      </c>
      <c r="Z51" s="182"/>
      <c r="AA51" s="182"/>
    </row>
    <row r="52" spans="1:27" s="94" customFormat="1" ht="15.6" customHeight="1" x14ac:dyDescent="0.2">
      <c r="A52" s="103"/>
      <c r="B52" s="105" t="s">
        <v>123</v>
      </c>
      <c r="C52" s="109">
        <v>12</v>
      </c>
      <c r="D52" s="109">
        <v>2</v>
      </c>
      <c r="E52" s="109">
        <v>3</v>
      </c>
      <c r="F52" s="109">
        <v>13</v>
      </c>
      <c r="G52" s="109">
        <v>2</v>
      </c>
      <c r="H52" s="109">
        <v>5</v>
      </c>
      <c r="I52" s="109">
        <v>6</v>
      </c>
      <c r="J52" s="109">
        <v>8</v>
      </c>
      <c r="K52" s="109">
        <v>2</v>
      </c>
      <c r="L52" s="109">
        <v>0</v>
      </c>
      <c r="M52" s="109">
        <v>0</v>
      </c>
      <c r="N52" s="109">
        <v>0</v>
      </c>
      <c r="P52" s="149">
        <v>12</v>
      </c>
      <c r="Q52" s="149">
        <v>2</v>
      </c>
      <c r="R52" s="149">
        <v>3</v>
      </c>
      <c r="S52" s="149">
        <v>13</v>
      </c>
      <c r="T52" s="149">
        <v>2</v>
      </c>
      <c r="U52" s="149">
        <v>5</v>
      </c>
      <c r="V52" s="149">
        <v>6</v>
      </c>
      <c r="W52" s="149">
        <v>8</v>
      </c>
      <c r="X52" s="149">
        <v>2</v>
      </c>
      <c r="Y52" s="149">
        <v>0</v>
      </c>
      <c r="Z52" s="149">
        <v>0</v>
      </c>
      <c r="AA52" s="149">
        <v>0</v>
      </c>
    </row>
    <row r="53" spans="1:27" s="94" customFormat="1" ht="15.6" customHeight="1" x14ac:dyDescent="0.2">
      <c r="A53" s="103"/>
      <c r="B53" s="105" t="s">
        <v>220</v>
      </c>
      <c r="C53" s="109">
        <v>1289</v>
      </c>
      <c r="D53" s="109">
        <v>1277</v>
      </c>
      <c r="E53" s="109">
        <v>1273</v>
      </c>
      <c r="F53" s="109">
        <v>1235</v>
      </c>
      <c r="G53" s="109">
        <v>1204</v>
      </c>
      <c r="H53" s="109">
        <v>1214</v>
      </c>
      <c r="I53" s="109">
        <v>1221</v>
      </c>
      <c r="J53" s="109">
        <v>1235</v>
      </c>
      <c r="K53" s="109">
        <v>1241</v>
      </c>
      <c r="L53" s="109">
        <v>825</v>
      </c>
      <c r="M53" s="109">
        <v>402</v>
      </c>
      <c r="N53" s="109">
        <v>405</v>
      </c>
      <c r="P53" s="493">
        <v>1289</v>
      </c>
      <c r="Q53" s="493">
        <v>1277</v>
      </c>
      <c r="R53" s="493">
        <v>1273</v>
      </c>
      <c r="S53" s="493">
        <v>1235</v>
      </c>
      <c r="T53" s="493">
        <v>1204</v>
      </c>
      <c r="U53" s="493">
        <v>1214</v>
      </c>
      <c r="V53" s="493">
        <v>1221</v>
      </c>
      <c r="W53" s="493">
        <v>1235</v>
      </c>
      <c r="X53" s="493">
        <v>1241</v>
      </c>
      <c r="Y53" s="149">
        <v>825</v>
      </c>
      <c r="Z53" s="149">
        <v>402</v>
      </c>
      <c r="AA53" s="149">
        <v>405</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Asotin County</v>
      </c>
      <c r="B86" s="107"/>
      <c r="C86" s="104">
        <v>39.57</v>
      </c>
      <c r="D86" s="104">
        <v>28.97</v>
      </c>
      <c r="E86" s="104">
        <v>25.14</v>
      </c>
      <c r="F86" s="104">
        <v>35.630000000000003</v>
      </c>
      <c r="G86" s="104">
        <v>19.100000000000001</v>
      </c>
      <c r="H86" s="104">
        <v>35.42</v>
      </c>
      <c r="I86" s="104">
        <v>34.4</v>
      </c>
      <c r="J86" s="104">
        <v>55.06</v>
      </c>
      <c r="K86" s="104">
        <v>12.89</v>
      </c>
      <c r="L86" s="104">
        <v>1.21</v>
      </c>
      <c r="M86" s="104" t="s">
        <v>725</v>
      </c>
      <c r="N86" s="104" t="s">
        <v>725</v>
      </c>
      <c r="P86" s="182">
        <v>39.57</v>
      </c>
      <c r="Q86" s="182">
        <v>28.97</v>
      </c>
      <c r="R86" s="182">
        <v>25.14</v>
      </c>
      <c r="S86" s="182">
        <v>35.630000000000003</v>
      </c>
      <c r="T86" s="182">
        <v>19.100000000000001</v>
      </c>
      <c r="U86" s="182">
        <v>35.42</v>
      </c>
      <c r="V86" s="182">
        <v>34.4</v>
      </c>
      <c r="W86" s="182">
        <v>55.06</v>
      </c>
      <c r="X86" s="182">
        <v>12.89</v>
      </c>
      <c r="Y86" s="182">
        <v>1.21</v>
      </c>
      <c r="Z86" s="182"/>
      <c r="AA86" s="182"/>
    </row>
    <row r="87" spans="1:27" s="94" customFormat="1" ht="15.6" customHeight="1" x14ac:dyDescent="0.2">
      <c r="A87" s="103"/>
      <c r="B87" s="105" t="s">
        <v>123</v>
      </c>
      <c r="C87" s="109">
        <v>51</v>
      </c>
      <c r="D87" s="109">
        <v>37</v>
      </c>
      <c r="E87" s="109">
        <v>32</v>
      </c>
      <c r="F87" s="109">
        <v>44</v>
      </c>
      <c r="G87" s="109">
        <v>23</v>
      </c>
      <c r="H87" s="109">
        <v>43</v>
      </c>
      <c r="I87" s="109">
        <v>42</v>
      </c>
      <c r="J87" s="109">
        <v>68</v>
      </c>
      <c r="K87" s="109">
        <v>16</v>
      </c>
      <c r="L87" s="109">
        <v>1</v>
      </c>
      <c r="M87" s="109">
        <v>1</v>
      </c>
      <c r="N87" s="109">
        <v>0</v>
      </c>
      <c r="P87" s="149">
        <v>51</v>
      </c>
      <c r="Q87" s="149">
        <v>37</v>
      </c>
      <c r="R87" s="149">
        <v>32</v>
      </c>
      <c r="S87" s="149">
        <v>44</v>
      </c>
      <c r="T87" s="149">
        <v>23</v>
      </c>
      <c r="U87" s="149">
        <v>43</v>
      </c>
      <c r="V87" s="149">
        <v>42</v>
      </c>
      <c r="W87" s="149">
        <v>68</v>
      </c>
      <c r="X87" s="149">
        <v>16</v>
      </c>
      <c r="Y87" s="149">
        <v>1</v>
      </c>
      <c r="Z87" s="149">
        <v>1</v>
      </c>
      <c r="AA87" s="149">
        <v>0</v>
      </c>
    </row>
    <row r="88" spans="1:27" s="94" customFormat="1" ht="15.6" customHeight="1" x14ac:dyDescent="0.2">
      <c r="A88" s="103"/>
      <c r="B88" s="105" t="s">
        <v>220</v>
      </c>
      <c r="C88" s="109">
        <v>1289</v>
      </c>
      <c r="D88" s="109">
        <v>1277</v>
      </c>
      <c r="E88" s="109">
        <v>1273</v>
      </c>
      <c r="F88" s="109">
        <v>1235</v>
      </c>
      <c r="G88" s="109">
        <v>1204</v>
      </c>
      <c r="H88" s="109">
        <v>1214</v>
      </c>
      <c r="I88" s="109">
        <v>1221</v>
      </c>
      <c r="J88" s="109">
        <v>1235</v>
      </c>
      <c r="K88" s="109">
        <v>1241</v>
      </c>
      <c r="L88" s="109">
        <v>825</v>
      </c>
      <c r="M88" s="109">
        <v>402</v>
      </c>
      <c r="N88" s="109">
        <v>405</v>
      </c>
      <c r="P88" s="493">
        <v>1289</v>
      </c>
      <c r="Q88" s="493">
        <v>1277</v>
      </c>
      <c r="R88" s="493">
        <v>1273</v>
      </c>
      <c r="S88" s="493">
        <v>1235</v>
      </c>
      <c r="T88" s="493">
        <v>1204</v>
      </c>
      <c r="U88" s="493">
        <v>1214</v>
      </c>
      <c r="V88" s="493">
        <v>1221</v>
      </c>
      <c r="W88" s="493">
        <v>1235</v>
      </c>
      <c r="X88" s="493">
        <v>1241</v>
      </c>
      <c r="Y88" s="149">
        <v>825</v>
      </c>
      <c r="Z88" s="149">
        <v>402</v>
      </c>
      <c r="AA88" s="149">
        <v>405</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Asotin County</v>
      </c>
      <c r="B16" s="107"/>
      <c r="C16" s="104" t="s">
        <v>726</v>
      </c>
      <c r="D16" s="104" t="s">
        <v>726</v>
      </c>
      <c r="E16" s="104" t="s">
        <v>726</v>
      </c>
      <c r="F16" s="104" t="s">
        <v>726</v>
      </c>
      <c r="G16" s="104" t="s">
        <v>726</v>
      </c>
      <c r="H16" s="104" t="s">
        <v>726</v>
      </c>
      <c r="I16" s="104" t="s">
        <v>726</v>
      </c>
      <c r="J16" s="104" t="s">
        <v>726</v>
      </c>
      <c r="K16" s="104" t="s">
        <v>726</v>
      </c>
      <c r="L16" s="104" t="s">
        <v>726</v>
      </c>
      <c r="M16" s="104" t="s">
        <v>726</v>
      </c>
      <c r="N16" s="104" t="s">
        <v>726</v>
      </c>
      <c r="P16" s="182"/>
      <c r="Q16" s="182"/>
      <c r="R16" s="182"/>
      <c r="S16" s="182"/>
      <c r="T16" s="182"/>
      <c r="U16" s="182"/>
      <c r="V16" s="182"/>
      <c r="W16" s="182"/>
      <c r="X16" s="182"/>
      <c r="Y16" s="182"/>
      <c r="Z16" s="182"/>
      <c r="AA16" s="182"/>
      <c r="AB16" s="161"/>
    </row>
    <row r="17" spans="1:28" s="94" customFormat="1" ht="15.6" customHeight="1" x14ac:dyDescent="0.2">
      <c r="A17" s="103"/>
      <c r="B17" s="103" t="s">
        <v>127</v>
      </c>
      <c r="C17" s="109">
        <v>1</v>
      </c>
      <c r="D17" s="109">
        <v>0</v>
      </c>
      <c r="E17" s="109">
        <v>0</v>
      </c>
      <c r="F17" s="109">
        <v>4</v>
      </c>
      <c r="G17" s="109">
        <v>0</v>
      </c>
      <c r="H17" s="109">
        <v>0</v>
      </c>
      <c r="I17" s="109">
        <v>1</v>
      </c>
      <c r="J17" s="109">
        <v>0</v>
      </c>
      <c r="K17" s="109">
        <v>0</v>
      </c>
      <c r="L17" s="109">
        <v>0</v>
      </c>
      <c r="M17" s="109">
        <v>0</v>
      </c>
      <c r="N17" s="109">
        <v>0</v>
      </c>
      <c r="P17" s="149">
        <v>1</v>
      </c>
      <c r="Q17" s="149">
        <v>0</v>
      </c>
      <c r="R17" s="149">
        <v>0</v>
      </c>
      <c r="S17" s="149">
        <v>4</v>
      </c>
      <c r="T17" s="149">
        <v>0</v>
      </c>
      <c r="U17" s="149">
        <v>0</v>
      </c>
      <c r="V17" s="149">
        <v>1</v>
      </c>
      <c r="W17" s="149">
        <v>0</v>
      </c>
      <c r="X17" s="149">
        <v>0</v>
      </c>
      <c r="Y17" s="149">
        <v>0</v>
      </c>
      <c r="Z17" s="149">
        <v>0</v>
      </c>
      <c r="AA17" s="149">
        <v>0</v>
      </c>
      <c r="AB17" s="149"/>
    </row>
    <row r="18" spans="1:28" s="94" customFormat="1" ht="15.6" customHeight="1" x14ac:dyDescent="0.2">
      <c r="A18" s="103"/>
      <c r="B18" s="103" t="s">
        <v>126</v>
      </c>
      <c r="C18" s="109">
        <v>9</v>
      </c>
      <c r="D18" s="109">
        <v>3</v>
      </c>
      <c r="E18" s="109">
        <v>2</v>
      </c>
      <c r="F18" s="109">
        <v>5</v>
      </c>
      <c r="G18" s="109">
        <v>2</v>
      </c>
      <c r="H18" s="109">
        <v>7</v>
      </c>
      <c r="I18" s="109">
        <v>7</v>
      </c>
      <c r="J18" s="109">
        <v>1</v>
      </c>
      <c r="K18" s="109">
        <v>7</v>
      </c>
      <c r="L18" s="109">
        <v>5</v>
      </c>
      <c r="M18" s="109">
        <v>10</v>
      </c>
      <c r="N18" s="109">
        <v>8</v>
      </c>
      <c r="P18" s="149">
        <v>9</v>
      </c>
      <c r="Q18" s="164">
        <v>3</v>
      </c>
      <c r="R18" s="164">
        <v>2</v>
      </c>
      <c r="S18" s="149">
        <v>5</v>
      </c>
      <c r="T18" s="149">
        <v>2</v>
      </c>
      <c r="U18" s="149">
        <v>7</v>
      </c>
      <c r="V18" s="149">
        <v>7</v>
      </c>
      <c r="W18" s="149">
        <v>1</v>
      </c>
      <c r="X18" s="149">
        <v>7</v>
      </c>
      <c r="Y18" s="149">
        <v>5</v>
      </c>
      <c r="Z18" s="149">
        <v>10</v>
      </c>
      <c r="AA18" s="149">
        <v>8</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727</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Asotin County</v>
      </c>
      <c r="B51" s="107"/>
      <c r="C51" s="104">
        <v>408.16</v>
      </c>
      <c r="D51" s="104">
        <v>0</v>
      </c>
      <c r="E51" s="104">
        <v>0</v>
      </c>
      <c r="F51" s="104">
        <v>0</v>
      </c>
      <c r="G51" s="104">
        <v>0</v>
      </c>
      <c r="H51" s="104">
        <v>0</v>
      </c>
      <c r="I51" s="104">
        <v>429.18</v>
      </c>
      <c r="J51" s="104">
        <v>427.35</v>
      </c>
      <c r="K51" s="104">
        <v>432.9</v>
      </c>
      <c r="L51" s="104">
        <v>450.45</v>
      </c>
      <c r="M51" s="104">
        <v>446.43</v>
      </c>
      <c r="N51" s="104">
        <v>444.44</v>
      </c>
      <c r="P51" s="182">
        <v>408.16</v>
      </c>
      <c r="Q51" s="182">
        <v>0</v>
      </c>
      <c r="R51" s="182">
        <v>0</v>
      </c>
      <c r="S51" s="182">
        <v>0</v>
      </c>
      <c r="T51" s="182">
        <v>0</v>
      </c>
      <c r="U51" s="182">
        <v>0</v>
      </c>
      <c r="V51" s="182">
        <v>429.18</v>
      </c>
      <c r="W51" s="182">
        <v>427.35</v>
      </c>
      <c r="X51" s="182">
        <v>432.9</v>
      </c>
      <c r="Y51" s="182">
        <v>450.45</v>
      </c>
      <c r="Z51" s="182">
        <v>446.43</v>
      </c>
      <c r="AA51" s="182">
        <v>444.44</v>
      </c>
      <c r="AB51" s="161"/>
    </row>
    <row r="52" spans="1:28" s="94" customFormat="1" ht="15.6" customHeight="1" x14ac:dyDescent="0.2">
      <c r="A52" s="103"/>
      <c r="B52" s="117" t="s">
        <v>143</v>
      </c>
      <c r="C52" s="109">
        <v>1</v>
      </c>
      <c r="D52" s="109">
        <v>0</v>
      </c>
      <c r="E52" s="109">
        <v>0</v>
      </c>
      <c r="F52" s="109">
        <v>0</v>
      </c>
      <c r="G52" s="109">
        <v>0</v>
      </c>
      <c r="H52" s="109">
        <v>0</v>
      </c>
      <c r="I52" s="109">
        <v>1</v>
      </c>
      <c r="J52" s="109">
        <v>1</v>
      </c>
      <c r="K52" s="109">
        <v>1</v>
      </c>
      <c r="L52" s="109">
        <v>1</v>
      </c>
      <c r="M52" s="109">
        <v>1</v>
      </c>
      <c r="N52" s="109">
        <v>1</v>
      </c>
      <c r="P52" s="149">
        <v>1</v>
      </c>
      <c r="Q52" s="149">
        <v>0</v>
      </c>
      <c r="R52" s="149">
        <v>0</v>
      </c>
      <c r="S52" s="149">
        <v>0</v>
      </c>
      <c r="T52" s="149">
        <v>0</v>
      </c>
      <c r="U52" s="149">
        <v>0</v>
      </c>
      <c r="V52" s="149">
        <v>1</v>
      </c>
      <c r="W52" s="149">
        <v>1</v>
      </c>
      <c r="X52" s="149">
        <v>1</v>
      </c>
      <c r="Y52" s="149">
        <v>1</v>
      </c>
      <c r="Z52" s="149">
        <v>1</v>
      </c>
      <c r="AA52" s="149">
        <v>1</v>
      </c>
      <c r="AB52" s="149"/>
    </row>
    <row r="53" spans="1:28" s="94" customFormat="1" ht="15.6" customHeight="1" x14ac:dyDescent="0.2">
      <c r="A53" s="103"/>
      <c r="B53" s="117" t="s">
        <v>142</v>
      </c>
      <c r="C53" s="109">
        <v>245</v>
      </c>
      <c r="D53" s="109">
        <v>240</v>
      </c>
      <c r="E53" s="109">
        <v>236</v>
      </c>
      <c r="F53" s="109">
        <v>235</v>
      </c>
      <c r="G53" s="109">
        <v>234</v>
      </c>
      <c r="H53" s="109">
        <v>233</v>
      </c>
      <c r="I53" s="109">
        <v>233</v>
      </c>
      <c r="J53" s="109">
        <v>234</v>
      </c>
      <c r="K53" s="109">
        <v>231</v>
      </c>
      <c r="L53" s="109">
        <v>222</v>
      </c>
      <c r="M53" s="109">
        <v>224</v>
      </c>
      <c r="N53" s="109">
        <v>225</v>
      </c>
      <c r="P53" s="149">
        <v>245</v>
      </c>
      <c r="Q53" s="164">
        <v>240</v>
      </c>
      <c r="R53" s="164">
        <v>236</v>
      </c>
      <c r="S53" s="149">
        <v>235</v>
      </c>
      <c r="T53" s="149">
        <v>234</v>
      </c>
      <c r="U53" s="149">
        <v>233</v>
      </c>
      <c r="V53" s="149">
        <v>233</v>
      </c>
      <c r="W53" s="149">
        <v>234</v>
      </c>
      <c r="X53" s="149">
        <v>231</v>
      </c>
      <c r="Y53" s="149">
        <v>222</v>
      </c>
      <c r="Z53" s="149">
        <v>224</v>
      </c>
      <c r="AA53" s="149">
        <v>225</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Asotin County</v>
      </c>
      <c r="B86" s="107"/>
      <c r="C86" s="104">
        <v>65.290000000000006</v>
      </c>
      <c r="D86" s="104">
        <v>66.52</v>
      </c>
      <c r="E86" s="104">
        <v>0</v>
      </c>
      <c r="F86" s="104">
        <v>0</v>
      </c>
      <c r="G86" s="104">
        <v>23.43</v>
      </c>
      <c r="H86" s="104">
        <v>23.45</v>
      </c>
      <c r="I86" s="104">
        <v>0</v>
      </c>
      <c r="J86" s="104">
        <v>0</v>
      </c>
      <c r="K86" s="104">
        <v>0</v>
      </c>
      <c r="L86" s="104">
        <v>23.21</v>
      </c>
      <c r="M86" s="104">
        <v>0</v>
      </c>
      <c r="N86" s="104">
        <v>0</v>
      </c>
      <c r="P86" s="182">
        <v>65.290000000000006</v>
      </c>
      <c r="Q86" s="182">
        <v>66.52</v>
      </c>
      <c r="R86" s="182">
        <v>0</v>
      </c>
      <c r="S86" s="182">
        <v>0</v>
      </c>
      <c r="T86" s="182">
        <v>23.43</v>
      </c>
      <c r="U86" s="182">
        <v>23.45</v>
      </c>
      <c r="V86" s="182">
        <v>0</v>
      </c>
      <c r="W86" s="182">
        <v>0</v>
      </c>
      <c r="X86" s="182">
        <v>0</v>
      </c>
      <c r="Y86" s="182">
        <v>23.21</v>
      </c>
      <c r="Z86" s="182">
        <v>0</v>
      </c>
      <c r="AA86" s="182">
        <v>0</v>
      </c>
      <c r="AB86" s="161"/>
    </row>
    <row r="87" spans="1:28" s="94" customFormat="1" ht="15.6" customHeight="1" x14ac:dyDescent="0.2">
      <c r="A87" s="103"/>
      <c r="B87" s="117" t="s">
        <v>140</v>
      </c>
      <c r="C87" s="109">
        <v>3</v>
      </c>
      <c r="D87" s="109">
        <v>3</v>
      </c>
      <c r="E87" s="109">
        <v>0</v>
      </c>
      <c r="F87" s="109">
        <v>0</v>
      </c>
      <c r="G87" s="109">
        <v>1</v>
      </c>
      <c r="H87" s="109">
        <v>1</v>
      </c>
      <c r="I87" s="109">
        <v>0</v>
      </c>
      <c r="J87" s="109">
        <v>0</v>
      </c>
      <c r="K87" s="109">
        <v>0</v>
      </c>
      <c r="L87" s="109">
        <v>1</v>
      </c>
      <c r="M87" s="109">
        <v>0</v>
      </c>
      <c r="N87" s="109">
        <v>0</v>
      </c>
      <c r="P87" s="149">
        <v>3</v>
      </c>
      <c r="Q87" s="149">
        <v>3</v>
      </c>
      <c r="R87" s="149">
        <v>0</v>
      </c>
      <c r="S87" s="149">
        <v>0</v>
      </c>
      <c r="T87" s="149">
        <v>1</v>
      </c>
      <c r="U87" s="149">
        <v>1</v>
      </c>
      <c r="V87" s="149">
        <v>0</v>
      </c>
      <c r="W87" s="149">
        <v>0</v>
      </c>
      <c r="X87" s="149">
        <v>0</v>
      </c>
      <c r="Y87" s="149">
        <v>1</v>
      </c>
      <c r="Z87" s="149">
        <v>0</v>
      </c>
      <c r="AA87" s="149">
        <v>0</v>
      </c>
      <c r="AB87" s="149"/>
    </row>
    <row r="88" spans="1:28" s="94" customFormat="1" ht="15.6" customHeight="1" x14ac:dyDescent="0.2">
      <c r="A88" s="103"/>
      <c r="B88" s="117" t="s">
        <v>139</v>
      </c>
      <c r="C88" s="109">
        <v>4595</v>
      </c>
      <c r="D88" s="109">
        <v>4510</v>
      </c>
      <c r="E88" s="109">
        <v>4467</v>
      </c>
      <c r="F88" s="109">
        <v>4364</v>
      </c>
      <c r="G88" s="109">
        <v>4268</v>
      </c>
      <c r="H88" s="109">
        <v>4264</v>
      </c>
      <c r="I88" s="109">
        <v>4292</v>
      </c>
      <c r="J88" s="109">
        <v>4320</v>
      </c>
      <c r="K88" s="109">
        <v>4333</v>
      </c>
      <c r="L88" s="109">
        <v>4308</v>
      </c>
      <c r="M88" s="109">
        <v>4321</v>
      </c>
      <c r="N88" s="109">
        <v>4335</v>
      </c>
      <c r="P88" s="493">
        <v>4595</v>
      </c>
      <c r="Q88" s="495">
        <v>4510</v>
      </c>
      <c r="R88" s="495">
        <v>4467</v>
      </c>
      <c r="S88" s="493">
        <v>4364</v>
      </c>
      <c r="T88" s="493">
        <v>4268</v>
      </c>
      <c r="U88" s="493">
        <v>4264</v>
      </c>
      <c r="V88" s="493">
        <v>4292</v>
      </c>
      <c r="W88" s="493">
        <v>4320</v>
      </c>
      <c r="X88" s="493">
        <v>4333</v>
      </c>
      <c r="Y88" s="493">
        <v>4308</v>
      </c>
      <c r="Z88" s="493">
        <v>4321</v>
      </c>
      <c r="AA88" s="493">
        <v>4335</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Asotin County</v>
      </c>
      <c r="B121" s="107"/>
      <c r="C121" s="104">
        <v>5.52</v>
      </c>
      <c r="D121" s="104">
        <v>2.83</v>
      </c>
      <c r="E121" s="104">
        <v>4.88</v>
      </c>
      <c r="F121" s="104">
        <v>11.87</v>
      </c>
      <c r="G121" s="104">
        <v>6.16</v>
      </c>
      <c r="H121" s="104">
        <v>7.45</v>
      </c>
      <c r="I121" s="104">
        <v>9.56</v>
      </c>
      <c r="J121" s="104">
        <v>4.18</v>
      </c>
      <c r="K121" s="104">
        <v>4.09</v>
      </c>
      <c r="L121" s="104">
        <v>4.03</v>
      </c>
      <c r="M121" s="104">
        <v>2</v>
      </c>
      <c r="N121" s="104">
        <v>3.95</v>
      </c>
      <c r="P121" s="182">
        <v>5.52</v>
      </c>
      <c r="Q121" s="182">
        <v>2.83</v>
      </c>
      <c r="R121" s="182">
        <v>4.88</v>
      </c>
      <c r="S121" s="182">
        <v>11.87</v>
      </c>
      <c r="T121" s="182">
        <v>6.16</v>
      </c>
      <c r="U121" s="182">
        <v>7.45</v>
      </c>
      <c r="V121" s="182">
        <v>9.56</v>
      </c>
      <c r="W121" s="182">
        <v>4.18</v>
      </c>
      <c r="X121" s="182">
        <v>4.09</v>
      </c>
      <c r="Y121" s="182">
        <v>4.03</v>
      </c>
      <c r="Z121" s="182">
        <v>2</v>
      </c>
      <c r="AA121" s="182">
        <v>3.95</v>
      </c>
      <c r="AB121" s="161"/>
    </row>
    <row r="122" spans="1:28" s="94" customFormat="1" ht="15.6" customHeight="1" x14ac:dyDescent="0.2">
      <c r="A122" s="103"/>
      <c r="B122" s="103" t="s">
        <v>138</v>
      </c>
      <c r="C122" s="109">
        <v>6</v>
      </c>
      <c r="D122" s="109">
        <v>3</v>
      </c>
      <c r="E122" s="109">
        <v>5</v>
      </c>
      <c r="F122" s="109">
        <v>12</v>
      </c>
      <c r="G122" s="109">
        <v>6</v>
      </c>
      <c r="H122" s="109">
        <v>7</v>
      </c>
      <c r="I122" s="109">
        <v>9</v>
      </c>
      <c r="J122" s="109">
        <v>4</v>
      </c>
      <c r="K122" s="109">
        <v>4</v>
      </c>
      <c r="L122" s="109">
        <v>4</v>
      </c>
      <c r="M122" s="109">
        <v>2</v>
      </c>
      <c r="N122" s="109">
        <v>4</v>
      </c>
      <c r="P122" s="149">
        <v>6</v>
      </c>
      <c r="Q122" s="149">
        <v>3</v>
      </c>
      <c r="R122" s="149">
        <v>5</v>
      </c>
      <c r="S122" s="149">
        <v>12</v>
      </c>
      <c r="T122" s="149">
        <v>6</v>
      </c>
      <c r="U122" s="149">
        <v>7</v>
      </c>
      <c r="V122" s="149">
        <v>9</v>
      </c>
      <c r="W122" s="149">
        <v>4</v>
      </c>
      <c r="X122" s="149">
        <v>4</v>
      </c>
      <c r="Y122" s="149">
        <v>4</v>
      </c>
      <c r="Z122" s="149">
        <v>2</v>
      </c>
      <c r="AA122" s="149">
        <v>4</v>
      </c>
      <c r="AB122" s="149"/>
    </row>
    <row r="123" spans="1:28" s="94" customFormat="1" ht="15.6" customHeight="1" x14ac:dyDescent="0.2">
      <c r="A123" s="103"/>
      <c r="B123" s="103" t="s">
        <v>137</v>
      </c>
      <c r="C123" s="109">
        <v>1086</v>
      </c>
      <c r="D123" s="109">
        <v>1059</v>
      </c>
      <c r="E123" s="109">
        <v>1025</v>
      </c>
      <c r="F123" s="109">
        <v>1011</v>
      </c>
      <c r="G123" s="109">
        <v>974</v>
      </c>
      <c r="H123" s="109">
        <v>940</v>
      </c>
      <c r="I123" s="109">
        <v>941</v>
      </c>
      <c r="J123" s="109">
        <v>958</v>
      </c>
      <c r="K123" s="109">
        <v>977</v>
      </c>
      <c r="L123" s="109">
        <v>992</v>
      </c>
      <c r="M123" s="109">
        <v>1002</v>
      </c>
      <c r="N123" s="109">
        <v>1012</v>
      </c>
      <c r="P123" s="493">
        <v>1086</v>
      </c>
      <c r="Q123" s="495">
        <v>1059</v>
      </c>
      <c r="R123" s="495">
        <v>1025</v>
      </c>
      <c r="S123" s="493">
        <v>1011</v>
      </c>
      <c r="T123" s="149">
        <v>974</v>
      </c>
      <c r="U123" s="149">
        <v>940</v>
      </c>
      <c r="V123" s="149">
        <v>941</v>
      </c>
      <c r="W123" s="149">
        <v>958</v>
      </c>
      <c r="X123" s="149">
        <v>977</v>
      </c>
      <c r="Y123" s="149">
        <v>992</v>
      </c>
      <c r="Z123" s="493">
        <v>1002</v>
      </c>
      <c r="AA123" s="493">
        <v>1012</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728</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Asotin County</v>
      </c>
      <c r="B156" s="107"/>
      <c r="C156" s="104">
        <v>4.07</v>
      </c>
      <c r="D156" s="104">
        <v>3.01</v>
      </c>
      <c r="E156" s="104">
        <v>5.89</v>
      </c>
      <c r="F156" s="104">
        <v>4.2699999999999996</v>
      </c>
      <c r="G156" s="104">
        <v>7.67</v>
      </c>
      <c r="H156" s="104">
        <v>4.68</v>
      </c>
      <c r="I156" s="104">
        <v>5.49</v>
      </c>
      <c r="J156" s="104">
        <v>5.07</v>
      </c>
      <c r="K156" s="104">
        <v>3.83</v>
      </c>
      <c r="L156" s="104">
        <v>5.07</v>
      </c>
      <c r="M156" s="104">
        <v>2.62</v>
      </c>
      <c r="N156" s="104">
        <v>2.81</v>
      </c>
      <c r="P156" s="182">
        <v>4.07</v>
      </c>
      <c r="Q156" s="182">
        <v>3.01</v>
      </c>
      <c r="R156" s="182">
        <v>5.89</v>
      </c>
      <c r="S156" s="182">
        <v>4.2699999999999996</v>
      </c>
      <c r="T156" s="182">
        <v>7.67</v>
      </c>
      <c r="U156" s="182">
        <v>4.68</v>
      </c>
      <c r="V156" s="182">
        <v>5.49</v>
      </c>
      <c r="W156" s="182">
        <v>5.07</v>
      </c>
      <c r="X156" s="182">
        <v>3.83</v>
      </c>
      <c r="Y156" s="182">
        <v>5.07</v>
      </c>
      <c r="Z156" s="182">
        <v>2.62</v>
      </c>
      <c r="AA156" s="182">
        <v>2.81</v>
      </c>
      <c r="AB156" s="161"/>
    </row>
    <row r="157" spans="1:28" s="94" customFormat="1" ht="15.6" customHeight="1" x14ac:dyDescent="0.2">
      <c r="A157" s="103"/>
      <c r="B157" s="103" t="s">
        <v>135</v>
      </c>
      <c r="C157" s="109">
        <v>22</v>
      </c>
      <c r="D157" s="109">
        <v>16</v>
      </c>
      <c r="E157" s="109">
        <v>31</v>
      </c>
      <c r="F157" s="109">
        <v>22</v>
      </c>
      <c r="G157" s="109">
        <v>38</v>
      </c>
      <c r="H157" s="109">
        <v>23</v>
      </c>
      <c r="I157" s="109">
        <v>27</v>
      </c>
      <c r="J157" s="109">
        <v>25</v>
      </c>
      <c r="K157" s="109">
        <v>19</v>
      </c>
      <c r="L157" s="109">
        <v>25</v>
      </c>
      <c r="M157" s="109">
        <v>13</v>
      </c>
      <c r="N157" s="109">
        <v>14</v>
      </c>
      <c r="P157" s="149">
        <v>22</v>
      </c>
      <c r="Q157" s="149">
        <v>16</v>
      </c>
      <c r="R157" s="149">
        <v>31</v>
      </c>
      <c r="S157" s="149">
        <v>22</v>
      </c>
      <c r="T157" s="149">
        <v>38</v>
      </c>
      <c r="U157" s="149">
        <v>23</v>
      </c>
      <c r="V157" s="149">
        <v>27</v>
      </c>
      <c r="W157" s="149">
        <v>25</v>
      </c>
      <c r="X157" s="149">
        <v>19</v>
      </c>
      <c r="Y157" s="149">
        <v>25</v>
      </c>
      <c r="Z157" s="149">
        <v>13</v>
      </c>
      <c r="AA157" s="149">
        <v>14</v>
      </c>
      <c r="AB157" s="149"/>
    </row>
    <row r="158" spans="1:28" s="94" customFormat="1" ht="15.6" customHeight="1" x14ac:dyDescent="0.2">
      <c r="A158" s="103"/>
      <c r="B158" s="103" t="s">
        <v>134</v>
      </c>
      <c r="C158" s="109">
        <v>5410</v>
      </c>
      <c r="D158" s="109">
        <v>5323</v>
      </c>
      <c r="E158" s="109">
        <v>5264</v>
      </c>
      <c r="F158" s="109">
        <v>5149</v>
      </c>
      <c r="G158" s="109">
        <v>4956</v>
      </c>
      <c r="H158" s="109">
        <v>4911</v>
      </c>
      <c r="I158" s="109">
        <v>4917</v>
      </c>
      <c r="J158" s="109">
        <v>4932</v>
      </c>
      <c r="K158" s="109">
        <v>4960</v>
      </c>
      <c r="L158" s="109">
        <v>4929</v>
      </c>
      <c r="M158" s="109">
        <v>4953</v>
      </c>
      <c r="N158" s="109">
        <v>4977</v>
      </c>
      <c r="P158" s="493">
        <v>5410</v>
      </c>
      <c r="Q158" s="493">
        <v>5323</v>
      </c>
      <c r="R158" s="493">
        <v>5264</v>
      </c>
      <c r="S158" s="493">
        <v>5149</v>
      </c>
      <c r="T158" s="493">
        <v>4956</v>
      </c>
      <c r="U158" s="493">
        <v>4911</v>
      </c>
      <c r="V158" s="493">
        <v>4917</v>
      </c>
      <c r="W158" s="493">
        <v>4932</v>
      </c>
      <c r="X158" s="493">
        <v>4960</v>
      </c>
      <c r="Y158" s="493">
        <v>4929</v>
      </c>
      <c r="Z158" s="493">
        <v>4953</v>
      </c>
      <c r="AA158" s="493">
        <v>4977</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Asotin County</v>
      </c>
      <c r="B191" s="107"/>
      <c r="C191" s="104">
        <v>0</v>
      </c>
      <c r="D191" s="104">
        <v>91.41</v>
      </c>
      <c r="E191" s="104">
        <v>0</v>
      </c>
      <c r="F191" s="104">
        <v>0</v>
      </c>
      <c r="G191" s="104">
        <v>0</v>
      </c>
      <c r="H191" s="104">
        <v>0</v>
      </c>
      <c r="I191" s="104">
        <v>0</v>
      </c>
      <c r="J191" s="104">
        <v>0</v>
      </c>
      <c r="K191" s="104">
        <v>0</v>
      </c>
      <c r="L191" s="104">
        <v>0</v>
      </c>
      <c r="M191" s="104">
        <v>101.06</v>
      </c>
      <c r="N191" s="104">
        <v>0</v>
      </c>
      <c r="P191" s="182">
        <v>0</v>
      </c>
      <c r="Q191" s="182">
        <v>91.41</v>
      </c>
      <c r="R191" s="182">
        <v>0</v>
      </c>
      <c r="S191" s="182">
        <v>0</v>
      </c>
      <c r="T191" s="182">
        <v>0</v>
      </c>
      <c r="U191" s="182">
        <v>0</v>
      </c>
      <c r="V191" s="182">
        <v>0</v>
      </c>
      <c r="W191" s="182">
        <v>0</v>
      </c>
      <c r="X191" s="182">
        <v>0</v>
      </c>
      <c r="Y191" s="182">
        <v>0</v>
      </c>
      <c r="Z191" s="182">
        <v>101.06</v>
      </c>
      <c r="AA191" s="182">
        <v>0</v>
      </c>
      <c r="AB191" s="161"/>
    </row>
    <row r="192" spans="1:28" s="94" customFormat="1" ht="15.6" customHeight="1" x14ac:dyDescent="0.2">
      <c r="A192" s="103"/>
      <c r="B192" s="105" t="s">
        <v>133</v>
      </c>
      <c r="C192" s="109">
        <v>0</v>
      </c>
      <c r="D192" s="109">
        <v>2</v>
      </c>
      <c r="E192" s="109">
        <v>0</v>
      </c>
      <c r="F192" s="109">
        <v>0</v>
      </c>
      <c r="G192" s="109">
        <v>0</v>
      </c>
      <c r="H192" s="109">
        <v>0</v>
      </c>
      <c r="I192" s="109">
        <v>0</v>
      </c>
      <c r="J192" s="109">
        <v>0</v>
      </c>
      <c r="K192" s="109">
        <v>0</v>
      </c>
      <c r="L192" s="109">
        <v>0</v>
      </c>
      <c r="M192" s="109">
        <v>2</v>
      </c>
      <c r="N192" s="109">
        <v>0</v>
      </c>
      <c r="P192" s="149">
        <v>0</v>
      </c>
      <c r="Q192" s="149">
        <v>2</v>
      </c>
      <c r="R192" s="149">
        <v>0</v>
      </c>
      <c r="S192" s="149">
        <v>0</v>
      </c>
      <c r="T192" s="149">
        <v>0</v>
      </c>
      <c r="U192" s="149">
        <v>0</v>
      </c>
      <c r="V192" s="149">
        <v>0</v>
      </c>
      <c r="W192" s="149">
        <v>0</v>
      </c>
      <c r="X192" s="149">
        <v>0</v>
      </c>
      <c r="Y192" s="149">
        <v>0</v>
      </c>
      <c r="Z192" s="149">
        <v>2</v>
      </c>
      <c r="AA192" s="149">
        <v>0</v>
      </c>
      <c r="AB192" s="149"/>
    </row>
    <row r="193" spans="1:28" s="94" customFormat="1" ht="15.6" customHeight="1" x14ac:dyDescent="0.2">
      <c r="A193" s="103"/>
      <c r="B193" s="105" t="s">
        <v>132</v>
      </c>
      <c r="C193" s="109">
        <v>2232</v>
      </c>
      <c r="D193" s="109">
        <v>2188</v>
      </c>
      <c r="E193" s="109">
        <v>2131</v>
      </c>
      <c r="F193" s="109">
        <v>2107</v>
      </c>
      <c r="G193" s="109">
        <v>2009</v>
      </c>
      <c r="H193" s="109">
        <v>1912</v>
      </c>
      <c r="I193" s="109">
        <v>1902</v>
      </c>
      <c r="J193" s="109">
        <v>1924</v>
      </c>
      <c r="K193" s="109">
        <v>1949</v>
      </c>
      <c r="L193" s="109">
        <v>1968</v>
      </c>
      <c r="M193" s="109">
        <v>1979</v>
      </c>
      <c r="N193" s="109">
        <v>1993</v>
      </c>
      <c r="P193" s="493">
        <v>2232</v>
      </c>
      <c r="Q193" s="495">
        <v>2188</v>
      </c>
      <c r="R193" s="495">
        <v>2131</v>
      </c>
      <c r="S193" s="493">
        <v>2107</v>
      </c>
      <c r="T193" s="493">
        <v>2009</v>
      </c>
      <c r="U193" s="493">
        <v>1912</v>
      </c>
      <c r="V193" s="493">
        <v>1902</v>
      </c>
      <c r="W193" s="493">
        <v>1924</v>
      </c>
      <c r="X193" s="493">
        <v>1949</v>
      </c>
      <c r="Y193" s="493">
        <v>1968</v>
      </c>
      <c r="Z193" s="493">
        <v>1979</v>
      </c>
      <c r="AA193" s="493">
        <v>1993</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Asotin County</v>
      </c>
      <c r="B226" s="107"/>
      <c r="C226" s="104">
        <v>90.13</v>
      </c>
      <c r="D226" s="104">
        <v>25.64</v>
      </c>
      <c r="E226" s="104">
        <v>56.03</v>
      </c>
      <c r="F226" s="104">
        <v>61.48</v>
      </c>
      <c r="G226" s="104">
        <v>63.83</v>
      </c>
      <c r="H226" s="104">
        <v>50.42</v>
      </c>
      <c r="I226" s="104">
        <v>54.39</v>
      </c>
      <c r="J226" s="104">
        <v>51.18</v>
      </c>
      <c r="K226" s="104">
        <v>87.16</v>
      </c>
      <c r="L226" s="104">
        <v>73.59</v>
      </c>
      <c r="M226" s="104">
        <v>60.44</v>
      </c>
      <c r="N226" s="104">
        <v>74.510000000000005</v>
      </c>
      <c r="P226" s="182">
        <v>90.13</v>
      </c>
      <c r="Q226" s="182">
        <v>25.64</v>
      </c>
      <c r="R226" s="182">
        <v>56.03</v>
      </c>
      <c r="S226" s="182">
        <v>61.48</v>
      </c>
      <c r="T226" s="182">
        <v>63.83</v>
      </c>
      <c r="U226" s="182">
        <v>50.42</v>
      </c>
      <c r="V226" s="182">
        <v>54.39</v>
      </c>
      <c r="W226" s="182">
        <v>51.18</v>
      </c>
      <c r="X226" s="182">
        <v>87.16</v>
      </c>
      <c r="Y226" s="182">
        <v>73.59</v>
      </c>
      <c r="Z226" s="182">
        <v>60.44</v>
      </c>
      <c r="AA226" s="182">
        <v>74.510000000000005</v>
      </c>
      <c r="AB226" s="161"/>
    </row>
    <row r="227" spans="1:28" s="94" customFormat="1" ht="15.6" customHeight="1" x14ac:dyDescent="0.2">
      <c r="A227" s="103"/>
      <c r="B227" s="105" t="s">
        <v>130</v>
      </c>
      <c r="C227" s="109">
        <v>21</v>
      </c>
      <c r="D227" s="109">
        <v>6</v>
      </c>
      <c r="E227" s="109">
        <v>13</v>
      </c>
      <c r="F227" s="109">
        <v>15</v>
      </c>
      <c r="G227" s="109">
        <v>15</v>
      </c>
      <c r="H227" s="109">
        <v>12</v>
      </c>
      <c r="I227" s="109">
        <v>13</v>
      </c>
      <c r="J227" s="109">
        <v>13</v>
      </c>
      <c r="K227" s="109">
        <v>19</v>
      </c>
      <c r="L227" s="109">
        <v>17</v>
      </c>
      <c r="M227" s="109">
        <v>11</v>
      </c>
      <c r="N227" s="109">
        <v>19</v>
      </c>
      <c r="P227" s="149">
        <v>21</v>
      </c>
      <c r="Q227" s="149">
        <v>6</v>
      </c>
      <c r="R227" s="149">
        <v>13</v>
      </c>
      <c r="S227" s="149">
        <v>15</v>
      </c>
      <c r="T227" s="149">
        <v>15</v>
      </c>
      <c r="U227" s="149">
        <v>12</v>
      </c>
      <c r="V227" s="149">
        <v>13</v>
      </c>
      <c r="W227" s="149">
        <v>13</v>
      </c>
      <c r="X227" s="149">
        <v>19</v>
      </c>
      <c r="Y227" s="149">
        <v>17</v>
      </c>
      <c r="Z227" s="149">
        <v>11</v>
      </c>
      <c r="AA227" s="149">
        <v>19</v>
      </c>
      <c r="AB227" s="149"/>
    </row>
    <row r="228" spans="1:28" s="94" customFormat="1" ht="15.6" customHeight="1" x14ac:dyDescent="0.2">
      <c r="A228" s="103"/>
      <c r="B228" s="105" t="s">
        <v>129</v>
      </c>
      <c r="C228" s="109">
        <v>233</v>
      </c>
      <c r="D228" s="109">
        <v>234</v>
      </c>
      <c r="E228" s="109">
        <v>232</v>
      </c>
      <c r="F228" s="109">
        <v>244</v>
      </c>
      <c r="G228" s="109">
        <v>235</v>
      </c>
      <c r="H228" s="109">
        <v>238</v>
      </c>
      <c r="I228" s="109">
        <v>239</v>
      </c>
      <c r="J228" s="109">
        <v>254</v>
      </c>
      <c r="K228" s="109">
        <v>218</v>
      </c>
      <c r="L228" s="109">
        <v>231</v>
      </c>
      <c r="M228" s="109">
        <v>182</v>
      </c>
      <c r="N228" s="109">
        <v>255</v>
      </c>
      <c r="P228" s="149">
        <v>233</v>
      </c>
      <c r="Q228" s="164">
        <v>234</v>
      </c>
      <c r="R228" s="164">
        <v>232</v>
      </c>
      <c r="S228" s="149">
        <v>244</v>
      </c>
      <c r="T228" s="149">
        <v>235</v>
      </c>
      <c r="U228" s="149">
        <v>238</v>
      </c>
      <c r="V228" s="149">
        <v>239</v>
      </c>
      <c r="W228" s="149">
        <v>254</v>
      </c>
      <c r="X228" s="149">
        <v>218</v>
      </c>
      <c r="Y228" s="149">
        <v>231</v>
      </c>
      <c r="Z228" s="149">
        <v>182</v>
      </c>
      <c r="AA228" s="149">
        <v>255</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728</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Asotin County</v>
      </c>
      <c r="B261" s="107"/>
      <c r="C261" s="104" t="s">
        <v>726</v>
      </c>
      <c r="D261" s="104" t="s">
        <v>726</v>
      </c>
      <c r="E261" s="104" t="s">
        <v>726</v>
      </c>
      <c r="F261" s="104" t="s">
        <v>726</v>
      </c>
      <c r="G261" s="104" t="s">
        <v>726</v>
      </c>
      <c r="H261" s="104" t="s">
        <v>726</v>
      </c>
      <c r="I261" s="104" t="s">
        <v>726</v>
      </c>
      <c r="J261" s="104" t="s">
        <v>726</v>
      </c>
      <c r="K261" s="104" t="s">
        <v>726</v>
      </c>
      <c r="L261" s="104" t="s">
        <v>726</v>
      </c>
      <c r="M261" s="104" t="s">
        <v>726</v>
      </c>
      <c r="N261" s="104" t="s">
        <v>726</v>
      </c>
      <c r="P261" s="182"/>
      <c r="Q261" s="182"/>
      <c r="R261" s="182"/>
      <c r="S261" s="182"/>
      <c r="T261" s="182"/>
      <c r="U261" s="182"/>
      <c r="V261" s="182"/>
      <c r="W261" s="182"/>
      <c r="X261" s="182"/>
      <c r="Y261" s="182"/>
      <c r="Z261" s="182"/>
      <c r="AA261" s="182"/>
      <c r="AB261" s="161"/>
    </row>
    <row r="262" spans="1:28" s="94" customFormat="1" ht="15.6" customHeight="1" x14ac:dyDescent="0.2">
      <c r="A262" s="103"/>
      <c r="B262" s="103" t="s">
        <v>127</v>
      </c>
      <c r="C262" s="109">
        <v>3</v>
      </c>
      <c r="D262" s="109">
        <v>10</v>
      </c>
      <c r="E262" s="109">
        <v>9</v>
      </c>
      <c r="F262" s="109">
        <v>2</v>
      </c>
      <c r="G262" s="109">
        <v>16</v>
      </c>
      <c r="H262" s="109">
        <v>7</v>
      </c>
      <c r="I262" s="109">
        <v>4</v>
      </c>
      <c r="J262" s="109">
        <v>13</v>
      </c>
      <c r="K262" s="109">
        <v>10</v>
      </c>
      <c r="L262" s="109">
        <v>6</v>
      </c>
      <c r="M262" s="109">
        <v>17</v>
      </c>
      <c r="N262" s="109">
        <v>11</v>
      </c>
      <c r="O262" s="124"/>
      <c r="P262" s="149">
        <v>3</v>
      </c>
      <c r="Q262" s="149">
        <v>10</v>
      </c>
      <c r="R262" s="149">
        <v>9</v>
      </c>
      <c r="S262" s="149">
        <v>2</v>
      </c>
      <c r="T262" s="149">
        <v>16</v>
      </c>
      <c r="U262" s="149">
        <v>7</v>
      </c>
      <c r="V262" s="149">
        <v>4</v>
      </c>
      <c r="W262" s="149">
        <v>13</v>
      </c>
      <c r="X262" s="149">
        <v>10</v>
      </c>
      <c r="Y262" s="149">
        <v>6</v>
      </c>
      <c r="Z262" s="149">
        <v>17</v>
      </c>
      <c r="AA262" s="149">
        <v>11</v>
      </c>
      <c r="AB262" s="149"/>
    </row>
    <row r="263" spans="1:28" s="94" customFormat="1" ht="15.6" customHeight="1" x14ac:dyDescent="0.2">
      <c r="A263" s="103"/>
      <c r="B263" s="103" t="s">
        <v>126</v>
      </c>
      <c r="C263" s="109">
        <v>50</v>
      </c>
      <c r="D263" s="109">
        <v>33</v>
      </c>
      <c r="E263" s="109">
        <v>29</v>
      </c>
      <c r="F263" s="109">
        <v>39</v>
      </c>
      <c r="G263" s="109">
        <v>49</v>
      </c>
      <c r="H263" s="109">
        <v>40</v>
      </c>
      <c r="I263" s="109">
        <v>31</v>
      </c>
      <c r="J263" s="109">
        <v>50</v>
      </c>
      <c r="K263" s="109">
        <v>33</v>
      </c>
      <c r="L263" s="109">
        <v>33</v>
      </c>
      <c r="M263" s="109">
        <v>68</v>
      </c>
      <c r="N263" s="109">
        <v>47</v>
      </c>
      <c r="O263" s="124"/>
      <c r="P263" s="149">
        <v>50</v>
      </c>
      <c r="Q263" s="164">
        <v>33</v>
      </c>
      <c r="R263" s="164">
        <v>29</v>
      </c>
      <c r="S263" s="149">
        <v>39</v>
      </c>
      <c r="T263" s="149">
        <v>49</v>
      </c>
      <c r="U263" s="149">
        <v>40</v>
      </c>
      <c r="V263" s="149">
        <v>31</v>
      </c>
      <c r="W263" s="149">
        <v>50</v>
      </c>
      <c r="X263" s="149">
        <v>33</v>
      </c>
      <c r="Y263" s="149">
        <v>33</v>
      </c>
      <c r="Z263" s="149">
        <v>68</v>
      </c>
      <c r="AA263" s="149">
        <v>47</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727</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Asotin County</v>
      </c>
      <c r="B16" s="107"/>
      <c r="C16" s="104">
        <v>6.85</v>
      </c>
      <c r="D16" s="104">
        <v>8.6300000000000008</v>
      </c>
      <c r="E16" s="104">
        <v>8.83</v>
      </c>
      <c r="F16" s="104">
        <v>8.68</v>
      </c>
      <c r="G16" s="104">
        <v>8.99</v>
      </c>
      <c r="H16" s="104">
        <v>9.5</v>
      </c>
      <c r="I16" s="104">
        <v>9.25</v>
      </c>
      <c r="J16" s="104">
        <v>9.5</v>
      </c>
      <c r="K16" s="104">
        <v>9.17</v>
      </c>
      <c r="L16" s="104">
        <v>6.55</v>
      </c>
      <c r="M16" s="104">
        <v>9.1300000000000008</v>
      </c>
      <c r="N16" s="104">
        <v>12.73</v>
      </c>
      <c r="P16" s="182">
        <v>6.85</v>
      </c>
      <c r="Q16" s="182">
        <v>8.6300000000000008</v>
      </c>
      <c r="R16" s="182">
        <v>8.83</v>
      </c>
      <c r="S16" s="182">
        <v>8.68</v>
      </c>
      <c r="T16" s="182">
        <v>8.99</v>
      </c>
      <c r="U16" s="182">
        <v>9.5</v>
      </c>
      <c r="V16" s="182">
        <v>9.25</v>
      </c>
      <c r="W16" s="182">
        <v>9.5</v>
      </c>
      <c r="X16" s="182">
        <v>9.17</v>
      </c>
      <c r="Y16" s="182">
        <v>6.55</v>
      </c>
      <c r="Z16" s="182">
        <v>9.1300000000000008</v>
      </c>
      <c r="AA16" s="182">
        <v>12.73</v>
      </c>
    </row>
    <row r="17" spans="1:27" s="94" customFormat="1" ht="15" customHeight="1" x14ac:dyDescent="0.2">
      <c r="A17" s="103"/>
      <c r="B17" s="105" t="s">
        <v>239</v>
      </c>
      <c r="C17" s="109">
        <v>146</v>
      </c>
      <c r="D17" s="109">
        <v>186</v>
      </c>
      <c r="E17" s="109">
        <v>191</v>
      </c>
      <c r="F17" s="109">
        <v>188</v>
      </c>
      <c r="G17" s="109">
        <v>195</v>
      </c>
      <c r="H17" s="109">
        <v>207</v>
      </c>
      <c r="I17" s="109">
        <v>203</v>
      </c>
      <c r="J17" s="109">
        <v>209</v>
      </c>
      <c r="K17" s="109">
        <v>203</v>
      </c>
      <c r="L17" s="109">
        <v>143</v>
      </c>
      <c r="M17" s="109">
        <v>193</v>
      </c>
      <c r="N17" s="109">
        <v>270</v>
      </c>
      <c r="P17" s="149">
        <v>146</v>
      </c>
      <c r="Q17" s="149">
        <v>186</v>
      </c>
      <c r="R17" s="149">
        <v>191</v>
      </c>
      <c r="S17" s="149">
        <v>188</v>
      </c>
      <c r="T17" s="149">
        <v>195</v>
      </c>
      <c r="U17" s="149">
        <v>207</v>
      </c>
      <c r="V17" s="149">
        <v>203</v>
      </c>
      <c r="W17" s="149">
        <v>209</v>
      </c>
      <c r="X17" s="149">
        <v>203</v>
      </c>
      <c r="Y17" s="149">
        <v>143</v>
      </c>
      <c r="Z17" s="149">
        <v>193</v>
      </c>
      <c r="AA17" s="149">
        <v>270</v>
      </c>
    </row>
    <row r="18" spans="1:27" s="94" customFormat="1" ht="15" customHeight="1" x14ac:dyDescent="0.2">
      <c r="A18" s="103"/>
      <c r="B18" s="105" t="s">
        <v>154</v>
      </c>
      <c r="C18" s="109">
        <v>21328</v>
      </c>
      <c r="D18" s="109">
        <v>21546</v>
      </c>
      <c r="E18" s="109">
        <v>21623</v>
      </c>
      <c r="F18" s="109">
        <v>21650</v>
      </c>
      <c r="G18" s="109">
        <v>21700</v>
      </c>
      <c r="H18" s="109">
        <v>21800</v>
      </c>
      <c r="I18" s="109">
        <v>21950</v>
      </c>
      <c r="J18" s="109">
        <v>22008</v>
      </c>
      <c r="K18" s="109">
        <v>22140</v>
      </c>
      <c r="L18" s="109">
        <v>21847</v>
      </c>
      <c r="M18" s="109">
        <v>21136</v>
      </c>
      <c r="N18" s="109">
        <v>21218</v>
      </c>
      <c r="P18" s="493">
        <v>21328</v>
      </c>
      <c r="Q18" s="493">
        <v>21546</v>
      </c>
      <c r="R18" s="493">
        <v>21623</v>
      </c>
      <c r="S18" s="493">
        <v>21650</v>
      </c>
      <c r="T18" s="493">
        <v>21700</v>
      </c>
      <c r="U18" s="493">
        <v>21800</v>
      </c>
      <c r="V18" s="493">
        <v>21950</v>
      </c>
      <c r="W18" s="493">
        <v>22008</v>
      </c>
      <c r="X18" s="493">
        <v>22140</v>
      </c>
      <c r="Y18" s="493">
        <v>21847</v>
      </c>
      <c r="Z18" s="493">
        <v>21136</v>
      </c>
      <c r="AA18" s="493">
        <v>21218</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732</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Asotin County</v>
      </c>
      <c r="B51" s="107"/>
      <c r="C51" s="104">
        <v>61.12</v>
      </c>
      <c r="D51" s="104">
        <v>61.47</v>
      </c>
      <c r="E51" s="104">
        <v>39.39</v>
      </c>
      <c r="F51" s="104">
        <v>51.64</v>
      </c>
      <c r="G51" s="104">
        <v>30.86</v>
      </c>
      <c r="H51" s="104">
        <v>65.19</v>
      </c>
      <c r="I51" s="104">
        <v>49.38</v>
      </c>
      <c r="J51" s="104">
        <v>77.48</v>
      </c>
      <c r="K51" s="104">
        <v>36.590000000000003</v>
      </c>
      <c r="L51" s="104">
        <v>3.09</v>
      </c>
      <c r="M51" s="104" t="s">
        <v>725</v>
      </c>
      <c r="N51" s="104" t="s">
        <v>725</v>
      </c>
      <c r="P51" s="182">
        <v>61.12</v>
      </c>
      <c r="Q51" s="182">
        <v>61.47</v>
      </c>
      <c r="R51" s="182">
        <v>39.39</v>
      </c>
      <c r="S51" s="182">
        <v>51.64</v>
      </c>
      <c r="T51" s="182">
        <v>30.86</v>
      </c>
      <c r="U51" s="182">
        <v>65.19</v>
      </c>
      <c r="V51" s="182">
        <v>49.38</v>
      </c>
      <c r="W51" s="182">
        <v>77.48</v>
      </c>
      <c r="X51" s="182">
        <v>36.590000000000003</v>
      </c>
      <c r="Y51" s="182">
        <v>3.09</v>
      </c>
      <c r="Z51" s="182"/>
      <c r="AA51" s="182"/>
    </row>
    <row r="52" spans="1:27" s="94" customFormat="1" ht="15.6" customHeight="1" x14ac:dyDescent="0.2">
      <c r="A52" s="103"/>
      <c r="B52" s="105" t="s">
        <v>149</v>
      </c>
      <c r="C52" s="109">
        <v>133</v>
      </c>
      <c r="D52" s="109">
        <v>131</v>
      </c>
      <c r="E52" s="109">
        <v>83</v>
      </c>
      <c r="F52" s="109">
        <v>101</v>
      </c>
      <c r="G52" s="109">
        <v>59</v>
      </c>
      <c r="H52" s="109">
        <v>124</v>
      </c>
      <c r="I52" s="109">
        <v>95</v>
      </c>
      <c r="J52" s="109">
        <v>151</v>
      </c>
      <c r="K52" s="109">
        <v>72</v>
      </c>
      <c r="L52" s="109">
        <v>4</v>
      </c>
      <c r="M52" s="109">
        <v>2</v>
      </c>
      <c r="N52" s="109">
        <v>0</v>
      </c>
      <c r="P52" s="149">
        <v>133</v>
      </c>
      <c r="Q52" s="149">
        <v>131</v>
      </c>
      <c r="R52" s="149">
        <v>83</v>
      </c>
      <c r="S52" s="149">
        <v>101</v>
      </c>
      <c r="T52" s="149">
        <v>59</v>
      </c>
      <c r="U52" s="149">
        <v>124</v>
      </c>
      <c r="V52" s="149">
        <v>95</v>
      </c>
      <c r="W52" s="149">
        <v>151</v>
      </c>
      <c r="X52" s="149">
        <v>72</v>
      </c>
      <c r="Y52" s="149">
        <v>4</v>
      </c>
      <c r="Z52" s="149">
        <v>2</v>
      </c>
      <c r="AA52" s="149">
        <v>0</v>
      </c>
    </row>
    <row r="53" spans="1:27" s="94" customFormat="1" ht="15.6" customHeight="1" x14ac:dyDescent="0.2">
      <c r="A53" s="103"/>
      <c r="B53" s="105" t="s">
        <v>221</v>
      </c>
      <c r="C53" s="109">
        <v>2176</v>
      </c>
      <c r="D53" s="109">
        <v>2131</v>
      </c>
      <c r="E53" s="109">
        <v>2107</v>
      </c>
      <c r="F53" s="109">
        <v>1956</v>
      </c>
      <c r="G53" s="109">
        <v>1912</v>
      </c>
      <c r="H53" s="109">
        <v>1902</v>
      </c>
      <c r="I53" s="109">
        <v>1924</v>
      </c>
      <c r="J53" s="109">
        <v>1949</v>
      </c>
      <c r="K53" s="109">
        <v>1968</v>
      </c>
      <c r="L53" s="109">
        <v>1295</v>
      </c>
      <c r="M53" s="109">
        <v>638</v>
      </c>
      <c r="N53" s="109">
        <v>643</v>
      </c>
      <c r="P53" s="493">
        <v>2176</v>
      </c>
      <c r="Q53" s="493">
        <v>2131</v>
      </c>
      <c r="R53" s="493">
        <v>2107</v>
      </c>
      <c r="S53" s="493">
        <v>1956</v>
      </c>
      <c r="T53" s="493">
        <v>1912</v>
      </c>
      <c r="U53" s="493">
        <v>1902</v>
      </c>
      <c r="V53" s="493">
        <v>1924</v>
      </c>
      <c r="W53" s="493">
        <v>1949</v>
      </c>
      <c r="X53" s="493">
        <v>1968</v>
      </c>
      <c r="Y53" s="493">
        <v>1295</v>
      </c>
      <c r="Z53" s="149">
        <v>638</v>
      </c>
      <c r="AA53" s="149">
        <v>643</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Asotin County</v>
      </c>
      <c r="B86" s="107"/>
      <c r="C86" s="104">
        <v>15.52</v>
      </c>
      <c r="D86" s="104">
        <v>7.05</v>
      </c>
      <c r="E86" s="104">
        <v>8.64</v>
      </c>
      <c r="F86" s="104">
        <v>4.8600000000000003</v>
      </c>
      <c r="G86" s="104">
        <v>3.32</v>
      </c>
      <c r="H86" s="104">
        <v>15.65</v>
      </c>
      <c r="I86" s="104">
        <v>9.83</v>
      </c>
      <c r="J86" s="104">
        <v>13.77</v>
      </c>
      <c r="K86" s="104">
        <v>2.42</v>
      </c>
      <c r="L86" s="104">
        <v>0</v>
      </c>
      <c r="M86" s="104" t="s">
        <v>725</v>
      </c>
      <c r="N86" s="104" t="s">
        <v>725</v>
      </c>
      <c r="P86" s="182">
        <v>15.52</v>
      </c>
      <c r="Q86" s="182">
        <v>7.05</v>
      </c>
      <c r="R86" s="182">
        <v>8.64</v>
      </c>
      <c r="S86" s="182">
        <v>4.8600000000000003</v>
      </c>
      <c r="T86" s="182">
        <v>3.32</v>
      </c>
      <c r="U86" s="182">
        <v>15.65</v>
      </c>
      <c r="V86" s="182">
        <v>9.83</v>
      </c>
      <c r="W86" s="182">
        <v>13.77</v>
      </c>
      <c r="X86" s="182">
        <v>2.42</v>
      </c>
      <c r="Y86" s="182">
        <v>0</v>
      </c>
      <c r="Z86" s="182"/>
      <c r="AA86" s="182"/>
    </row>
    <row r="87" spans="1:27" s="94" customFormat="1" ht="15.6" customHeight="1" x14ac:dyDescent="0.2">
      <c r="A87" s="103"/>
      <c r="B87" s="105" t="s">
        <v>123</v>
      </c>
      <c r="C87" s="109">
        <v>20</v>
      </c>
      <c r="D87" s="109">
        <v>9</v>
      </c>
      <c r="E87" s="109">
        <v>11</v>
      </c>
      <c r="F87" s="109">
        <v>6</v>
      </c>
      <c r="G87" s="109">
        <v>4</v>
      </c>
      <c r="H87" s="109">
        <v>19</v>
      </c>
      <c r="I87" s="109">
        <v>12</v>
      </c>
      <c r="J87" s="109">
        <v>17</v>
      </c>
      <c r="K87" s="109">
        <v>3</v>
      </c>
      <c r="L87" s="109">
        <v>0</v>
      </c>
      <c r="M87" s="109">
        <v>0</v>
      </c>
      <c r="N87" s="109">
        <v>0</v>
      </c>
      <c r="P87" s="149">
        <v>20</v>
      </c>
      <c r="Q87" s="149">
        <v>9</v>
      </c>
      <c r="R87" s="149">
        <v>11</v>
      </c>
      <c r="S87" s="149">
        <v>6</v>
      </c>
      <c r="T87" s="149">
        <v>4</v>
      </c>
      <c r="U87" s="149">
        <v>19</v>
      </c>
      <c r="V87" s="149">
        <v>12</v>
      </c>
      <c r="W87" s="149">
        <v>17</v>
      </c>
      <c r="X87" s="149">
        <v>3</v>
      </c>
      <c r="Y87" s="149">
        <v>0</v>
      </c>
      <c r="Z87" s="149">
        <v>0</v>
      </c>
      <c r="AA87" s="149">
        <v>0</v>
      </c>
    </row>
    <row r="88" spans="1:27" s="94" customFormat="1" ht="15.6" customHeight="1" x14ac:dyDescent="0.2">
      <c r="A88" s="103"/>
      <c r="B88" s="105" t="s">
        <v>220</v>
      </c>
      <c r="C88" s="109">
        <v>1289</v>
      </c>
      <c r="D88" s="109">
        <v>1277</v>
      </c>
      <c r="E88" s="109">
        <v>1273</v>
      </c>
      <c r="F88" s="109">
        <v>1235</v>
      </c>
      <c r="G88" s="109">
        <v>1204</v>
      </c>
      <c r="H88" s="109">
        <v>1214</v>
      </c>
      <c r="I88" s="109">
        <v>1221</v>
      </c>
      <c r="J88" s="109">
        <v>1235</v>
      </c>
      <c r="K88" s="109">
        <v>1241</v>
      </c>
      <c r="L88" s="109">
        <v>825</v>
      </c>
      <c r="M88" s="109">
        <v>402</v>
      </c>
      <c r="N88" s="109">
        <v>405</v>
      </c>
      <c r="P88" s="493">
        <v>1289</v>
      </c>
      <c r="Q88" s="493">
        <v>1277</v>
      </c>
      <c r="R88" s="493">
        <v>1273</v>
      </c>
      <c r="S88" s="493">
        <v>1235</v>
      </c>
      <c r="T88" s="493">
        <v>1204</v>
      </c>
      <c r="U88" s="493">
        <v>1214</v>
      </c>
      <c r="V88" s="493">
        <v>1221</v>
      </c>
      <c r="W88" s="493">
        <v>1235</v>
      </c>
      <c r="X88" s="493">
        <v>1241</v>
      </c>
      <c r="Y88" s="149">
        <v>825</v>
      </c>
      <c r="Z88" s="149">
        <v>402</v>
      </c>
      <c r="AA88" s="149">
        <v>405</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Asotin County</v>
      </c>
      <c r="B121" s="107"/>
      <c r="C121" s="104">
        <v>18.38</v>
      </c>
      <c r="D121" s="104">
        <v>10.32</v>
      </c>
      <c r="E121" s="104">
        <v>11.87</v>
      </c>
      <c r="F121" s="104">
        <v>12.78</v>
      </c>
      <c r="G121" s="104">
        <v>11.51</v>
      </c>
      <c r="H121" s="104">
        <v>24.19</v>
      </c>
      <c r="I121" s="104">
        <v>14.55</v>
      </c>
      <c r="J121" s="104">
        <v>25.14</v>
      </c>
      <c r="K121" s="104">
        <v>9.15</v>
      </c>
      <c r="L121" s="104">
        <v>0</v>
      </c>
      <c r="M121" s="104" t="s">
        <v>725</v>
      </c>
      <c r="N121" s="104" t="s">
        <v>725</v>
      </c>
      <c r="P121" s="182">
        <v>18.38</v>
      </c>
      <c r="Q121" s="182">
        <v>10.32</v>
      </c>
      <c r="R121" s="182">
        <v>11.87</v>
      </c>
      <c r="S121" s="182">
        <v>12.78</v>
      </c>
      <c r="T121" s="182">
        <v>11.51</v>
      </c>
      <c r="U121" s="182">
        <v>24.19</v>
      </c>
      <c r="V121" s="182">
        <v>14.55</v>
      </c>
      <c r="W121" s="182">
        <v>25.14</v>
      </c>
      <c r="X121" s="182">
        <v>9.15</v>
      </c>
      <c r="Y121" s="182">
        <v>0</v>
      </c>
      <c r="Z121" s="182"/>
      <c r="AA121" s="182"/>
    </row>
    <row r="122" spans="1:27" s="94" customFormat="1" ht="15.6" customHeight="1" x14ac:dyDescent="0.2">
      <c r="A122" s="103"/>
      <c r="B122" s="105" t="s">
        <v>149</v>
      </c>
      <c r="C122" s="109">
        <v>40</v>
      </c>
      <c r="D122" s="109">
        <v>22</v>
      </c>
      <c r="E122" s="109">
        <v>25</v>
      </c>
      <c r="F122" s="109">
        <v>25</v>
      </c>
      <c r="G122" s="109">
        <v>22</v>
      </c>
      <c r="H122" s="109">
        <v>46</v>
      </c>
      <c r="I122" s="109">
        <v>28</v>
      </c>
      <c r="J122" s="109">
        <v>49</v>
      </c>
      <c r="K122" s="109">
        <v>18</v>
      </c>
      <c r="L122" s="109">
        <v>0</v>
      </c>
      <c r="M122" s="109">
        <v>0</v>
      </c>
      <c r="N122" s="109">
        <v>0</v>
      </c>
      <c r="P122" s="149">
        <v>40</v>
      </c>
      <c r="Q122" s="149">
        <v>22</v>
      </c>
      <c r="R122" s="149">
        <v>25</v>
      </c>
      <c r="S122" s="149">
        <v>25</v>
      </c>
      <c r="T122" s="149">
        <v>22</v>
      </c>
      <c r="U122" s="149">
        <v>46</v>
      </c>
      <c r="V122" s="149">
        <v>28</v>
      </c>
      <c r="W122" s="149">
        <v>49</v>
      </c>
      <c r="X122" s="149">
        <v>18</v>
      </c>
      <c r="Y122" s="149">
        <v>0</v>
      </c>
      <c r="Z122" s="149">
        <v>0</v>
      </c>
      <c r="AA122" s="149">
        <v>0</v>
      </c>
    </row>
    <row r="123" spans="1:27" s="94" customFormat="1" ht="15.6" customHeight="1" x14ac:dyDescent="0.2">
      <c r="A123" s="103"/>
      <c r="B123" s="105" t="s">
        <v>221</v>
      </c>
      <c r="C123" s="109">
        <v>2176</v>
      </c>
      <c r="D123" s="109">
        <v>2131</v>
      </c>
      <c r="E123" s="109">
        <v>2107</v>
      </c>
      <c r="F123" s="109">
        <v>1956</v>
      </c>
      <c r="G123" s="109">
        <v>1912</v>
      </c>
      <c r="H123" s="109">
        <v>1902</v>
      </c>
      <c r="I123" s="109">
        <v>1924</v>
      </c>
      <c r="J123" s="109">
        <v>1949</v>
      </c>
      <c r="K123" s="109">
        <v>1968</v>
      </c>
      <c r="L123" s="109">
        <v>1295</v>
      </c>
      <c r="M123" s="109">
        <v>638</v>
      </c>
      <c r="N123" s="109">
        <v>643</v>
      </c>
      <c r="P123" s="493">
        <v>2176</v>
      </c>
      <c r="Q123" s="493">
        <v>2131</v>
      </c>
      <c r="R123" s="493">
        <v>2107</v>
      </c>
      <c r="S123" s="493">
        <v>1956</v>
      </c>
      <c r="T123" s="493">
        <v>1912</v>
      </c>
      <c r="U123" s="493">
        <v>1902</v>
      </c>
      <c r="V123" s="493">
        <v>1924</v>
      </c>
      <c r="W123" s="493">
        <v>1949</v>
      </c>
      <c r="X123" s="493">
        <v>1968</v>
      </c>
      <c r="Y123" s="493">
        <v>1295</v>
      </c>
      <c r="Z123" s="149">
        <v>638</v>
      </c>
      <c r="AA123" s="149">
        <v>643</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Asotin County</v>
      </c>
      <c r="B156" s="107"/>
      <c r="C156" s="104">
        <v>3.94</v>
      </c>
      <c r="D156" s="104">
        <v>3.22</v>
      </c>
      <c r="E156" s="104">
        <v>5.55</v>
      </c>
      <c r="F156" s="104">
        <v>6.22</v>
      </c>
      <c r="G156" s="104">
        <v>5.81</v>
      </c>
      <c r="H156" s="104">
        <v>8.73</v>
      </c>
      <c r="I156" s="104">
        <v>3.9</v>
      </c>
      <c r="J156" s="104">
        <v>11</v>
      </c>
      <c r="K156" s="104">
        <v>9.7899999999999991</v>
      </c>
      <c r="L156" s="104">
        <v>0.46</v>
      </c>
      <c r="M156" s="104">
        <v>2.2999999999999998</v>
      </c>
      <c r="N156" s="104">
        <v>5.25</v>
      </c>
      <c r="P156" s="182">
        <v>3.94</v>
      </c>
      <c r="Q156" s="182">
        <v>3.22</v>
      </c>
      <c r="R156" s="182">
        <v>5.55</v>
      </c>
      <c r="S156" s="182">
        <v>6.22</v>
      </c>
      <c r="T156" s="182">
        <v>5.81</v>
      </c>
      <c r="U156" s="182">
        <v>8.73</v>
      </c>
      <c r="V156" s="182">
        <v>3.9</v>
      </c>
      <c r="W156" s="182">
        <v>11</v>
      </c>
      <c r="X156" s="182">
        <v>9.7899999999999991</v>
      </c>
      <c r="Y156" s="182">
        <v>0.46</v>
      </c>
      <c r="Z156" s="182">
        <v>2.2999999999999998</v>
      </c>
      <c r="AA156" s="182">
        <v>5.25</v>
      </c>
    </row>
    <row r="157" spans="1:27" s="94" customFormat="1" ht="15.6" customHeight="1" x14ac:dyDescent="0.2">
      <c r="A157" s="103"/>
      <c r="B157" s="105" t="s">
        <v>99</v>
      </c>
      <c r="C157" s="109">
        <v>65</v>
      </c>
      <c r="D157" s="109">
        <v>54</v>
      </c>
      <c r="E157" s="109">
        <v>89</v>
      </c>
      <c r="F157" s="109">
        <v>106</v>
      </c>
      <c r="G157" s="109">
        <v>100</v>
      </c>
      <c r="H157" s="109">
        <v>151</v>
      </c>
      <c r="I157" s="109">
        <v>68</v>
      </c>
      <c r="J157" s="109">
        <v>192</v>
      </c>
      <c r="K157" s="109">
        <v>172</v>
      </c>
      <c r="L157" s="109">
        <v>8</v>
      </c>
      <c r="M157" s="109">
        <v>41</v>
      </c>
      <c r="N157" s="109">
        <v>92</v>
      </c>
      <c r="P157" s="149">
        <v>65</v>
      </c>
      <c r="Q157" s="149">
        <v>54</v>
      </c>
      <c r="R157" s="149">
        <v>89</v>
      </c>
      <c r="S157" s="149">
        <v>106</v>
      </c>
      <c r="T157" s="149">
        <v>100</v>
      </c>
      <c r="U157" s="149">
        <v>151</v>
      </c>
      <c r="V157" s="149">
        <v>68</v>
      </c>
      <c r="W157" s="149">
        <v>192</v>
      </c>
      <c r="X157" s="149">
        <v>172</v>
      </c>
      <c r="Y157" s="149">
        <v>8</v>
      </c>
      <c r="Z157" s="149">
        <v>41</v>
      </c>
      <c r="AA157" s="149">
        <v>92</v>
      </c>
    </row>
    <row r="158" spans="1:27" s="94" customFormat="1" ht="15.6" customHeight="1" x14ac:dyDescent="0.2">
      <c r="A158" s="103"/>
      <c r="B158" s="105" t="s">
        <v>219</v>
      </c>
      <c r="C158" s="109">
        <v>16513</v>
      </c>
      <c r="D158" s="109">
        <v>16796</v>
      </c>
      <c r="E158" s="109">
        <v>16048</v>
      </c>
      <c r="F158" s="109">
        <v>17052</v>
      </c>
      <c r="G158" s="109">
        <v>17198</v>
      </c>
      <c r="H158" s="109">
        <v>17303</v>
      </c>
      <c r="I158" s="109">
        <v>17425</v>
      </c>
      <c r="J158" s="109">
        <v>17454</v>
      </c>
      <c r="K158" s="109">
        <v>17577</v>
      </c>
      <c r="L158" s="109">
        <v>17418</v>
      </c>
      <c r="M158" s="109">
        <v>17852</v>
      </c>
      <c r="N158" s="109">
        <v>17527</v>
      </c>
      <c r="P158" s="493">
        <v>16513</v>
      </c>
      <c r="Q158" s="493">
        <v>16796</v>
      </c>
      <c r="R158" s="493">
        <v>16048</v>
      </c>
      <c r="S158" s="493">
        <v>17052</v>
      </c>
      <c r="T158" s="493">
        <v>17198</v>
      </c>
      <c r="U158" s="493">
        <v>17303</v>
      </c>
      <c r="V158" s="493">
        <v>17425</v>
      </c>
      <c r="W158" s="493">
        <v>17454</v>
      </c>
      <c r="X158" s="493">
        <v>17577</v>
      </c>
      <c r="Y158" s="493">
        <v>17418</v>
      </c>
      <c r="Z158" s="493">
        <v>17852</v>
      </c>
      <c r="AA158" s="493">
        <v>17527</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Asotin County</v>
      </c>
      <c r="B191" s="107"/>
      <c r="C191" s="104">
        <v>0.46</v>
      </c>
      <c r="D191" s="104">
        <v>0.94</v>
      </c>
      <c r="E191" s="104">
        <v>0.95</v>
      </c>
      <c r="F191" s="104">
        <v>2.04</v>
      </c>
      <c r="G191" s="104">
        <v>1.57</v>
      </c>
      <c r="H191" s="104">
        <v>1.05</v>
      </c>
      <c r="I191" s="104">
        <v>2.08</v>
      </c>
      <c r="J191" s="104">
        <v>3.08</v>
      </c>
      <c r="K191" s="104">
        <v>1.52</v>
      </c>
      <c r="L191" s="104">
        <v>0</v>
      </c>
      <c r="M191" s="104" t="s">
        <v>725</v>
      </c>
      <c r="N191" s="104" t="s">
        <v>725</v>
      </c>
      <c r="P191" s="182">
        <v>0.46</v>
      </c>
      <c r="Q191" s="182">
        <v>0.94</v>
      </c>
      <c r="R191" s="182">
        <v>0.95</v>
      </c>
      <c r="S191" s="182">
        <v>2.04</v>
      </c>
      <c r="T191" s="182">
        <v>1.57</v>
      </c>
      <c r="U191" s="182">
        <v>1.05</v>
      </c>
      <c r="V191" s="182">
        <v>2.08</v>
      </c>
      <c r="W191" s="182">
        <v>3.08</v>
      </c>
      <c r="X191" s="182">
        <v>1.52</v>
      </c>
      <c r="Y191" s="182">
        <v>0</v>
      </c>
      <c r="Z191" s="182"/>
      <c r="AA191" s="182"/>
    </row>
    <row r="192" spans="1:27" s="94" customFormat="1" ht="15.6" customHeight="1" x14ac:dyDescent="0.2">
      <c r="A192" s="103"/>
      <c r="B192" s="105" t="s">
        <v>149</v>
      </c>
      <c r="C192" s="109">
        <v>1</v>
      </c>
      <c r="D192" s="109">
        <v>2</v>
      </c>
      <c r="E192" s="109">
        <v>2</v>
      </c>
      <c r="F192" s="109">
        <v>4</v>
      </c>
      <c r="G192" s="109">
        <v>3</v>
      </c>
      <c r="H192" s="109">
        <v>2</v>
      </c>
      <c r="I192" s="109">
        <v>4</v>
      </c>
      <c r="J192" s="109">
        <v>6</v>
      </c>
      <c r="K192" s="109">
        <v>3</v>
      </c>
      <c r="L192" s="109">
        <v>0</v>
      </c>
      <c r="M192" s="109">
        <v>0</v>
      </c>
      <c r="N192" s="109">
        <v>0</v>
      </c>
      <c r="P192" s="149">
        <v>1</v>
      </c>
      <c r="Q192" s="149">
        <v>2</v>
      </c>
      <c r="R192" s="149">
        <v>2</v>
      </c>
      <c r="S192" s="149">
        <v>4</v>
      </c>
      <c r="T192" s="149">
        <v>3</v>
      </c>
      <c r="U192" s="149">
        <v>2</v>
      </c>
      <c r="V192" s="149">
        <v>4</v>
      </c>
      <c r="W192" s="149">
        <v>6</v>
      </c>
      <c r="X192" s="149">
        <v>3</v>
      </c>
      <c r="Y192" s="149">
        <v>0</v>
      </c>
      <c r="Z192" s="149">
        <v>0</v>
      </c>
      <c r="AA192" s="149">
        <v>0</v>
      </c>
    </row>
    <row r="193" spans="1:27" s="94" customFormat="1" ht="15.6" customHeight="1" x14ac:dyDescent="0.2">
      <c r="A193" s="103"/>
      <c r="B193" s="105" t="s">
        <v>221</v>
      </c>
      <c r="C193" s="109">
        <v>2176</v>
      </c>
      <c r="D193" s="109">
        <v>2131</v>
      </c>
      <c r="E193" s="109">
        <v>2107</v>
      </c>
      <c r="F193" s="109">
        <v>1956</v>
      </c>
      <c r="G193" s="109">
        <v>1912</v>
      </c>
      <c r="H193" s="109">
        <v>1902</v>
      </c>
      <c r="I193" s="109">
        <v>1924</v>
      </c>
      <c r="J193" s="109">
        <v>1949</v>
      </c>
      <c r="K193" s="109">
        <v>1968</v>
      </c>
      <c r="L193" s="109">
        <v>1295</v>
      </c>
      <c r="M193" s="109">
        <v>638</v>
      </c>
      <c r="N193" s="109">
        <v>643</v>
      </c>
      <c r="P193" s="493">
        <v>2176</v>
      </c>
      <c r="Q193" s="493">
        <v>2131</v>
      </c>
      <c r="R193" s="493">
        <v>2107</v>
      </c>
      <c r="S193" s="493">
        <v>1956</v>
      </c>
      <c r="T193" s="493">
        <v>1912</v>
      </c>
      <c r="U193" s="493">
        <v>1902</v>
      </c>
      <c r="V193" s="493">
        <v>1924</v>
      </c>
      <c r="W193" s="493">
        <v>1949</v>
      </c>
      <c r="X193" s="493">
        <v>1968</v>
      </c>
      <c r="Y193" s="493">
        <v>1295</v>
      </c>
      <c r="Z193" s="149">
        <v>638</v>
      </c>
      <c r="AA193" s="149">
        <v>643</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Asotin County</v>
      </c>
      <c r="B16" s="107"/>
      <c r="C16" s="104" t="s">
        <v>725</v>
      </c>
      <c r="D16" s="104">
        <v>50</v>
      </c>
      <c r="E16" s="104" t="s">
        <v>725</v>
      </c>
      <c r="F16" s="104">
        <v>0</v>
      </c>
      <c r="G16" s="104">
        <v>0</v>
      </c>
      <c r="H16" s="104" t="s">
        <v>725</v>
      </c>
      <c r="I16" s="104" t="s">
        <v>725</v>
      </c>
      <c r="J16" s="104">
        <v>100</v>
      </c>
      <c r="K16" s="104">
        <v>50</v>
      </c>
      <c r="L16" s="104">
        <v>0</v>
      </c>
      <c r="M16" s="104">
        <v>50</v>
      </c>
      <c r="N16" s="104" t="s">
        <v>725</v>
      </c>
      <c r="P16" s="182"/>
      <c r="Q16" s="182">
        <v>50</v>
      </c>
      <c r="R16" s="182"/>
      <c r="S16" s="182">
        <v>0</v>
      </c>
      <c r="T16" s="182">
        <v>0</v>
      </c>
      <c r="U16" s="182"/>
      <c r="V16" s="182"/>
      <c r="W16" s="182">
        <v>100</v>
      </c>
      <c r="X16" s="182">
        <v>50</v>
      </c>
      <c r="Y16" s="182">
        <v>0</v>
      </c>
      <c r="Z16" s="182">
        <v>50</v>
      </c>
      <c r="AA16" s="182"/>
      <c r="AB16" s="161"/>
    </row>
    <row r="17" spans="1:28" s="94" customFormat="1" ht="15.6" customHeight="1" x14ac:dyDescent="0.2">
      <c r="A17" s="103"/>
      <c r="B17" s="105" t="s">
        <v>159</v>
      </c>
      <c r="C17" s="109">
        <v>0</v>
      </c>
      <c r="D17" s="109">
        <v>1</v>
      </c>
      <c r="E17" s="109">
        <v>0</v>
      </c>
      <c r="F17" s="109">
        <v>0</v>
      </c>
      <c r="G17" s="109">
        <v>0</v>
      </c>
      <c r="H17" s="109">
        <v>0</v>
      </c>
      <c r="I17" s="109">
        <v>0</v>
      </c>
      <c r="J17" s="109">
        <v>1</v>
      </c>
      <c r="K17" s="109">
        <v>1</v>
      </c>
      <c r="L17" s="109">
        <v>0</v>
      </c>
      <c r="M17" s="109">
        <v>1</v>
      </c>
      <c r="N17" s="109">
        <v>0</v>
      </c>
      <c r="P17" s="149">
        <v>0</v>
      </c>
      <c r="Q17" s="149">
        <v>1</v>
      </c>
      <c r="R17" s="149">
        <v>0</v>
      </c>
      <c r="S17" s="149">
        <v>0</v>
      </c>
      <c r="T17" s="149">
        <v>0</v>
      </c>
      <c r="U17" s="149">
        <v>0</v>
      </c>
      <c r="V17" s="149">
        <v>0</v>
      </c>
      <c r="W17" s="149">
        <v>1</v>
      </c>
      <c r="X17" s="149">
        <v>1</v>
      </c>
      <c r="Y17" s="149">
        <v>0</v>
      </c>
      <c r="Z17" s="149">
        <v>1</v>
      </c>
      <c r="AA17" s="149">
        <v>0</v>
      </c>
      <c r="AB17" s="149"/>
    </row>
    <row r="18" spans="1:28" s="94" customFormat="1" ht="15.6" customHeight="1" x14ac:dyDescent="0.2">
      <c r="A18" s="103"/>
      <c r="B18" s="105" t="s">
        <v>158</v>
      </c>
      <c r="C18" s="109">
        <v>0</v>
      </c>
      <c r="D18" s="109">
        <v>2</v>
      </c>
      <c r="E18" s="109">
        <v>0</v>
      </c>
      <c r="F18" s="109">
        <v>3</v>
      </c>
      <c r="G18" s="109">
        <v>1</v>
      </c>
      <c r="H18" s="109">
        <v>0</v>
      </c>
      <c r="I18" s="109">
        <v>0</v>
      </c>
      <c r="J18" s="109">
        <v>1</v>
      </c>
      <c r="K18" s="109">
        <v>2</v>
      </c>
      <c r="L18" s="109">
        <v>1</v>
      </c>
      <c r="M18" s="109">
        <v>2</v>
      </c>
      <c r="N18" s="109">
        <v>0</v>
      </c>
      <c r="P18" s="149">
        <v>0</v>
      </c>
      <c r="Q18" s="149">
        <v>2</v>
      </c>
      <c r="R18" s="149">
        <v>0</v>
      </c>
      <c r="S18" s="149">
        <v>3</v>
      </c>
      <c r="T18" s="149">
        <v>1</v>
      </c>
      <c r="U18" s="149">
        <v>0</v>
      </c>
      <c r="V18" s="149">
        <v>0</v>
      </c>
      <c r="W18" s="149">
        <v>1</v>
      </c>
      <c r="X18" s="149">
        <v>2</v>
      </c>
      <c r="Y18" s="149">
        <v>1</v>
      </c>
      <c r="Z18" s="149">
        <v>2</v>
      </c>
      <c r="AA18" s="149">
        <v>0</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Asotin County</v>
      </c>
      <c r="B51" s="107"/>
      <c r="C51" s="104">
        <v>19.3</v>
      </c>
      <c r="D51" s="104">
        <v>22.06</v>
      </c>
      <c r="E51" s="104">
        <v>6.17</v>
      </c>
      <c r="F51" s="104">
        <v>6.13</v>
      </c>
      <c r="G51" s="104">
        <v>5.23</v>
      </c>
      <c r="H51" s="104">
        <v>7.36</v>
      </c>
      <c r="I51" s="104">
        <v>4.16</v>
      </c>
      <c r="J51" s="104">
        <v>6.67</v>
      </c>
      <c r="K51" s="104">
        <v>3.56</v>
      </c>
      <c r="L51" s="104">
        <v>0.77</v>
      </c>
      <c r="M51" s="104" t="s">
        <v>725</v>
      </c>
      <c r="N51" s="104" t="s">
        <v>725</v>
      </c>
      <c r="P51" s="182">
        <v>19.3</v>
      </c>
      <c r="Q51" s="182">
        <v>22.06</v>
      </c>
      <c r="R51" s="182">
        <v>6.17</v>
      </c>
      <c r="S51" s="182">
        <v>6.13</v>
      </c>
      <c r="T51" s="182">
        <v>5.23</v>
      </c>
      <c r="U51" s="182">
        <v>7.36</v>
      </c>
      <c r="V51" s="182">
        <v>4.16</v>
      </c>
      <c r="W51" s="182">
        <v>6.67</v>
      </c>
      <c r="X51" s="182">
        <v>3.56</v>
      </c>
      <c r="Y51" s="182">
        <v>0.77</v>
      </c>
      <c r="Z51" s="182"/>
      <c r="AA51" s="182"/>
      <c r="AB51" s="161"/>
    </row>
    <row r="52" spans="1:28" s="94" customFormat="1" ht="15.6" customHeight="1" x14ac:dyDescent="0.2">
      <c r="A52" s="103"/>
      <c r="B52" s="105" t="s">
        <v>149</v>
      </c>
      <c r="C52" s="109">
        <v>42</v>
      </c>
      <c r="D52" s="109">
        <v>47</v>
      </c>
      <c r="E52" s="109">
        <v>13</v>
      </c>
      <c r="F52" s="109">
        <v>12</v>
      </c>
      <c r="G52" s="109">
        <v>10</v>
      </c>
      <c r="H52" s="109">
        <v>14</v>
      </c>
      <c r="I52" s="109">
        <v>8</v>
      </c>
      <c r="J52" s="109">
        <v>13</v>
      </c>
      <c r="K52" s="109">
        <v>7</v>
      </c>
      <c r="L52" s="109">
        <v>1</v>
      </c>
      <c r="M52" s="109">
        <v>1</v>
      </c>
      <c r="N52" s="109">
        <v>0</v>
      </c>
      <c r="P52" s="149">
        <v>42</v>
      </c>
      <c r="Q52" s="149">
        <v>47</v>
      </c>
      <c r="R52" s="149">
        <v>13</v>
      </c>
      <c r="S52" s="149">
        <v>12</v>
      </c>
      <c r="T52" s="149">
        <v>10</v>
      </c>
      <c r="U52" s="149">
        <v>14</v>
      </c>
      <c r="V52" s="149">
        <v>8</v>
      </c>
      <c r="W52" s="149">
        <v>13</v>
      </c>
      <c r="X52" s="149">
        <v>7</v>
      </c>
      <c r="Y52" s="149">
        <v>1</v>
      </c>
      <c r="Z52" s="149">
        <v>1</v>
      </c>
      <c r="AA52" s="149">
        <v>0</v>
      </c>
      <c r="AB52" s="149"/>
    </row>
    <row r="53" spans="1:28" s="94" customFormat="1" ht="15.6" customHeight="1" x14ac:dyDescent="0.2">
      <c r="A53" s="103"/>
      <c r="B53" s="105" t="s">
        <v>221</v>
      </c>
      <c r="C53" s="109">
        <v>2176</v>
      </c>
      <c r="D53" s="109">
        <v>2131</v>
      </c>
      <c r="E53" s="109">
        <v>2107</v>
      </c>
      <c r="F53" s="109">
        <v>1956</v>
      </c>
      <c r="G53" s="109">
        <v>1912</v>
      </c>
      <c r="H53" s="109">
        <v>1902</v>
      </c>
      <c r="I53" s="109">
        <v>1924</v>
      </c>
      <c r="J53" s="109">
        <v>1949</v>
      </c>
      <c r="K53" s="109">
        <v>1968</v>
      </c>
      <c r="L53" s="109">
        <v>1295</v>
      </c>
      <c r="M53" s="109">
        <v>638</v>
      </c>
      <c r="N53" s="109">
        <v>643</v>
      </c>
      <c r="P53" s="493">
        <v>2176</v>
      </c>
      <c r="Q53" s="493">
        <v>2131</v>
      </c>
      <c r="R53" s="493">
        <v>2107</v>
      </c>
      <c r="S53" s="493">
        <v>1956</v>
      </c>
      <c r="T53" s="493">
        <v>1912</v>
      </c>
      <c r="U53" s="493">
        <v>1902</v>
      </c>
      <c r="V53" s="493">
        <v>1924</v>
      </c>
      <c r="W53" s="493">
        <v>1949</v>
      </c>
      <c r="X53" s="493">
        <v>1968</v>
      </c>
      <c r="Y53" s="493">
        <v>1295</v>
      </c>
      <c r="Z53" s="149">
        <v>638</v>
      </c>
      <c r="AA53" s="149">
        <v>643</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Asotin County</v>
      </c>
      <c r="B86" s="107"/>
      <c r="C86" s="104">
        <v>2.2999999999999998</v>
      </c>
      <c r="D86" s="104">
        <v>7.04</v>
      </c>
      <c r="E86" s="104">
        <v>5.22</v>
      </c>
      <c r="F86" s="104">
        <v>7.67</v>
      </c>
      <c r="G86" s="104">
        <v>2.62</v>
      </c>
      <c r="H86" s="104">
        <v>10.52</v>
      </c>
      <c r="I86" s="104">
        <v>3.64</v>
      </c>
      <c r="J86" s="104">
        <v>10.77</v>
      </c>
      <c r="K86" s="104">
        <v>4.57</v>
      </c>
      <c r="L86" s="104">
        <v>0</v>
      </c>
      <c r="M86" s="104" t="s">
        <v>725</v>
      </c>
      <c r="N86" s="104" t="s">
        <v>725</v>
      </c>
      <c r="P86" s="182">
        <v>2.2999999999999998</v>
      </c>
      <c r="Q86" s="182">
        <v>7.04</v>
      </c>
      <c r="R86" s="182">
        <v>5.22</v>
      </c>
      <c r="S86" s="182">
        <v>7.67</v>
      </c>
      <c r="T86" s="182">
        <v>2.62</v>
      </c>
      <c r="U86" s="182">
        <v>10.52</v>
      </c>
      <c r="V86" s="182">
        <v>3.64</v>
      </c>
      <c r="W86" s="182">
        <v>10.77</v>
      </c>
      <c r="X86" s="182">
        <v>4.57</v>
      </c>
      <c r="Y86" s="182">
        <v>0</v>
      </c>
      <c r="Z86" s="182"/>
      <c r="AA86" s="182"/>
      <c r="AB86" s="161"/>
    </row>
    <row r="87" spans="1:28" s="94" customFormat="1" ht="15.6" customHeight="1" x14ac:dyDescent="0.2">
      <c r="A87" s="103"/>
      <c r="B87" s="105" t="s">
        <v>149</v>
      </c>
      <c r="C87" s="109">
        <v>5</v>
      </c>
      <c r="D87" s="109">
        <v>15</v>
      </c>
      <c r="E87" s="109">
        <v>11</v>
      </c>
      <c r="F87" s="109">
        <v>15</v>
      </c>
      <c r="G87" s="109">
        <v>5</v>
      </c>
      <c r="H87" s="109">
        <v>20</v>
      </c>
      <c r="I87" s="109">
        <v>7</v>
      </c>
      <c r="J87" s="109">
        <v>21</v>
      </c>
      <c r="K87" s="109">
        <v>9</v>
      </c>
      <c r="L87" s="109">
        <v>0</v>
      </c>
      <c r="M87" s="109">
        <v>0</v>
      </c>
      <c r="N87" s="109">
        <v>0</v>
      </c>
      <c r="P87" s="149">
        <v>5</v>
      </c>
      <c r="Q87" s="149">
        <v>15</v>
      </c>
      <c r="R87" s="149">
        <v>11</v>
      </c>
      <c r="S87" s="149">
        <v>15</v>
      </c>
      <c r="T87" s="149">
        <v>5</v>
      </c>
      <c r="U87" s="149">
        <v>20</v>
      </c>
      <c r="V87" s="149">
        <v>7</v>
      </c>
      <c r="W87" s="149">
        <v>21</v>
      </c>
      <c r="X87" s="149">
        <v>9</v>
      </c>
      <c r="Y87" s="149">
        <v>0</v>
      </c>
      <c r="Z87" s="149">
        <v>0</v>
      </c>
      <c r="AA87" s="149">
        <v>0</v>
      </c>
      <c r="AB87" s="149"/>
    </row>
    <row r="88" spans="1:28" s="94" customFormat="1" ht="15.6" customHeight="1" x14ac:dyDescent="0.2">
      <c r="A88" s="103"/>
      <c r="B88" s="105" t="s">
        <v>221</v>
      </c>
      <c r="C88" s="109">
        <v>2176</v>
      </c>
      <c r="D88" s="109">
        <v>2131</v>
      </c>
      <c r="E88" s="109">
        <v>2107</v>
      </c>
      <c r="F88" s="109">
        <v>1956</v>
      </c>
      <c r="G88" s="109">
        <v>1912</v>
      </c>
      <c r="H88" s="109">
        <v>1902</v>
      </c>
      <c r="I88" s="109">
        <v>1924</v>
      </c>
      <c r="J88" s="109">
        <v>1949</v>
      </c>
      <c r="K88" s="109">
        <v>1968</v>
      </c>
      <c r="L88" s="109">
        <v>1295</v>
      </c>
      <c r="M88" s="109">
        <v>638</v>
      </c>
      <c r="N88" s="109">
        <v>643</v>
      </c>
      <c r="P88" s="493">
        <v>2176</v>
      </c>
      <c r="Q88" s="493">
        <v>2131</v>
      </c>
      <c r="R88" s="493">
        <v>2107</v>
      </c>
      <c r="S88" s="493">
        <v>1956</v>
      </c>
      <c r="T88" s="493">
        <v>1912</v>
      </c>
      <c r="U88" s="493">
        <v>1902</v>
      </c>
      <c r="V88" s="493">
        <v>1924</v>
      </c>
      <c r="W88" s="493">
        <v>1949</v>
      </c>
      <c r="X88" s="493">
        <v>1968</v>
      </c>
      <c r="Y88" s="493">
        <v>1295</v>
      </c>
      <c r="Z88" s="149">
        <v>638</v>
      </c>
      <c r="AA88" s="149">
        <v>643</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Asotin County</v>
      </c>
      <c r="B121" s="107"/>
      <c r="C121" s="104">
        <v>11.65</v>
      </c>
      <c r="D121" s="104">
        <v>6.4</v>
      </c>
      <c r="E121" s="104">
        <v>13.61</v>
      </c>
      <c r="F121" s="104">
        <v>16.14</v>
      </c>
      <c r="G121" s="104">
        <v>14.44</v>
      </c>
      <c r="H121" s="104">
        <v>13.6</v>
      </c>
      <c r="I121" s="104">
        <v>12.62</v>
      </c>
      <c r="J121" s="104">
        <v>8.32</v>
      </c>
      <c r="K121" s="104">
        <v>2.57</v>
      </c>
      <c r="L121" s="104">
        <v>7.62</v>
      </c>
      <c r="M121" s="104">
        <v>6.06</v>
      </c>
      <c r="N121" s="104">
        <v>6.02</v>
      </c>
      <c r="P121" s="182">
        <v>11.65</v>
      </c>
      <c r="Q121" s="182">
        <v>6.4</v>
      </c>
      <c r="R121" s="182">
        <v>13.61</v>
      </c>
      <c r="S121" s="182">
        <v>16.14</v>
      </c>
      <c r="T121" s="182">
        <v>14.44</v>
      </c>
      <c r="U121" s="182">
        <v>13.6</v>
      </c>
      <c r="V121" s="182">
        <v>12.62</v>
      </c>
      <c r="W121" s="182">
        <v>8.32</v>
      </c>
      <c r="X121" s="182">
        <v>2.57</v>
      </c>
      <c r="Y121" s="182">
        <v>7.62</v>
      </c>
      <c r="Z121" s="182">
        <v>6.06</v>
      </c>
      <c r="AA121" s="182">
        <v>6.02</v>
      </c>
      <c r="AB121" s="161"/>
    </row>
    <row r="122" spans="1:28" s="94" customFormat="1" ht="15.6" customHeight="1" x14ac:dyDescent="0.2">
      <c r="A122" s="103"/>
      <c r="B122" s="105" t="s">
        <v>155</v>
      </c>
      <c r="C122" s="109">
        <v>26</v>
      </c>
      <c r="D122" s="109">
        <v>14</v>
      </c>
      <c r="E122" s="109">
        <v>29</v>
      </c>
      <c r="F122" s="109">
        <v>34</v>
      </c>
      <c r="G122" s="109">
        <v>29</v>
      </c>
      <c r="H122" s="109">
        <v>26</v>
      </c>
      <c r="I122" s="109">
        <v>24</v>
      </c>
      <c r="J122" s="109">
        <v>16</v>
      </c>
      <c r="K122" s="109">
        <v>5</v>
      </c>
      <c r="L122" s="109">
        <v>15</v>
      </c>
      <c r="M122" s="109">
        <v>12</v>
      </c>
      <c r="N122" s="109">
        <v>12</v>
      </c>
      <c r="P122" s="149">
        <v>26</v>
      </c>
      <c r="Q122" s="149">
        <v>14</v>
      </c>
      <c r="R122" s="149">
        <v>29</v>
      </c>
      <c r="S122" s="149">
        <v>34</v>
      </c>
      <c r="T122" s="149">
        <v>29</v>
      </c>
      <c r="U122" s="149">
        <v>26</v>
      </c>
      <c r="V122" s="149">
        <v>24</v>
      </c>
      <c r="W122" s="149">
        <v>16</v>
      </c>
      <c r="X122" s="149">
        <v>5</v>
      </c>
      <c r="Y122" s="149">
        <v>15</v>
      </c>
      <c r="Z122" s="149">
        <v>12</v>
      </c>
      <c r="AA122" s="149">
        <v>12</v>
      </c>
      <c r="AB122" s="149"/>
    </row>
    <row r="123" spans="1:28" s="94" customFormat="1" ht="15.6" customHeight="1" x14ac:dyDescent="0.2">
      <c r="A123" s="103"/>
      <c r="B123" s="105" t="s">
        <v>132</v>
      </c>
      <c r="C123" s="109">
        <v>2232</v>
      </c>
      <c r="D123" s="109">
        <v>2188</v>
      </c>
      <c r="E123" s="109">
        <v>2131</v>
      </c>
      <c r="F123" s="109">
        <v>2107</v>
      </c>
      <c r="G123" s="109">
        <v>2009</v>
      </c>
      <c r="H123" s="109">
        <v>1912</v>
      </c>
      <c r="I123" s="109">
        <v>1902</v>
      </c>
      <c r="J123" s="109">
        <v>1924</v>
      </c>
      <c r="K123" s="109">
        <v>1949</v>
      </c>
      <c r="L123" s="109">
        <v>1968</v>
      </c>
      <c r="M123" s="109">
        <v>1979</v>
      </c>
      <c r="N123" s="109">
        <v>1993</v>
      </c>
      <c r="P123" s="493">
        <v>2232</v>
      </c>
      <c r="Q123" s="493">
        <v>2188</v>
      </c>
      <c r="R123" s="493">
        <v>2131</v>
      </c>
      <c r="S123" s="493">
        <v>2107</v>
      </c>
      <c r="T123" s="493">
        <v>2009</v>
      </c>
      <c r="U123" s="493">
        <v>1912</v>
      </c>
      <c r="V123" s="493">
        <v>1902</v>
      </c>
      <c r="W123" s="493">
        <v>1924</v>
      </c>
      <c r="X123" s="493">
        <v>1949</v>
      </c>
      <c r="Y123" s="493">
        <v>1968</v>
      </c>
      <c r="Z123" s="493">
        <v>1979</v>
      </c>
      <c r="AA123" s="493">
        <v>1993</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Asotin County</v>
      </c>
      <c r="B1" s="47"/>
      <c r="C1" s="47"/>
      <c r="D1" s="48" t="s">
        <v>733</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65.72</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v>
      </c>
      <c r="D14" s="55">
        <v>2.68</v>
      </c>
      <c r="E14" s="55">
        <v>0</v>
      </c>
      <c r="F14" s="55">
        <v>0</v>
      </c>
      <c r="G14" s="55">
        <v>0</v>
      </c>
      <c r="H14" s="55">
        <v>0</v>
      </c>
      <c r="I14" s="55">
        <v>0</v>
      </c>
      <c r="J14" s="55">
        <v>34.32</v>
      </c>
      <c r="K14" s="55">
        <v>68.5</v>
      </c>
      <c r="L14" s="55">
        <v>68.58</v>
      </c>
      <c r="M14" s="1"/>
      <c r="N14" s="1"/>
      <c r="O14" s="1"/>
      <c r="P14" s="1"/>
      <c r="Q14" s="1"/>
    </row>
    <row r="15" spans="1:254" s="56" customFormat="1" x14ac:dyDescent="0.25">
      <c r="A15" s="54" t="s">
        <v>16</v>
      </c>
      <c r="B15" s="57">
        <v>0</v>
      </c>
      <c r="C15" s="57">
        <v>0</v>
      </c>
      <c r="D15" s="57">
        <v>34</v>
      </c>
      <c r="E15" s="57">
        <v>0</v>
      </c>
      <c r="F15" s="57">
        <v>0</v>
      </c>
      <c r="G15" s="57">
        <v>0</v>
      </c>
      <c r="H15" s="57">
        <v>0</v>
      </c>
      <c r="I15" s="57">
        <v>0</v>
      </c>
      <c r="J15" s="57">
        <v>431</v>
      </c>
      <c r="K15" s="57">
        <v>874</v>
      </c>
      <c r="L15" s="57">
        <v>884</v>
      </c>
      <c r="M15" s="1"/>
      <c r="N15" s="1"/>
      <c r="O15" s="1"/>
      <c r="P15" s="1"/>
      <c r="Q15" s="1"/>
    </row>
    <row r="16" spans="1:254" s="56" customFormat="1" x14ac:dyDescent="0.25">
      <c r="A16" s="54" t="s">
        <v>15</v>
      </c>
      <c r="B16" s="57">
        <v>1277</v>
      </c>
      <c r="C16" s="57">
        <v>1273</v>
      </c>
      <c r="D16" s="57">
        <v>1268</v>
      </c>
      <c r="E16" s="57">
        <v>1204</v>
      </c>
      <c r="F16" s="57">
        <v>1214</v>
      </c>
      <c r="G16" s="57">
        <v>1221</v>
      </c>
      <c r="H16" s="57">
        <v>1235</v>
      </c>
      <c r="I16" s="57">
        <v>1241</v>
      </c>
      <c r="J16" s="57">
        <v>1256</v>
      </c>
      <c r="K16" s="57">
        <v>1276</v>
      </c>
      <c r="L16" s="57">
        <v>1289</v>
      </c>
      <c r="M16" s="1"/>
      <c r="N16" s="1"/>
      <c r="O16" s="1"/>
      <c r="P16" s="1"/>
      <c r="Q16" s="1"/>
    </row>
    <row r="17" spans="1:17" s="56" customFormat="1" x14ac:dyDescent="0.25">
      <c r="A17" s="54" t="s">
        <v>220</v>
      </c>
      <c r="B17" s="57">
        <f t="shared" ref="B17:L17" si="0">B16-B15</f>
        <v>1277</v>
      </c>
      <c r="C17" s="57">
        <f t="shared" si="0"/>
        <v>1273</v>
      </c>
      <c r="D17" s="57">
        <f t="shared" si="0"/>
        <v>1234</v>
      </c>
      <c r="E17" s="57">
        <f t="shared" si="0"/>
        <v>1204</v>
      </c>
      <c r="F17" s="57">
        <f t="shared" si="0"/>
        <v>1214</v>
      </c>
      <c r="G17" s="57">
        <f t="shared" si="0"/>
        <v>1221</v>
      </c>
      <c r="H17" s="57">
        <f t="shared" si="0"/>
        <v>1235</v>
      </c>
      <c r="I17" s="57">
        <f t="shared" si="0"/>
        <v>1241</v>
      </c>
      <c r="J17" s="57">
        <f t="shared" si="0"/>
        <v>825</v>
      </c>
      <c r="K17" s="57">
        <f t="shared" si="0"/>
        <v>402</v>
      </c>
      <c r="L17" s="57">
        <f t="shared" si="0"/>
        <v>405</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65.891999999999996</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v>
      </c>
      <c r="D24" s="55">
        <v>2.69</v>
      </c>
      <c r="E24" s="55">
        <v>0</v>
      </c>
      <c r="F24" s="55">
        <v>0</v>
      </c>
      <c r="G24" s="55">
        <v>0</v>
      </c>
      <c r="H24" s="55">
        <v>0</v>
      </c>
      <c r="I24" s="55">
        <v>0</v>
      </c>
      <c r="J24" s="55">
        <v>34.56</v>
      </c>
      <c r="K24" s="55">
        <v>67.989999999999995</v>
      </c>
      <c r="L24" s="55">
        <v>67.989999999999995</v>
      </c>
      <c r="M24" s="1"/>
      <c r="N24" s="1"/>
      <c r="O24" s="1"/>
      <c r="P24" s="1"/>
      <c r="Q24" s="1"/>
    </row>
    <row r="25" spans="1:17" s="56" customFormat="1" x14ac:dyDescent="0.25">
      <c r="A25" s="54" t="s">
        <v>13</v>
      </c>
      <c r="B25" s="57">
        <v>0</v>
      </c>
      <c r="C25" s="57">
        <v>0</v>
      </c>
      <c r="D25" s="57">
        <v>54</v>
      </c>
      <c r="E25" s="57">
        <v>0</v>
      </c>
      <c r="F25" s="57">
        <v>0</v>
      </c>
      <c r="G25" s="57">
        <v>0</v>
      </c>
      <c r="H25" s="57">
        <v>0</v>
      </c>
      <c r="I25" s="57">
        <v>0</v>
      </c>
      <c r="J25" s="57">
        <v>684</v>
      </c>
      <c r="K25" s="57">
        <v>1355</v>
      </c>
      <c r="L25" s="57">
        <v>1366</v>
      </c>
      <c r="M25" s="1"/>
      <c r="N25" s="1"/>
      <c r="O25" s="1"/>
      <c r="P25" s="1"/>
      <c r="Q25" s="1"/>
    </row>
    <row r="26" spans="1:17" s="56" customFormat="1" x14ac:dyDescent="0.25">
      <c r="A26" s="54" t="s">
        <v>132</v>
      </c>
      <c r="B26" s="57">
        <v>2131</v>
      </c>
      <c r="C26" s="57">
        <v>2107</v>
      </c>
      <c r="D26" s="57">
        <v>2009</v>
      </c>
      <c r="E26" s="57">
        <v>1912</v>
      </c>
      <c r="F26" s="57">
        <v>1902</v>
      </c>
      <c r="G26" s="57">
        <v>1924</v>
      </c>
      <c r="H26" s="57">
        <v>1949</v>
      </c>
      <c r="I26" s="57">
        <v>1968</v>
      </c>
      <c r="J26" s="57">
        <v>1979</v>
      </c>
      <c r="K26" s="57">
        <v>1993</v>
      </c>
      <c r="L26" s="57">
        <v>2009</v>
      </c>
      <c r="M26" s="1"/>
      <c r="N26" s="1"/>
      <c r="O26" s="1"/>
      <c r="P26" s="1"/>
      <c r="Q26" s="1"/>
    </row>
    <row r="27" spans="1:17" s="56" customFormat="1" x14ac:dyDescent="0.25">
      <c r="A27" s="54" t="s">
        <v>221</v>
      </c>
      <c r="B27" s="57">
        <f t="shared" ref="B27:L27" si="1">B26-B25</f>
        <v>2131</v>
      </c>
      <c r="C27" s="57">
        <f t="shared" si="1"/>
        <v>2107</v>
      </c>
      <c r="D27" s="57">
        <f t="shared" si="1"/>
        <v>1955</v>
      </c>
      <c r="E27" s="57">
        <f t="shared" si="1"/>
        <v>1912</v>
      </c>
      <c r="F27" s="57">
        <f t="shared" si="1"/>
        <v>1902</v>
      </c>
      <c r="G27" s="57">
        <f t="shared" si="1"/>
        <v>1924</v>
      </c>
      <c r="H27" s="57">
        <f t="shared" si="1"/>
        <v>1949</v>
      </c>
      <c r="I27" s="57">
        <f t="shared" si="1"/>
        <v>1968</v>
      </c>
      <c r="J27" s="57">
        <f t="shared" si="1"/>
        <v>1295</v>
      </c>
      <c r="K27" s="57">
        <f t="shared" si="1"/>
        <v>638</v>
      </c>
      <c r="L27" s="57">
        <f t="shared" si="1"/>
        <v>643</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99.197999999999993</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5.15</v>
      </c>
      <c r="D34" s="55">
        <v>0</v>
      </c>
      <c r="E34" s="55">
        <v>0</v>
      </c>
      <c r="F34" s="55">
        <v>0</v>
      </c>
      <c r="G34" s="55">
        <v>0</v>
      </c>
      <c r="H34" s="55">
        <v>0</v>
      </c>
      <c r="I34" s="55">
        <v>0</v>
      </c>
      <c r="J34" s="55">
        <v>1.8</v>
      </c>
      <c r="K34" s="55">
        <v>0</v>
      </c>
      <c r="L34" s="55">
        <v>2.21</v>
      </c>
      <c r="M34" s="1"/>
      <c r="N34" s="1"/>
      <c r="O34" s="1"/>
      <c r="P34" s="1"/>
      <c r="Q34" s="1"/>
    </row>
    <row r="35" spans="1:17" s="56" customFormat="1" x14ac:dyDescent="0.25">
      <c r="A35" s="54" t="s">
        <v>9</v>
      </c>
      <c r="B35" s="57">
        <v>0</v>
      </c>
      <c r="C35" s="57">
        <v>872</v>
      </c>
      <c r="D35" s="57">
        <v>0</v>
      </c>
      <c r="E35" s="57">
        <v>0</v>
      </c>
      <c r="F35" s="57">
        <v>0</v>
      </c>
      <c r="G35" s="57">
        <v>0</v>
      </c>
      <c r="H35" s="57">
        <v>0</v>
      </c>
      <c r="I35" s="57">
        <v>0</v>
      </c>
      <c r="J35" s="57">
        <v>319</v>
      </c>
      <c r="K35" s="57">
        <v>0</v>
      </c>
      <c r="L35" s="57">
        <v>397</v>
      </c>
      <c r="M35" s="1"/>
      <c r="N35" s="1"/>
      <c r="O35" s="1"/>
      <c r="P35" s="1"/>
      <c r="Q35" s="1"/>
    </row>
    <row r="36" spans="1:17" s="56" customFormat="1" x14ac:dyDescent="0.25">
      <c r="A36" s="54" t="s">
        <v>104</v>
      </c>
      <c r="B36" s="57">
        <v>16796</v>
      </c>
      <c r="C36" s="57">
        <v>16920</v>
      </c>
      <c r="D36" s="57">
        <v>17052</v>
      </c>
      <c r="E36" s="57">
        <v>17198</v>
      </c>
      <c r="F36" s="57">
        <v>17303</v>
      </c>
      <c r="G36" s="57">
        <v>17425</v>
      </c>
      <c r="H36" s="57">
        <v>17454</v>
      </c>
      <c r="I36" s="57">
        <v>17577</v>
      </c>
      <c r="J36" s="57">
        <v>17738</v>
      </c>
      <c r="K36" s="57">
        <v>17852</v>
      </c>
      <c r="L36" s="57">
        <v>17924</v>
      </c>
      <c r="M36" s="1"/>
      <c r="N36" s="1"/>
      <c r="O36" s="1"/>
      <c r="P36" s="1"/>
      <c r="Q36" s="1"/>
    </row>
    <row r="37" spans="1:17" x14ac:dyDescent="0.25">
      <c r="A37" s="54" t="s">
        <v>219</v>
      </c>
      <c r="B37" s="57">
        <f t="shared" ref="B37:L37" si="2">B36-B35</f>
        <v>16796</v>
      </c>
      <c r="C37" s="57">
        <f t="shared" si="2"/>
        <v>16048</v>
      </c>
      <c r="D37" s="57">
        <f t="shared" si="2"/>
        <v>17052</v>
      </c>
      <c r="E37" s="57">
        <f t="shared" si="2"/>
        <v>17198</v>
      </c>
      <c r="F37" s="57">
        <f t="shared" si="2"/>
        <v>17303</v>
      </c>
      <c r="G37" s="57">
        <f t="shared" si="2"/>
        <v>17425</v>
      </c>
      <c r="H37" s="57">
        <f t="shared" si="2"/>
        <v>17454</v>
      </c>
      <c r="I37" s="57">
        <f t="shared" si="2"/>
        <v>17577</v>
      </c>
      <c r="J37" s="57">
        <f t="shared" si="2"/>
        <v>17419</v>
      </c>
      <c r="K37" s="57">
        <f t="shared" si="2"/>
        <v>17852</v>
      </c>
      <c r="L37" s="57">
        <f t="shared" si="2"/>
        <v>17527</v>
      </c>
    </row>
    <row r="38" spans="1:17" ht="84.6" hidden="1" customHeight="1" x14ac:dyDescent="0.25"/>
    <row r="39" spans="1:17" ht="20.25" customHeight="1" x14ac:dyDescent="0.25">
      <c r="A39" s="24" t="s">
        <v>242</v>
      </c>
      <c r="D39" s="50"/>
      <c r="E39" s="50"/>
      <c r="F39" s="50"/>
      <c r="G39" s="50"/>
      <c r="H39" s="50"/>
      <c r="I39" s="303">
        <f>100-(SUM(H43:L43)/5)</f>
        <v>97.37</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1.89</v>
      </c>
      <c r="K43" s="55">
        <v>5.63</v>
      </c>
      <c r="L43" s="55">
        <v>5.63</v>
      </c>
      <c r="M43" s="1"/>
      <c r="N43" s="1"/>
      <c r="O43" s="1"/>
      <c r="P43" s="1"/>
      <c r="Q43" s="1"/>
    </row>
    <row r="44" spans="1:17" s="56" customFormat="1" x14ac:dyDescent="0.25">
      <c r="A44" s="54" t="s">
        <v>9</v>
      </c>
      <c r="B44" s="57">
        <v>0</v>
      </c>
      <c r="C44" s="57">
        <v>0</v>
      </c>
      <c r="D44" s="57">
        <v>0</v>
      </c>
      <c r="E44" s="57">
        <v>0</v>
      </c>
      <c r="F44" s="57">
        <v>0</v>
      </c>
      <c r="G44" s="57">
        <v>0</v>
      </c>
      <c r="H44" s="57">
        <v>0</v>
      </c>
      <c r="I44" s="57">
        <v>0</v>
      </c>
      <c r="J44" s="57">
        <v>420</v>
      </c>
      <c r="K44" s="57">
        <v>1261</v>
      </c>
      <c r="L44" s="57">
        <v>1266</v>
      </c>
      <c r="M44" s="1"/>
      <c r="N44" s="1"/>
      <c r="O44" s="1"/>
      <c r="P44" s="1"/>
      <c r="Q44" s="1"/>
    </row>
    <row r="45" spans="1:17" s="56" customFormat="1" x14ac:dyDescent="0.25">
      <c r="A45" s="54" t="s">
        <v>104</v>
      </c>
      <c r="B45" s="57">
        <v>21546</v>
      </c>
      <c r="C45" s="57">
        <v>21623</v>
      </c>
      <c r="D45" s="57">
        <v>21650</v>
      </c>
      <c r="E45" s="57">
        <v>21700</v>
      </c>
      <c r="F45" s="57">
        <v>21800</v>
      </c>
      <c r="G45" s="57">
        <v>21950</v>
      </c>
      <c r="H45" s="57">
        <v>22008</v>
      </c>
      <c r="I45" s="57">
        <v>22140</v>
      </c>
      <c r="J45" s="57">
        <v>22268</v>
      </c>
      <c r="K45" s="57">
        <v>22397</v>
      </c>
      <c r="L45" s="57">
        <v>22485</v>
      </c>
      <c r="M45" s="1"/>
      <c r="N45" s="1"/>
      <c r="O45" s="1"/>
      <c r="P45" s="1"/>
      <c r="Q45" s="1"/>
    </row>
    <row r="46" spans="1:17" x14ac:dyDescent="0.25">
      <c r="A46" s="54" t="s">
        <v>219</v>
      </c>
      <c r="B46" s="57">
        <f>B45-B44</f>
        <v>21546</v>
      </c>
      <c r="C46" s="57">
        <f>C45-C44</f>
        <v>21623</v>
      </c>
      <c r="D46" s="57">
        <f>D45-D44</f>
        <v>21650</v>
      </c>
      <c r="E46" s="57">
        <f t="shared" ref="E46:L46" si="3">E45-E44</f>
        <v>21700</v>
      </c>
      <c r="F46" s="57">
        <f t="shared" si="3"/>
        <v>21800</v>
      </c>
      <c r="G46" s="57">
        <f t="shared" si="3"/>
        <v>21950</v>
      </c>
      <c r="H46" s="57">
        <f t="shared" si="3"/>
        <v>22008</v>
      </c>
      <c r="I46" s="57">
        <f t="shared" si="3"/>
        <v>22140</v>
      </c>
      <c r="J46" s="57">
        <f t="shared" si="3"/>
        <v>21848</v>
      </c>
      <c r="K46" s="57">
        <f t="shared" si="3"/>
        <v>21136</v>
      </c>
      <c r="L46" s="57">
        <f t="shared" si="3"/>
        <v>21219</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Asotin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735</v>
      </c>
      <c r="B8" s="305" t="s">
        <v>705</v>
      </c>
      <c r="C8" s="305">
        <v>8</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736</v>
      </c>
      <c r="B9" s="36" t="s">
        <v>705</v>
      </c>
      <c r="C9" s="36" t="s">
        <v>705</v>
      </c>
      <c r="D9" s="36" t="s">
        <v>705</v>
      </c>
      <c r="E9" s="36" t="s">
        <v>705</v>
      </c>
      <c r="F9" s="36" t="s">
        <v>705</v>
      </c>
      <c r="G9" s="36" t="s">
        <v>705</v>
      </c>
      <c r="H9" s="36" t="s">
        <v>705</v>
      </c>
      <c r="I9" s="36" t="s">
        <v>705</v>
      </c>
      <c r="J9" s="36">
        <v>33</v>
      </c>
      <c r="K9" s="36" t="s">
        <v>705</v>
      </c>
      <c r="L9" s="36">
        <v>42</v>
      </c>
      <c r="M9" s="37"/>
    </row>
    <row r="10" spans="1:253" s="38" customFormat="1" ht="12.75" x14ac:dyDescent="0.2">
      <c r="A10" s="35" t="s">
        <v>737</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738</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c r="B12" s="36"/>
      <c r="C12" s="36"/>
      <c r="D12" s="36"/>
      <c r="E12" s="36"/>
      <c r="F12" s="36"/>
      <c r="G12" s="36"/>
      <c r="H12" s="36"/>
      <c r="I12" s="36"/>
      <c r="J12" s="36"/>
      <c r="K12" s="36"/>
      <c r="L12" s="36"/>
      <c r="M12" s="37"/>
    </row>
    <row r="13" spans="1:253" s="1" customFormat="1" ht="12.75" x14ac:dyDescent="0.2">
      <c r="A13" s="35"/>
      <c r="B13" s="36"/>
      <c r="C13" s="36"/>
      <c r="D13" s="36"/>
      <c r="E13" s="36"/>
      <c r="F13" s="36"/>
      <c r="G13" s="36"/>
      <c r="H13" s="36"/>
      <c r="I13" s="36"/>
      <c r="J13" s="36"/>
      <c r="K13" s="36"/>
      <c r="L13" s="36"/>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Asotin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735</v>
      </c>
      <c r="B61" s="36" t="s">
        <v>705</v>
      </c>
      <c r="C61" s="36" t="s">
        <v>705</v>
      </c>
      <c r="D61" s="36" t="s">
        <v>705</v>
      </c>
      <c r="E61" s="36" t="s">
        <v>705</v>
      </c>
      <c r="F61" s="36" t="s">
        <v>705</v>
      </c>
      <c r="G61" s="36" t="s">
        <v>705</v>
      </c>
      <c r="H61" s="36" t="s">
        <v>705</v>
      </c>
      <c r="I61" s="36" t="s">
        <v>705</v>
      </c>
      <c r="J61" s="36" t="s">
        <v>705</v>
      </c>
      <c r="K61" s="36">
        <v>100</v>
      </c>
      <c r="L61" s="36">
        <v>100</v>
      </c>
      <c r="M61" s="37"/>
    </row>
    <row r="62" spans="1:253" s="38" customFormat="1" ht="12.75" x14ac:dyDescent="0.2">
      <c r="A62" s="35" t="s">
        <v>736</v>
      </c>
      <c r="B62" s="36" t="s">
        <v>705</v>
      </c>
      <c r="C62" s="36" t="s">
        <v>705</v>
      </c>
      <c r="D62" s="36" t="s">
        <v>705</v>
      </c>
      <c r="E62" s="36" t="s">
        <v>705</v>
      </c>
      <c r="F62" s="36" t="s">
        <v>705</v>
      </c>
      <c r="G62" s="36" t="s">
        <v>705</v>
      </c>
      <c r="H62" s="36" t="s">
        <v>705</v>
      </c>
      <c r="I62" s="36" t="s">
        <v>705</v>
      </c>
      <c r="J62" s="36">
        <v>33</v>
      </c>
      <c r="K62" s="36">
        <v>100</v>
      </c>
      <c r="L62" s="36">
        <v>100</v>
      </c>
      <c r="M62" s="37"/>
    </row>
    <row r="63" spans="1:253" s="38" customFormat="1" ht="12.75" x14ac:dyDescent="0.2">
      <c r="A63" s="35" t="s">
        <v>737</v>
      </c>
      <c r="B63" s="36" t="s">
        <v>705</v>
      </c>
      <c r="C63" s="36" t="s">
        <v>705</v>
      </c>
      <c r="D63" s="36">
        <v>8</v>
      </c>
      <c r="E63" s="36" t="s">
        <v>705</v>
      </c>
      <c r="F63" s="36" t="s">
        <v>705</v>
      </c>
      <c r="G63" s="36" t="s">
        <v>705</v>
      </c>
      <c r="H63" s="36" t="s">
        <v>705</v>
      </c>
      <c r="I63" s="36" t="s">
        <v>705</v>
      </c>
      <c r="J63" s="36">
        <v>100</v>
      </c>
      <c r="K63" s="36" t="s">
        <v>705</v>
      </c>
      <c r="L63" s="36" t="s">
        <v>705</v>
      </c>
      <c r="M63" s="37"/>
    </row>
    <row r="64" spans="1:253" s="38" customFormat="1" ht="12.75" x14ac:dyDescent="0.2">
      <c r="A64" s="35" t="s">
        <v>738</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c r="B65" s="36"/>
      <c r="C65" s="36"/>
      <c r="D65" s="36"/>
      <c r="E65" s="36"/>
      <c r="F65" s="36"/>
      <c r="G65" s="36"/>
      <c r="H65" s="36"/>
      <c r="I65" s="36"/>
      <c r="J65" s="36"/>
      <c r="K65" s="36"/>
      <c r="L65" s="36"/>
      <c r="M65" s="37"/>
    </row>
    <row r="66" spans="1:13" s="1" customFormat="1" ht="12.75" x14ac:dyDescent="0.2">
      <c r="A66" s="35"/>
      <c r="B66" s="36"/>
      <c r="C66" s="36"/>
      <c r="D66" s="36"/>
      <c r="E66" s="36"/>
      <c r="F66" s="36"/>
      <c r="G66" s="36"/>
      <c r="H66" s="36"/>
      <c r="I66" s="36"/>
      <c r="J66" s="36"/>
      <c r="K66" s="36"/>
      <c r="L66" s="36"/>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Asotin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735</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736</v>
      </c>
      <c r="B115" s="36" t="s">
        <v>705</v>
      </c>
      <c r="C115" s="36" t="s">
        <v>705</v>
      </c>
      <c r="D115" s="36" t="s">
        <v>705</v>
      </c>
      <c r="E115" s="36" t="s">
        <v>705</v>
      </c>
      <c r="F115" s="36" t="s">
        <v>705</v>
      </c>
      <c r="G115" s="36" t="s">
        <v>705</v>
      </c>
      <c r="H115" s="36" t="s">
        <v>705</v>
      </c>
      <c r="I115" s="36" t="s">
        <v>705</v>
      </c>
      <c r="J115" s="36">
        <v>33</v>
      </c>
      <c r="K115" s="36">
        <v>100</v>
      </c>
      <c r="L115" s="36">
        <v>100</v>
      </c>
      <c r="M115" s="37"/>
    </row>
    <row r="116" spans="1:13" s="38" customFormat="1" ht="12.75" x14ac:dyDescent="0.2">
      <c r="A116" s="35" t="s">
        <v>737</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738</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c r="B118" s="36"/>
      <c r="C118" s="36"/>
      <c r="D118" s="36"/>
      <c r="E118" s="36"/>
      <c r="F118" s="36"/>
      <c r="G118" s="36"/>
      <c r="H118" s="36"/>
      <c r="I118" s="36"/>
      <c r="J118" s="36"/>
      <c r="K118" s="36"/>
      <c r="L118" s="36"/>
      <c r="M118" s="37"/>
    </row>
    <row r="119" spans="1:13" s="1" customFormat="1" ht="12.75" x14ac:dyDescent="0.2">
      <c r="A119" s="35"/>
      <c r="B119" s="36"/>
      <c r="C119" s="36"/>
      <c r="D119" s="36"/>
      <c r="E119" s="36"/>
      <c r="F119" s="36"/>
      <c r="G119" s="36"/>
      <c r="H119" s="36"/>
      <c r="I119" s="36"/>
      <c r="J119" s="36"/>
      <c r="K119" s="36"/>
      <c r="L119" s="36"/>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Asotin County</v>
      </c>
      <c r="D21" s="278" t="s">
        <v>48</v>
      </c>
      <c r="E21" s="277"/>
    </row>
    <row r="22" spans="1:7" s="251" customFormat="1" ht="16.5" x14ac:dyDescent="0.2">
      <c r="A22" s="279" t="s">
        <v>167</v>
      </c>
      <c r="B22" s="279" t="s">
        <v>185</v>
      </c>
      <c r="C22" s="242">
        <v>-1.55</v>
      </c>
      <c r="D22" s="242">
        <v>-2.41</v>
      </c>
    </row>
    <row r="23" spans="1:7" s="251" customFormat="1" ht="16.5" x14ac:dyDescent="0.2">
      <c r="A23" s="279" t="s">
        <v>167</v>
      </c>
      <c r="B23" s="279" t="s">
        <v>186</v>
      </c>
      <c r="C23" s="242">
        <v>-1.25</v>
      </c>
      <c r="D23" s="242">
        <v>0.24</v>
      </c>
    </row>
    <row r="24" spans="1:7" s="251" customFormat="1" ht="16.5" x14ac:dyDescent="0.2">
      <c r="A24" s="279" t="s">
        <v>167</v>
      </c>
      <c r="B24" s="279" t="s">
        <v>187</v>
      </c>
      <c r="C24" s="242">
        <v>-0.27</v>
      </c>
      <c r="D24" s="242">
        <v>0.18</v>
      </c>
    </row>
    <row r="25" spans="1:7" s="251" customFormat="1" ht="24.75" x14ac:dyDescent="0.2">
      <c r="A25" s="279" t="s">
        <v>167</v>
      </c>
      <c r="B25" s="279" t="s">
        <v>188</v>
      </c>
      <c r="C25" s="242">
        <v>0.47</v>
      </c>
      <c r="D25" s="242">
        <v>-0.71</v>
      </c>
    </row>
    <row r="26" spans="1:7" s="251" customFormat="1" ht="16.5" x14ac:dyDescent="0.2">
      <c r="A26" s="279" t="s">
        <v>167</v>
      </c>
      <c r="B26" s="279" t="s">
        <v>69</v>
      </c>
      <c r="C26" s="242">
        <v>-1.52</v>
      </c>
      <c r="D26" s="242">
        <v>-1.1000000000000001</v>
      </c>
    </row>
    <row r="27" spans="1:7" s="251" customFormat="1" x14ac:dyDescent="0.2">
      <c r="A27" s="279" t="s">
        <v>54</v>
      </c>
      <c r="B27" s="279" t="s">
        <v>55</v>
      </c>
      <c r="C27" s="242">
        <v>-1.05</v>
      </c>
      <c r="D27" s="242">
        <v>0.97</v>
      </c>
    </row>
    <row r="28" spans="1:7" s="251" customFormat="1" x14ac:dyDescent="0.2">
      <c r="A28" s="279" t="s">
        <v>54</v>
      </c>
      <c r="B28" s="279" t="s">
        <v>56</v>
      </c>
      <c r="C28" s="242">
        <v>-0.55000000000000004</v>
      </c>
      <c r="D28" s="242">
        <v>0.32</v>
      </c>
    </row>
    <row r="29" spans="1:7" s="251" customFormat="1" x14ac:dyDescent="0.2">
      <c r="A29" s="279" t="s">
        <v>54</v>
      </c>
      <c r="B29" s="279" t="s">
        <v>27</v>
      </c>
      <c r="C29" s="242">
        <v>-1.1599999999999999</v>
      </c>
      <c r="D29" s="242">
        <v>-0.96</v>
      </c>
    </row>
    <row r="30" spans="1:7" s="251" customFormat="1" ht="16.5" x14ac:dyDescent="0.2">
      <c r="A30" s="279" t="s">
        <v>57</v>
      </c>
      <c r="B30" s="279" t="s">
        <v>256</v>
      </c>
      <c r="C30" s="242">
        <v>0.28000000000000003</v>
      </c>
      <c r="D30" s="242">
        <v>0.95</v>
      </c>
    </row>
    <row r="31" spans="1:7" s="251" customFormat="1" ht="16.5" x14ac:dyDescent="0.2">
      <c r="A31" s="279" t="s">
        <v>57</v>
      </c>
      <c r="B31" s="279" t="s">
        <v>189</v>
      </c>
      <c r="C31" s="242">
        <v>-0.22</v>
      </c>
      <c r="D31" s="242">
        <v>0.5</v>
      </c>
    </row>
    <row r="32" spans="1:7" s="251" customFormat="1" ht="24.75" x14ac:dyDescent="0.2">
      <c r="A32" s="279" t="s">
        <v>57</v>
      </c>
      <c r="B32" s="279" t="s">
        <v>190</v>
      </c>
      <c r="C32" s="242">
        <v>1.97</v>
      </c>
      <c r="D32" s="242">
        <v>-0.05</v>
      </c>
    </row>
    <row r="33" spans="1:4" s="251" customFormat="1" ht="16.5" x14ac:dyDescent="0.2">
      <c r="A33" s="279" t="s">
        <v>57</v>
      </c>
      <c r="B33" s="279" t="s">
        <v>257</v>
      </c>
      <c r="C33" s="242">
        <v>1.52</v>
      </c>
      <c r="D33" s="242">
        <v>0.25</v>
      </c>
    </row>
    <row r="34" spans="1:4" s="251" customFormat="1" x14ac:dyDescent="0.2">
      <c r="A34" s="279" t="s">
        <v>61</v>
      </c>
      <c r="B34" s="279" t="s">
        <v>68</v>
      </c>
      <c r="C34" s="242">
        <v>-0.44</v>
      </c>
      <c r="D34" s="242">
        <v>0.23</v>
      </c>
    </row>
    <row r="35" spans="1:4" s="251" customFormat="1" x14ac:dyDescent="0.2">
      <c r="A35" s="279" t="s">
        <v>61</v>
      </c>
      <c r="B35" s="279" t="s">
        <v>62</v>
      </c>
      <c r="C35" s="242">
        <v>-0.53</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Asotin County</v>
      </c>
      <c r="D22" s="242" t="s">
        <v>48</v>
      </c>
      <c r="E22" s="252"/>
    </row>
    <row r="23" spans="1:8" s="230" customFormat="1" x14ac:dyDescent="0.2">
      <c r="A23" s="253" t="s">
        <v>169</v>
      </c>
      <c r="B23" s="254" t="s">
        <v>259</v>
      </c>
      <c r="C23" s="242">
        <v>-0.82</v>
      </c>
      <c r="D23" s="242">
        <v>0.41</v>
      </c>
      <c r="E23" s="252"/>
    </row>
    <row r="24" spans="1:8" s="230" customFormat="1" x14ac:dyDescent="0.2">
      <c r="A24" s="253" t="s">
        <v>169</v>
      </c>
      <c r="B24" s="254" t="s">
        <v>260</v>
      </c>
      <c r="C24" s="242">
        <v>-0.56999999999999995</v>
      </c>
      <c r="D24" s="242">
        <v>0.38</v>
      </c>
      <c r="E24" s="252"/>
    </row>
    <row r="25" spans="1:8" s="230" customFormat="1" x14ac:dyDescent="0.2">
      <c r="A25" s="253" t="s">
        <v>169</v>
      </c>
      <c r="B25" s="257" t="s">
        <v>261</v>
      </c>
      <c r="C25" s="242">
        <v>0.53</v>
      </c>
      <c r="D25" s="242">
        <v>0.1</v>
      </c>
    </row>
    <row r="26" spans="1:8" s="230" customFormat="1" x14ac:dyDescent="0.2">
      <c r="A26" s="253" t="s">
        <v>169</v>
      </c>
      <c r="B26" s="254" t="s">
        <v>168</v>
      </c>
      <c r="C26" s="242">
        <v>0.47</v>
      </c>
      <c r="D26" s="242">
        <v>0.02</v>
      </c>
    </row>
    <row r="27" spans="1:8" s="230" customFormat="1" x14ac:dyDescent="0.2">
      <c r="A27" s="253" t="s">
        <v>169</v>
      </c>
      <c r="B27" s="254" t="s">
        <v>233</v>
      </c>
      <c r="C27" s="242">
        <v>0.94</v>
      </c>
      <c r="D27" s="242">
        <v>0.89</v>
      </c>
    </row>
    <row r="28" spans="1:8" s="230" customFormat="1" x14ac:dyDescent="0.2">
      <c r="A28" s="253" t="s">
        <v>169</v>
      </c>
      <c r="B28" s="254" t="s">
        <v>234</v>
      </c>
      <c r="C28" s="242">
        <v>0.19</v>
      </c>
      <c r="D28" s="242">
        <v>0.55000000000000004</v>
      </c>
    </row>
    <row r="29" spans="1:8" s="230" customFormat="1" ht="17.25" x14ac:dyDescent="0.2">
      <c r="A29" s="253" t="s">
        <v>169</v>
      </c>
      <c r="B29" s="254" t="s">
        <v>232</v>
      </c>
      <c r="C29" s="242">
        <v>0.27</v>
      </c>
      <c r="D29" s="242">
        <v>0.52</v>
      </c>
    </row>
    <row r="30" spans="1:8" s="230" customFormat="1" ht="17.25" x14ac:dyDescent="0.2">
      <c r="A30" s="253" t="s">
        <v>76</v>
      </c>
      <c r="B30" s="254" t="s">
        <v>77</v>
      </c>
      <c r="C30" s="242">
        <v>1.95</v>
      </c>
      <c r="D30" s="242">
        <v>0.15</v>
      </c>
    </row>
    <row r="31" spans="1:8" s="230" customFormat="1" x14ac:dyDescent="0.2">
      <c r="A31" s="253" t="s">
        <v>76</v>
      </c>
      <c r="B31" s="254" t="s">
        <v>75</v>
      </c>
      <c r="C31" s="242">
        <v>0.25</v>
      </c>
      <c r="D31" s="242">
        <v>-1.74</v>
      </c>
    </row>
    <row r="32" spans="1:8" s="230" customFormat="1" ht="25.5" x14ac:dyDescent="0.2">
      <c r="A32" s="253" t="s">
        <v>72</v>
      </c>
      <c r="B32" s="254" t="s">
        <v>74</v>
      </c>
      <c r="C32" s="242">
        <v>0.06</v>
      </c>
      <c r="D32" s="242">
        <v>-0.86</v>
      </c>
    </row>
    <row r="33" spans="1:6" s="230" customFormat="1" ht="25.5" x14ac:dyDescent="0.2">
      <c r="A33" s="253" t="s">
        <v>72</v>
      </c>
      <c r="B33" s="254" t="s">
        <v>73</v>
      </c>
      <c r="C33" s="242">
        <v>-0.57999999999999996</v>
      </c>
      <c r="D33" s="242">
        <v>0.77</v>
      </c>
    </row>
    <row r="34" spans="1:6" s="230" customFormat="1" ht="25.5" x14ac:dyDescent="0.2">
      <c r="A34" s="253" t="s">
        <v>72</v>
      </c>
      <c r="B34" s="254" t="s">
        <v>114</v>
      </c>
      <c r="C34" s="242">
        <v>0.54</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Asotin County</v>
      </c>
      <c r="D22" s="421" t="s">
        <v>48</v>
      </c>
      <c r="E22" s="422"/>
    </row>
    <row r="23" spans="1:8" s="423" customFormat="1" x14ac:dyDescent="0.2">
      <c r="A23" s="418" t="s">
        <v>83</v>
      </c>
      <c r="B23" s="419" t="s">
        <v>86</v>
      </c>
      <c r="C23" s="424">
        <v>3.93</v>
      </c>
      <c r="D23" s="424">
        <v>-0.37</v>
      </c>
    </row>
    <row r="24" spans="1:8" s="423" customFormat="1" x14ac:dyDescent="0.2">
      <c r="A24" s="418" t="s">
        <v>83</v>
      </c>
      <c r="B24" s="419" t="s">
        <v>85</v>
      </c>
      <c r="C24" s="424">
        <v>0.36</v>
      </c>
      <c r="D24" s="424">
        <v>-1.4</v>
      </c>
    </row>
    <row r="25" spans="1:8" s="423" customFormat="1" x14ac:dyDescent="0.2">
      <c r="A25" s="418" t="s">
        <v>83</v>
      </c>
      <c r="B25" s="419" t="s">
        <v>84</v>
      </c>
      <c r="C25" s="424">
        <v>-1.26</v>
      </c>
      <c r="D25" s="424">
        <v>-0.57999999999999996</v>
      </c>
    </row>
    <row r="26" spans="1:8" s="423" customFormat="1" x14ac:dyDescent="0.2">
      <c r="A26" s="418" t="s">
        <v>83</v>
      </c>
      <c r="B26" s="419" t="s">
        <v>136</v>
      </c>
      <c r="C26" s="424">
        <v>-0.23</v>
      </c>
      <c r="D26" s="424">
        <v>0.31</v>
      </c>
    </row>
    <row r="27" spans="1:8" s="423" customFormat="1" ht="17.25" x14ac:dyDescent="0.2">
      <c r="A27" s="418" t="s">
        <v>83</v>
      </c>
      <c r="B27" s="419" t="s">
        <v>196</v>
      </c>
      <c r="C27" s="424">
        <v>0.6</v>
      </c>
      <c r="D27" s="424">
        <v>0.56999999999999995</v>
      </c>
    </row>
    <row r="28" spans="1:8" s="423" customFormat="1" ht="16.5" x14ac:dyDescent="0.2">
      <c r="A28" s="418" t="s">
        <v>83</v>
      </c>
      <c r="B28" s="425" t="s">
        <v>195</v>
      </c>
      <c r="C28" s="424">
        <v>-1.26</v>
      </c>
      <c r="D28" s="424">
        <v>0.33</v>
      </c>
    </row>
    <row r="29" spans="1:8" s="423" customFormat="1" ht="17.25" x14ac:dyDescent="0.2">
      <c r="A29" s="418" t="s">
        <v>83</v>
      </c>
      <c r="B29" s="419" t="s">
        <v>194</v>
      </c>
      <c r="C29" s="424">
        <v>0.12</v>
      </c>
      <c r="D29" s="424">
        <v>-0.81</v>
      </c>
    </row>
    <row r="30" spans="1:8" s="423" customFormat="1" x14ac:dyDescent="0.2">
      <c r="A30" s="418" t="s">
        <v>83</v>
      </c>
      <c r="B30" s="419" t="s">
        <v>82</v>
      </c>
      <c r="C30" s="424"/>
      <c r="D30" s="424">
        <v>1.66</v>
      </c>
    </row>
    <row r="31" spans="1:8" s="423" customFormat="1" ht="16.5" x14ac:dyDescent="0.2">
      <c r="A31" s="425" t="s">
        <v>78</v>
      </c>
      <c r="B31" s="425" t="s">
        <v>193</v>
      </c>
      <c r="C31" s="424">
        <v>1.77</v>
      </c>
      <c r="D31" s="424">
        <v>0.68</v>
      </c>
    </row>
    <row r="32" spans="1:8" s="423" customFormat="1" ht="16.5" x14ac:dyDescent="0.2">
      <c r="A32" s="425" t="s">
        <v>78</v>
      </c>
      <c r="B32" s="425" t="s">
        <v>192</v>
      </c>
      <c r="C32" s="424">
        <v>1.69</v>
      </c>
      <c r="D32" s="424">
        <v>0.54</v>
      </c>
    </row>
    <row r="33" spans="1:4" s="423" customFormat="1" ht="17.25" x14ac:dyDescent="0.2">
      <c r="A33" s="425" t="s">
        <v>78</v>
      </c>
      <c r="B33" s="426" t="s">
        <v>191</v>
      </c>
      <c r="C33" s="424">
        <v>2.44</v>
      </c>
      <c r="D33" s="424">
        <v>1</v>
      </c>
    </row>
    <row r="34" spans="1:4" s="423" customFormat="1" ht="25.5" x14ac:dyDescent="0.2">
      <c r="A34" s="425" t="s">
        <v>171</v>
      </c>
      <c r="B34" s="426" t="s">
        <v>680</v>
      </c>
      <c r="C34" s="424">
        <v>-0.04</v>
      </c>
      <c r="D34" s="424">
        <v>0.03</v>
      </c>
    </row>
    <row r="35" spans="1:4" s="423" customFormat="1" ht="17.25" x14ac:dyDescent="0.2">
      <c r="A35" s="425" t="s">
        <v>171</v>
      </c>
      <c r="B35" s="426" t="s">
        <v>681</v>
      </c>
      <c r="C35" s="424">
        <v>-0.91</v>
      </c>
      <c r="D35" s="424">
        <v>-2.21</v>
      </c>
    </row>
    <row r="36" spans="1:4" s="423" customFormat="1" x14ac:dyDescent="0.2">
      <c r="A36" s="425" t="s">
        <v>171</v>
      </c>
      <c r="B36" s="427" t="s">
        <v>263</v>
      </c>
      <c r="C36" s="424">
        <v>0.3</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Asotin County</v>
      </c>
      <c r="D19" s="240" t="s">
        <v>48</v>
      </c>
      <c r="E19" s="239"/>
    </row>
    <row r="20" spans="1:5" s="238" customFormat="1" ht="38.25" x14ac:dyDescent="0.2">
      <c r="A20" s="241" t="s">
        <v>90</v>
      </c>
      <c r="B20" s="241" t="s">
        <v>205</v>
      </c>
      <c r="C20" s="242">
        <v>-0.32</v>
      </c>
      <c r="D20" s="242">
        <v>0.09</v>
      </c>
      <c r="E20" s="239"/>
    </row>
    <row r="21" spans="1:5" s="238" customFormat="1" ht="25.5" x14ac:dyDescent="0.2">
      <c r="A21" s="241" t="s">
        <v>90</v>
      </c>
      <c r="B21" s="241" t="s">
        <v>204</v>
      </c>
      <c r="C21" s="242">
        <v>1.41</v>
      </c>
      <c r="D21" s="242">
        <v>1.1000000000000001</v>
      </c>
    </row>
    <row r="22" spans="1:5" s="238" customFormat="1" ht="25.5" x14ac:dyDescent="0.2">
      <c r="A22" s="241" t="s">
        <v>90</v>
      </c>
      <c r="B22" s="241" t="s">
        <v>203</v>
      </c>
      <c r="C22" s="242">
        <v>0.72</v>
      </c>
      <c r="D22" s="242">
        <v>1.07</v>
      </c>
    </row>
    <row r="23" spans="1:5" s="238" customFormat="1" ht="38.25" x14ac:dyDescent="0.2">
      <c r="A23" s="241" t="s">
        <v>90</v>
      </c>
      <c r="B23" s="241" t="s">
        <v>89</v>
      </c>
      <c r="C23" s="242">
        <v>2.5</v>
      </c>
      <c r="D23" s="242">
        <v>-1.55</v>
      </c>
    </row>
    <row r="24" spans="1:5" s="238" customFormat="1" ht="25.5" x14ac:dyDescent="0.2">
      <c r="A24" s="241" t="s">
        <v>88</v>
      </c>
      <c r="B24" s="241" t="s">
        <v>202</v>
      </c>
      <c r="C24" s="242">
        <v>-0.22</v>
      </c>
      <c r="D24" s="242">
        <v>-1.8</v>
      </c>
    </row>
    <row r="25" spans="1:5" s="238" customFormat="1" ht="25.5" x14ac:dyDescent="0.2">
      <c r="A25" s="241" t="s">
        <v>88</v>
      </c>
      <c r="B25" s="241" t="s">
        <v>201</v>
      </c>
      <c r="C25" s="242">
        <v>0.08</v>
      </c>
      <c r="D25" s="242">
        <v>-1.31</v>
      </c>
    </row>
    <row r="26" spans="1:5" s="238" customFormat="1" ht="25.5" x14ac:dyDescent="0.2">
      <c r="A26" s="241" t="s">
        <v>88</v>
      </c>
      <c r="B26" s="241" t="s">
        <v>200</v>
      </c>
      <c r="C26" s="242">
        <v>1.89</v>
      </c>
      <c r="D26" s="242">
        <v>1.24</v>
      </c>
    </row>
    <row r="27" spans="1:5" s="238" customFormat="1" ht="25.5" x14ac:dyDescent="0.2">
      <c r="A27" s="241" t="s">
        <v>88</v>
      </c>
      <c r="B27" s="241" t="s">
        <v>199</v>
      </c>
      <c r="C27" s="242">
        <v>1.25</v>
      </c>
      <c r="D27" s="242">
        <v>1.43</v>
      </c>
    </row>
    <row r="28" spans="1:5" s="238" customFormat="1" ht="25.5" x14ac:dyDescent="0.2">
      <c r="A28" s="241" t="s">
        <v>88</v>
      </c>
      <c r="B28" s="241" t="s">
        <v>198</v>
      </c>
      <c r="C28" s="242">
        <v>1.66</v>
      </c>
      <c r="D28" s="242">
        <v>0.5</v>
      </c>
    </row>
    <row r="29" spans="1:5" s="238" customFormat="1" ht="25.5" x14ac:dyDescent="0.2">
      <c r="A29" s="241" t="s">
        <v>88</v>
      </c>
      <c r="B29" s="241" t="s">
        <v>197</v>
      </c>
      <c r="C29" s="242">
        <v>0.82</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Asotin County</v>
      </c>
      <c r="C16" s="198">
        <v>1.91</v>
      </c>
      <c r="D16" s="198">
        <v>1.95</v>
      </c>
      <c r="E16" s="198">
        <v>1.99</v>
      </c>
      <c r="F16" s="198">
        <v>1.8</v>
      </c>
      <c r="G16" s="198">
        <v>1.84</v>
      </c>
      <c r="H16" s="198">
        <v>1.83</v>
      </c>
      <c r="I16" s="198">
        <v>1.69</v>
      </c>
      <c r="J16" s="198">
        <v>1.73</v>
      </c>
      <c r="K16" s="198">
        <v>1.63</v>
      </c>
      <c r="L16" s="198">
        <v>1.62</v>
      </c>
      <c r="M16" s="198">
        <v>1.43</v>
      </c>
      <c r="N16" s="198">
        <v>1.38</v>
      </c>
      <c r="O16" s="312"/>
      <c r="P16" s="360">
        <v>1.91</v>
      </c>
      <c r="Q16" s="360">
        <v>1.95</v>
      </c>
      <c r="R16" s="360">
        <v>1.99</v>
      </c>
      <c r="S16" s="360">
        <v>1.8</v>
      </c>
      <c r="T16" s="360">
        <v>1.84</v>
      </c>
      <c r="U16" s="360">
        <v>1.83</v>
      </c>
      <c r="V16" s="360">
        <v>1.69</v>
      </c>
      <c r="W16" s="360">
        <v>1.73</v>
      </c>
      <c r="X16" s="360">
        <v>1.63</v>
      </c>
      <c r="Y16" s="360">
        <v>1.62</v>
      </c>
      <c r="Z16" s="360">
        <v>1.43</v>
      </c>
      <c r="AA16" s="360">
        <v>1.38</v>
      </c>
      <c r="AB16" s="361"/>
      <c r="AC16" s="361"/>
      <c r="AD16" s="361"/>
    </row>
    <row r="17" spans="1:30" s="202" customFormat="1" ht="15" customHeight="1" x14ac:dyDescent="0.2">
      <c r="A17" s="200"/>
      <c r="B17" s="200" t="s">
        <v>66</v>
      </c>
      <c r="C17" s="201">
        <v>41</v>
      </c>
      <c r="D17" s="201">
        <v>42</v>
      </c>
      <c r="E17" s="201">
        <v>43</v>
      </c>
      <c r="F17" s="201">
        <v>39</v>
      </c>
      <c r="G17" s="201">
        <v>40</v>
      </c>
      <c r="H17" s="201">
        <v>40</v>
      </c>
      <c r="I17" s="201">
        <v>37</v>
      </c>
      <c r="J17" s="201">
        <v>38</v>
      </c>
      <c r="K17" s="201">
        <v>36</v>
      </c>
      <c r="L17" s="201">
        <v>36</v>
      </c>
      <c r="M17" s="201">
        <v>32</v>
      </c>
      <c r="N17" s="201">
        <v>31</v>
      </c>
      <c r="O17" s="312"/>
      <c r="P17" s="360">
        <v>41</v>
      </c>
      <c r="Q17" s="360">
        <v>42</v>
      </c>
      <c r="R17" s="360">
        <v>43</v>
      </c>
      <c r="S17" s="360">
        <v>39</v>
      </c>
      <c r="T17" s="360">
        <v>40</v>
      </c>
      <c r="U17" s="360">
        <v>40</v>
      </c>
      <c r="V17" s="360">
        <v>37</v>
      </c>
      <c r="W17" s="360">
        <v>38</v>
      </c>
      <c r="X17" s="360">
        <v>36</v>
      </c>
      <c r="Y17" s="360">
        <v>36</v>
      </c>
      <c r="Z17" s="360">
        <v>32</v>
      </c>
      <c r="AA17" s="360">
        <v>31</v>
      </c>
      <c r="AB17" s="362"/>
      <c r="AC17" s="362"/>
      <c r="AD17" s="362"/>
    </row>
    <row r="18" spans="1:30" s="202" customFormat="1" ht="15" customHeight="1" x14ac:dyDescent="0.2">
      <c r="A18" s="200"/>
      <c r="B18" s="200" t="s">
        <v>67</v>
      </c>
      <c r="C18" s="201">
        <v>21428</v>
      </c>
      <c r="D18" s="201">
        <v>21546</v>
      </c>
      <c r="E18" s="201">
        <v>21623</v>
      </c>
      <c r="F18" s="201">
        <v>21650</v>
      </c>
      <c r="G18" s="201">
        <v>21700</v>
      </c>
      <c r="H18" s="201">
        <v>21800</v>
      </c>
      <c r="I18" s="201">
        <v>21950</v>
      </c>
      <c r="J18" s="201">
        <v>22008</v>
      </c>
      <c r="K18" s="201">
        <v>22140</v>
      </c>
      <c r="L18" s="201">
        <v>22268</v>
      </c>
      <c r="M18" s="201">
        <v>22397</v>
      </c>
      <c r="N18" s="201">
        <v>22485</v>
      </c>
      <c r="O18" s="312"/>
      <c r="P18" s="491">
        <v>21428</v>
      </c>
      <c r="Q18" s="491">
        <v>21546</v>
      </c>
      <c r="R18" s="491">
        <v>21623</v>
      </c>
      <c r="S18" s="491">
        <v>21650</v>
      </c>
      <c r="T18" s="491">
        <v>21700</v>
      </c>
      <c r="U18" s="491">
        <v>21800</v>
      </c>
      <c r="V18" s="491">
        <v>21950</v>
      </c>
      <c r="W18" s="491">
        <v>22008</v>
      </c>
      <c r="X18" s="491">
        <v>22140</v>
      </c>
      <c r="Y18" s="491">
        <v>22268</v>
      </c>
      <c r="Z18" s="491">
        <v>22397</v>
      </c>
      <c r="AA18" s="491">
        <v>22485</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Asotin County</v>
      </c>
      <c r="C51" s="198">
        <v>0.56000000000000005</v>
      </c>
      <c r="D51" s="198">
        <v>0.6</v>
      </c>
      <c r="E51" s="198">
        <v>0.65</v>
      </c>
      <c r="F51" s="198">
        <v>0.6</v>
      </c>
      <c r="G51" s="198">
        <v>0.6</v>
      </c>
      <c r="H51" s="198">
        <v>0.55000000000000004</v>
      </c>
      <c r="I51" s="198">
        <v>0.59</v>
      </c>
      <c r="J51" s="198">
        <v>0.59</v>
      </c>
      <c r="K51" s="198">
        <v>0.54</v>
      </c>
      <c r="L51" s="198">
        <v>0.63</v>
      </c>
      <c r="M51" s="198">
        <v>0.67</v>
      </c>
      <c r="N51" s="198">
        <v>0.62</v>
      </c>
      <c r="O51" s="312"/>
      <c r="P51" s="142">
        <v>0.56000000000000005</v>
      </c>
      <c r="Q51" s="142">
        <v>0.6</v>
      </c>
      <c r="R51" s="142">
        <v>0.65</v>
      </c>
      <c r="S51" s="142">
        <v>0.6</v>
      </c>
      <c r="T51" s="142">
        <v>0.6</v>
      </c>
      <c r="U51" s="142">
        <v>0.55000000000000004</v>
      </c>
      <c r="V51" s="142">
        <v>0.59</v>
      </c>
      <c r="W51" s="142">
        <v>0.59</v>
      </c>
      <c r="X51" s="142">
        <v>0.54</v>
      </c>
      <c r="Y51" s="142">
        <v>0.63</v>
      </c>
      <c r="Z51" s="142">
        <v>0.67</v>
      </c>
      <c r="AA51" s="142">
        <v>0.62</v>
      </c>
      <c r="AB51" s="361"/>
      <c r="AC51" s="361"/>
      <c r="AD51" s="361"/>
    </row>
    <row r="52" spans="1:30" s="202" customFormat="1" ht="15" customHeight="1" x14ac:dyDescent="0.2">
      <c r="A52" s="200"/>
      <c r="B52" s="200" t="s">
        <v>66</v>
      </c>
      <c r="C52" s="201">
        <v>12</v>
      </c>
      <c r="D52" s="201">
        <v>13</v>
      </c>
      <c r="E52" s="201">
        <v>14</v>
      </c>
      <c r="F52" s="201">
        <v>13</v>
      </c>
      <c r="G52" s="201">
        <v>13</v>
      </c>
      <c r="H52" s="201">
        <v>12</v>
      </c>
      <c r="I52" s="201">
        <v>13</v>
      </c>
      <c r="J52" s="201">
        <v>13</v>
      </c>
      <c r="K52" s="201">
        <v>12</v>
      </c>
      <c r="L52" s="201">
        <v>14</v>
      </c>
      <c r="M52" s="201">
        <v>15</v>
      </c>
      <c r="N52" s="201">
        <v>14</v>
      </c>
      <c r="O52" s="312"/>
      <c r="P52" s="360">
        <v>12</v>
      </c>
      <c r="Q52" s="360">
        <v>13</v>
      </c>
      <c r="R52" s="360">
        <v>14</v>
      </c>
      <c r="S52" s="360">
        <v>13</v>
      </c>
      <c r="T52" s="360">
        <v>13</v>
      </c>
      <c r="U52" s="360">
        <v>12</v>
      </c>
      <c r="V52" s="360">
        <v>13</v>
      </c>
      <c r="W52" s="360">
        <v>13</v>
      </c>
      <c r="X52" s="360">
        <v>12</v>
      </c>
      <c r="Y52" s="360">
        <v>14</v>
      </c>
      <c r="Z52" s="360">
        <v>15</v>
      </c>
      <c r="AA52" s="360">
        <v>14</v>
      </c>
      <c r="AB52" s="362"/>
      <c r="AC52" s="362"/>
      <c r="AD52" s="362"/>
    </row>
    <row r="53" spans="1:30" s="202" customFormat="1" ht="15" customHeight="1" x14ac:dyDescent="0.2">
      <c r="A53" s="200"/>
      <c r="B53" s="200" t="s">
        <v>67</v>
      </c>
      <c r="C53" s="201">
        <v>21428</v>
      </c>
      <c r="D53" s="201">
        <v>21546</v>
      </c>
      <c r="E53" s="201">
        <v>21623</v>
      </c>
      <c r="F53" s="201">
        <v>21650</v>
      </c>
      <c r="G53" s="201">
        <v>21700</v>
      </c>
      <c r="H53" s="201">
        <v>21800</v>
      </c>
      <c r="I53" s="201">
        <v>21950</v>
      </c>
      <c r="J53" s="201">
        <v>22008</v>
      </c>
      <c r="K53" s="201">
        <v>22140</v>
      </c>
      <c r="L53" s="201">
        <v>22268</v>
      </c>
      <c r="M53" s="201">
        <v>22397</v>
      </c>
      <c r="N53" s="201">
        <v>22485</v>
      </c>
      <c r="O53" s="312"/>
      <c r="P53" s="491">
        <v>21428</v>
      </c>
      <c r="Q53" s="491">
        <v>21546</v>
      </c>
      <c r="R53" s="491">
        <v>21623</v>
      </c>
      <c r="S53" s="491">
        <v>21650</v>
      </c>
      <c r="T53" s="491">
        <v>21700</v>
      </c>
      <c r="U53" s="491">
        <v>21800</v>
      </c>
      <c r="V53" s="491">
        <v>21950</v>
      </c>
      <c r="W53" s="491">
        <v>22008</v>
      </c>
      <c r="X53" s="491">
        <v>22140</v>
      </c>
      <c r="Y53" s="491">
        <v>22268</v>
      </c>
      <c r="Z53" s="491">
        <v>22397</v>
      </c>
      <c r="AA53" s="491">
        <v>22485</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Asotin County</v>
      </c>
      <c r="C16" s="104">
        <v>21.16</v>
      </c>
      <c r="D16" s="104">
        <v>23.07</v>
      </c>
      <c r="E16" s="104">
        <v>25.75</v>
      </c>
      <c r="F16" s="104">
        <v>28.42</v>
      </c>
      <c r="G16" s="104">
        <v>29.59</v>
      </c>
      <c r="H16" s="104">
        <v>30.17</v>
      </c>
      <c r="I16" s="104">
        <v>30.03</v>
      </c>
      <c r="J16" s="104">
        <v>28.46</v>
      </c>
      <c r="K16" s="104">
        <v>27.8</v>
      </c>
      <c r="L16" s="104">
        <v>26.75</v>
      </c>
      <c r="M16" s="104">
        <v>26.35</v>
      </c>
      <c r="N16" s="104">
        <v>26</v>
      </c>
      <c r="O16" s="312"/>
      <c r="P16" s="182">
        <v>21.16</v>
      </c>
      <c r="Q16" s="182">
        <v>23.07</v>
      </c>
      <c r="R16" s="182">
        <v>25.75</v>
      </c>
      <c r="S16" s="182">
        <v>28.42</v>
      </c>
      <c r="T16" s="182">
        <v>29.59</v>
      </c>
      <c r="U16" s="182">
        <v>30.17</v>
      </c>
      <c r="V16" s="182">
        <v>30.03</v>
      </c>
      <c r="W16" s="182">
        <v>28.46</v>
      </c>
      <c r="X16" s="182">
        <v>27.8</v>
      </c>
      <c r="Y16" s="182">
        <v>26.75</v>
      </c>
      <c r="Z16" s="182">
        <v>26.35</v>
      </c>
      <c r="AA16" s="182">
        <v>26</v>
      </c>
    </row>
    <row r="17" spans="1:27" s="105" customFormat="1" ht="15.6" customHeight="1" x14ac:dyDescent="0.2">
      <c r="A17" s="103"/>
      <c r="B17" s="105" t="s">
        <v>96</v>
      </c>
      <c r="C17" s="109">
        <v>4535</v>
      </c>
      <c r="D17" s="109">
        <v>4971</v>
      </c>
      <c r="E17" s="109">
        <v>5569</v>
      </c>
      <c r="F17" s="109">
        <v>6154</v>
      </c>
      <c r="G17" s="109">
        <v>6422</v>
      </c>
      <c r="H17" s="109">
        <v>6577</v>
      </c>
      <c r="I17" s="109">
        <v>6592</v>
      </c>
      <c r="J17" s="109">
        <v>6264</v>
      </c>
      <c r="K17" s="109">
        <v>6154</v>
      </c>
      <c r="L17" s="109">
        <v>5956</v>
      </c>
      <c r="M17" s="109">
        <v>5901</v>
      </c>
      <c r="N17" s="109">
        <v>5845</v>
      </c>
      <c r="O17" s="312"/>
      <c r="P17" s="492">
        <v>4535</v>
      </c>
      <c r="Q17" s="492">
        <v>4971</v>
      </c>
      <c r="R17" s="492">
        <v>5569</v>
      </c>
      <c r="S17" s="492">
        <v>6154</v>
      </c>
      <c r="T17" s="492">
        <v>6422</v>
      </c>
      <c r="U17" s="492">
        <v>6577</v>
      </c>
      <c r="V17" s="492">
        <v>6592</v>
      </c>
      <c r="W17" s="492">
        <v>6264</v>
      </c>
      <c r="X17" s="492">
        <v>6154</v>
      </c>
      <c r="Y17" s="492">
        <v>5956</v>
      </c>
      <c r="Z17" s="492">
        <v>5901</v>
      </c>
      <c r="AA17" s="492">
        <v>5845</v>
      </c>
    </row>
    <row r="18" spans="1:27" s="105" customFormat="1" ht="15.6" customHeight="1" x14ac:dyDescent="0.2">
      <c r="A18" s="103"/>
      <c r="B18" s="105" t="s">
        <v>67</v>
      </c>
      <c r="C18" s="109">
        <v>21428</v>
      </c>
      <c r="D18" s="109">
        <v>21546</v>
      </c>
      <c r="E18" s="109">
        <v>21623</v>
      </c>
      <c r="F18" s="109">
        <v>21650</v>
      </c>
      <c r="G18" s="109">
        <v>21700</v>
      </c>
      <c r="H18" s="109">
        <v>21800</v>
      </c>
      <c r="I18" s="109">
        <v>21950</v>
      </c>
      <c r="J18" s="109">
        <v>22008</v>
      </c>
      <c r="K18" s="109">
        <v>22140</v>
      </c>
      <c r="L18" s="109">
        <v>22268</v>
      </c>
      <c r="M18" s="109">
        <v>22397</v>
      </c>
      <c r="N18" s="109">
        <v>22485</v>
      </c>
      <c r="O18" s="312"/>
      <c r="P18" s="492">
        <v>21428</v>
      </c>
      <c r="Q18" s="492">
        <v>21546</v>
      </c>
      <c r="R18" s="492">
        <v>21623</v>
      </c>
      <c r="S18" s="492">
        <v>21650</v>
      </c>
      <c r="T18" s="492">
        <v>21700</v>
      </c>
      <c r="U18" s="492">
        <v>21800</v>
      </c>
      <c r="V18" s="492">
        <v>21950</v>
      </c>
      <c r="W18" s="492">
        <v>22008</v>
      </c>
      <c r="X18" s="492">
        <v>22140</v>
      </c>
      <c r="Y18" s="492">
        <v>22268</v>
      </c>
      <c r="Z18" s="492">
        <v>22397</v>
      </c>
      <c r="AA18" s="492">
        <v>22485</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Asotin County</v>
      </c>
      <c r="C51" s="104">
        <v>15.12</v>
      </c>
      <c r="D51" s="104">
        <v>14.4</v>
      </c>
      <c r="E51" s="104">
        <v>15.16</v>
      </c>
      <c r="F51" s="104">
        <v>15.62</v>
      </c>
      <c r="G51" s="104">
        <v>14.9</v>
      </c>
      <c r="H51" s="104">
        <v>14.7</v>
      </c>
      <c r="I51" s="104">
        <v>11.73</v>
      </c>
      <c r="J51" s="104">
        <v>10.63</v>
      </c>
      <c r="K51" s="104">
        <v>10.210000000000001</v>
      </c>
      <c r="L51" s="104">
        <v>10</v>
      </c>
      <c r="M51" s="104">
        <v>10.54</v>
      </c>
      <c r="N51" s="104">
        <v>9.43</v>
      </c>
      <c r="P51" s="182">
        <v>15.12</v>
      </c>
      <c r="Q51" s="182">
        <v>14.4</v>
      </c>
      <c r="R51" s="182">
        <v>15.16</v>
      </c>
      <c r="S51" s="182">
        <v>15.62</v>
      </c>
      <c r="T51" s="182">
        <v>14.9</v>
      </c>
      <c r="U51" s="182">
        <v>14.7</v>
      </c>
      <c r="V51" s="182">
        <v>11.73</v>
      </c>
      <c r="W51" s="182">
        <v>10.63</v>
      </c>
      <c r="X51" s="182">
        <v>10.210000000000001</v>
      </c>
      <c r="Y51" s="182">
        <v>10</v>
      </c>
      <c r="Z51" s="182">
        <v>10.54</v>
      </c>
      <c r="AA51" s="182">
        <v>9.43</v>
      </c>
    </row>
    <row r="52" spans="1:27" s="105" customFormat="1" ht="15.6" customHeight="1" x14ac:dyDescent="0.2">
      <c r="A52" s="103"/>
      <c r="B52" s="105" t="s">
        <v>95</v>
      </c>
      <c r="C52" s="109">
        <v>732</v>
      </c>
      <c r="D52" s="109">
        <v>684</v>
      </c>
      <c r="E52" s="109">
        <v>713</v>
      </c>
      <c r="F52" s="109">
        <v>718</v>
      </c>
      <c r="G52" s="109">
        <v>671</v>
      </c>
      <c r="H52" s="109">
        <v>661</v>
      </c>
      <c r="I52" s="109">
        <v>531</v>
      </c>
      <c r="J52" s="109">
        <v>484</v>
      </c>
      <c r="K52" s="109">
        <v>466</v>
      </c>
      <c r="L52" s="109">
        <v>453</v>
      </c>
      <c r="M52" s="109">
        <v>479</v>
      </c>
      <c r="N52" s="109">
        <v>430</v>
      </c>
      <c r="P52" s="146">
        <v>732</v>
      </c>
      <c r="Q52" s="146">
        <v>684</v>
      </c>
      <c r="R52" s="146">
        <v>713</v>
      </c>
      <c r="S52" s="146">
        <v>718</v>
      </c>
      <c r="T52" s="146">
        <v>671</v>
      </c>
      <c r="U52" s="146">
        <v>661</v>
      </c>
      <c r="V52" s="146">
        <v>531</v>
      </c>
      <c r="W52" s="146">
        <v>484</v>
      </c>
      <c r="X52" s="146">
        <v>466</v>
      </c>
      <c r="Y52" s="146">
        <v>453</v>
      </c>
      <c r="Z52" s="146">
        <v>479</v>
      </c>
      <c r="AA52" s="146">
        <v>430</v>
      </c>
    </row>
    <row r="53" spans="1:27" s="105" customFormat="1" ht="15.6" customHeight="1" x14ac:dyDescent="0.2">
      <c r="A53" s="103"/>
      <c r="B53" s="105" t="s">
        <v>94</v>
      </c>
      <c r="C53" s="109">
        <v>4841</v>
      </c>
      <c r="D53" s="109">
        <v>4750</v>
      </c>
      <c r="E53" s="109">
        <v>4703</v>
      </c>
      <c r="F53" s="109">
        <v>4598</v>
      </c>
      <c r="G53" s="109">
        <v>4502</v>
      </c>
      <c r="H53" s="109">
        <v>4497</v>
      </c>
      <c r="I53" s="109">
        <v>4525</v>
      </c>
      <c r="J53" s="109">
        <v>4554</v>
      </c>
      <c r="K53" s="109">
        <v>4563</v>
      </c>
      <c r="L53" s="109">
        <v>4530</v>
      </c>
      <c r="M53" s="109">
        <v>4545</v>
      </c>
      <c r="N53" s="109">
        <v>4560</v>
      </c>
      <c r="P53" s="492">
        <v>4841</v>
      </c>
      <c r="Q53" s="492">
        <v>4750</v>
      </c>
      <c r="R53" s="492">
        <v>4703</v>
      </c>
      <c r="S53" s="492">
        <v>4598</v>
      </c>
      <c r="T53" s="492">
        <v>4502</v>
      </c>
      <c r="U53" s="492">
        <v>4497</v>
      </c>
      <c r="V53" s="492">
        <v>4525</v>
      </c>
      <c r="W53" s="492">
        <v>4554</v>
      </c>
      <c r="X53" s="492">
        <v>4563</v>
      </c>
      <c r="Y53" s="492">
        <v>4530</v>
      </c>
      <c r="Z53" s="492">
        <v>4545</v>
      </c>
      <c r="AA53" s="492">
        <v>4560</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Asotin County</v>
      </c>
      <c r="B86" s="107"/>
      <c r="C86" s="104">
        <v>6.08</v>
      </c>
      <c r="D86" s="104">
        <v>8.9600000000000009</v>
      </c>
      <c r="E86" s="104">
        <v>8.93</v>
      </c>
      <c r="F86" s="104">
        <v>8.98</v>
      </c>
      <c r="G86" s="104">
        <v>8.82</v>
      </c>
      <c r="H86" s="104">
        <v>7.27</v>
      </c>
      <c r="I86" s="104">
        <v>5.65</v>
      </c>
      <c r="J86" s="104">
        <v>4.7</v>
      </c>
      <c r="K86" s="104">
        <v>5.1100000000000003</v>
      </c>
      <c r="L86" s="104">
        <v>4.18</v>
      </c>
      <c r="M86" s="104">
        <v>4.3499999999999996</v>
      </c>
      <c r="N86" s="104">
        <v>4.1399999999999997</v>
      </c>
      <c r="P86" s="161">
        <v>6.08</v>
      </c>
      <c r="Q86" s="161">
        <v>8.9600000000000009</v>
      </c>
      <c r="R86" s="161">
        <v>8.93</v>
      </c>
      <c r="S86" s="161">
        <v>8.98</v>
      </c>
      <c r="T86" s="161">
        <v>8.82</v>
      </c>
      <c r="U86" s="161">
        <v>7.27</v>
      </c>
      <c r="V86" s="161">
        <v>5.65</v>
      </c>
      <c r="W86" s="161">
        <v>4.7</v>
      </c>
      <c r="X86" s="161">
        <v>5.1100000000000003</v>
      </c>
      <c r="Y86" s="161">
        <v>4.18</v>
      </c>
      <c r="Z86" s="161">
        <v>4.3499999999999996</v>
      </c>
      <c r="AA86" s="161">
        <v>4.1399999999999997</v>
      </c>
    </row>
    <row r="87" spans="1:27" s="94" customFormat="1" ht="15.6" customHeight="1" x14ac:dyDescent="0.2">
      <c r="A87" s="103"/>
      <c r="B87" s="105" t="s">
        <v>92</v>
      </c>
      <c r="C87" s="109">
        <v>640</v>
      </c>
      <c r="D87" s="109">
        <v>930</v>
      </c>
      <c r="E87" s="109">
        <v>930</v>
      </c>
      <c r="F87" s="109">
        <v>920</v>
      </c>
      <c r="G87" s="109">
        <v>890</v>
      </c>
      <c r="H87" s="109">
        <v>710</v>
      </c>
      <c r="I87" s="109">
        <v>548</v>
      </c>
      <c r="J87" s="109">
        <v>457</v>
      </c>
      <c r="K87" s="109">
        <v>511</v>
      </c>
      <c r="L87" s="109">
        <v>429</v>
      </c>
      <c r="M87" s="109">
        <v>442</v>
      </c>
      <c r="N87" s="109">
        <v>431</v>
      </c>
      <c r="P87" s="149">
        <v>640</v>
      </c>
      <c r="Q87" s="149">
        <v>930</v>
      </c>
      <c r="R87" s="149">
        <v>930</v>
      </c>
      <c r="S87" s="149">
        <v>920</v>
      </c>
      <c r="T87" s="149">
        <v>890</v>
      </c>
      <c r="U87" s="149">
        <v>710</v>
      </c>
      <c r="V87" s="149">
        <v>548</v>
      </c>
      <c r="W87" s="149">
        <v>457</v>
      </c>
      <c r="X87" s="149">
        <v>511</v>
      </c>
      <c r="Y87" s="149">
        <v>429</v>
      </c>
      <c r="Z87" s="149">
        <v>442</v>
      </c>
      <c r="AA87" s="149">
        <v>431</v>
      </c>
    </row>
    <row r="88" spans="1:27" s="94" customFormat="1" ht="15.6" customHeight="1" x14ac:dyDescent="0.2">
      <c r="A88" s="103"/>
      <c r="B88" s="105" t="s">
        <v>91</v>
      </c>
      <c r="C88" s="109">
        <v>10520</v>
      </c>
      <c r="D88" s="109">
        <v>10380</v>
      </c>
      <c r="E88" s="109">
        <v>10410</v>
      </c>
      <c r="F88" s="109">
        <v>10240</v>
      </c>
      <c r="G88" s="109">
        <v>10090</v>
      </c>
      <c r="H88" s="109">
        <v>9760</v>
      </c>
      <c r="I88" s="109">
        <v>9700</v>
      </c>
      <c r="J88" s="109">
        <v>9727</v>
      </c>
      <c r="K88" s="109">
        <v>9993</v>
      </c>
      <c r="L88" s="109">
        <v>10262</v>
      </c>
      <c r="M88" s="109">
        <v>10153</v>
      </c>
      <c r="N88" s="109">
        <v>10400</v>
      </c>
      <c r="P88" s="493">
        <v>10520</v>
      </c>
      <c r="Q88" s="493">
        <v>10380</v>
      </c>
      <c r="R88" s="493">
        <v>10410</v>
      </c>
      <c r="S88" s="493">
        <v>10240</v>
      </c>
      <c r="T88" s="493">
        <v>10090</v>
      </c>
      <c r="U88" s="493">
        <v>9760</v>
      </c>
      <c r="V88" s="493">
        <v>9700</v>
      </c>
      <c r="W88" s="493">
        <v>9727</v>
      </c>
      <c r="X88" s="493">
        <v>9993</v>
      </c>
      <c r="Y88" s="493">
        <v>10262</v>
      </c>
      <c r="Z88" s="493">
        <v>10153</v>
      </c>
      <c r="AA88" s="493">
        <v>10400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Asotin County</v>
      </c>
      <c r="C121" s="104">
        <v>48.49</v>
      </c>
      <c r="D121" s="104">
        <v>45.95</v>
      </c>
      <c r="E121" s="104">
        <v>48.95</v>
      </c>
      <c r="F121" s="104">
        <v>50.72</v>
      </c>
      <c r="G121" s="104">
        <v>48.67</v>
      </c>
      <c r="H121" s="104">
        <v>51.23</v>
      </c>
      <c r="I121" s="104">
        <v>49.6</v>
      </c>
      <c r="J121" s="104">
        <v>48.87</v>
      </c>
      <c r="K121" s="104">
        <v>48.78</v>
      </c>
      <c r="L121" s="104">
        <v>49.17</v>
      </c>
      <c r="M121" s="104">
        <v>46.41</v>
      </c>
      <c r="N121" s="104">
        <v>46.57</v>
      </c>
      <c r="P121" s="182">
        <v>48.49</v>
      </c>
      <c r="Q121" s="182">
        <v>45.95</v>
      </c>
      <c r="R121" s="182">
        <v>48.95</v>
      </c>
      <c r="S121" s="182">
        <v>50.72</v>
      </c>
      <c r="T121" s="182">
        <v>48.67</v>
      </c>
      <c r="U121" s="182">
        <v>51.23</v>
      </c>
      <c r="V121" s="182">
        <v>49.6</v>
      </c>
      <c r="W121" s="182">
        <v>48.87</v>
      </c>
      <c r="X121" s="182">
        <v>48.78</v>
      </c>
      <c r="Y121" s="182">
        <v>49.17</v>
      </c>
      <c r="Z121" s="182">
        <v>46.41</v>
      </c>
      <c r="AA121" s="182">
        <v>46.57</v>
      </c>
    </row>
    <row r="122" spans="1:27" s="105" customFormat="1" ht="15.6" customHeight="1" x14ac:dyDescent="0.2">
      <c r="A122" s="103"/>
      <c r="B122" s="105" t="s">
        <v>265</v>
      </c>
      <c r="C122" s="109">
        <v>1572</v>
      </c>
      <c r="D122" s="109">
        <v>1485</v>
      </c>
      <c r="E122" s="109">
        <v>1627</v>
      </c>
      <c r="F122" s="109">
        <v>1680</v>
      </c>
      <c r="G122" s="109">
        <v>1588</v>
      </c>
      <c r="H122" s="109">
        <v>1670</v>
      </c>
      <c r="I122" s="109">
        <v>1621</v>
      </c>
      <c r="J122" s="109">
        <v>1582</v>
      </c>
      <c r="K122" s="109">
        <v>1601</v>
      </c>
      <c r="L122" s="109">
        <v>1632</v>
      </c>
      <c r="M122" s="109">
        <v>1512</v>
      </c>
      <c r="N122" s="109">
        <v>1515</v>
      </c>
      <c r="P122" s="492">
        <v>1572</v>
      </c>
      <c r="Q122" s="492">
        <v>1485</v>
      </c>
      <c r="R122" s="492">
        <v>1627</v>
      </c>
      <c r="S122" s="492">
        <v>1680</v>
      </c>
      <c r="T122" s="492">
        <v>1588</v>
      </c>
      <c r="U122" s="492">
        <v>1670</v>
      </c>
      <c r="V122" s="492">
        <v>1621</v>
      </c>
      <c r="W122" s="492">
        <v>1582</v>
      </c>
      <c r="X122" s="492">
        <v>1601</v>
      </c>
      <c r="Y122" s="492">
        <v>1632</v>
      </c>
      <c r="Z122" s="492">
        <v>1512</v>
      </c>
      <c r="AA122" s="492">
        <v>1515</v>
      </c>
    </row>
    <row r="123" spans="1:27" s="105" customFormat="1" ht="15.6" customHeight="1" x14ac:dyDescent="0.2">
      <c r="A123" s="103"/>
      <c r="B123" s="105" t="s">
        <v>266</v>
      </c>
      <c r="C123" s="109">
        <v>3242</v>
      </c>
      <c r="D123" s="109">
        <v>3232</v>
      </c>
      <c r="E123" s="109">
        <v>3324</v>
      </c>
      <c r="F123" s="109">
        <v>3312</v>
      </c>
      <c r="G123" s="109">
        <v>3263</v>
      </c>
      <c r="H123" s="109">
        <v>3260</v>
      </c>
      <c r="I123" s="109">
        <v>3268</v>
      </c>
      <c r="J123" s="109">
        <v>3237</v>
      </c>
      <c r="K123" s="109">
        <v>3282</v>
      </c>
      <c r="L123" s="109">
        <v>3319</v>
      </c>
      <c r="M123" s="109">
        <v>3258</v>
      </c>
      <c r="N123" s="109">
        <v>3253</v>
      </c>
      <c r="P123" s="492">
        <v>3242</v>
      </c>
      <c r="Q123" s="494">
        <v>3232</v>
      </c>
      <c r="R123" s="494">
        <v>3324</v>
      </c>
      <c r="S123" s="492">
        <v>3312</v>
      </c>
      <c r="T123" s="492">
        <v>3263</v>
      </c>
      <c r="U123" s="492">
        <v>3260</v>
      </c>
      <c r="V123" s="492">
        <v>3268</v>
      </c>
      <c r="W123" s="492">
        <v>3237</v>
      </c>
      <c r="X123" s="492">
        <v>3282</v>
      </c>
      <c r="Y123" s="492">
        <v>3319</v>
      </c>
      <c r="Z123" s="492">
        <v>3258</v>
      </c>
      <c r="AA123" s="492">
        <v>3253</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2021-01-28T22:21:15Z</dcterms:modified>
</cp:coreProperties>
</file>