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<sst xmlns="http://schemas.openxmlformats.org/spreadsheetml/2006/main" count="2512" uniqueCount="750">
  <si>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</si>
  <si>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</si>
  <si>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</si>
  <si>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</si>
  <si>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</si>
  <si>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</si>
  <si>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</si>
  <si>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</si>
  <si>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</si>
  <si>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</si>
  <si>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</si>
  <si>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</si>
  <si>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</si>
  <si>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</si>
  <si>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</si>
  <si>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</si>
  <si>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</si>
  <si>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</si>
  <si>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</si>
  <si>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</si>
  <si>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</si>
  <si>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</si>
  <si>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</si>
  <si>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</si>
  <si>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</si>
  <si>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</si>
  <si>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</si>
  <si>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</si>
  <si>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</si>
  <si>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</si>
  <si>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</si>
  <si>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</si>
  <si>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</si>
  <si>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</si>
  <si>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</si>
  <si>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</si>
  <si>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</si>
  <si>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</si>
  <si>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</si>
  <si>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</si>
  <si>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</si>
  <si>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</si>
  <si>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</si>
  <si>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</si>
  <si>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</si>
  <si>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</si>
  <si>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</si>
  <si>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</si>
  <si>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</si>
  <si>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</si>
  <si>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</si>
  <si>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</si>
  <si>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</si>
  <si>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</si>
  <si>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</si>
  <si>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</si>
  <si>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</si>
  <si>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</si>
  <si>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</si>
  <si>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</si>
  <si>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</si>
  <si>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</si>
  <si>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</si>
  <si>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</si>
  <si>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</si>
  <si>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</si>
  <si>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</si>
  <si>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</si>
  <si>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</si>
  <si>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</si>
  <si>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</si>
  <si>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</si>
  <si>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</si>
  <si>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</si>
  <si>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</si>
  <si>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</si>
  <si>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</si>
  <si>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</si>
  <si>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</si>
  <si>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</si>
  <si>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</si>
  <si>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</si>
  <si>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</si>
  <si>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</si>
  <si>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</si>
  <si>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</si>
  <si>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</si>
  <si>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</si>
  <si>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</si>
  <si>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</si>
  <si>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</si>
  <si>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</si>
  <si>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</si>
  <si>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</si>
  <si>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</si>
  <si>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</si>
  <si>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</si>
  <si>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</si>
  <si>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</si>
  <si>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</si>
  <si>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</si>
  <si>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</si>
  <si>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</si>
  <si>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</si>
  <si>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</si>
  <si>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</si>
  <si>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</si>
  <si>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</si>
  <si>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</si>
  <si>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</si>
  <si>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</si>
  <si>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</si>
  <si>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</si>
  <si>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</si>
  <si>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</si>
  <si>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</si>
  <si>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</si>
  <si>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</si>
  <si>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</si>
  <si>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</si>
  <si>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</si>
  <si>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</si>
  <si>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</si>
  <si>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</si>
  <si>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</si>
  <si>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</si>
  <si>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</si>
  <si>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</si>
  <si>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</si>
  <si>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</si>
  <si>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</si>
  <si>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</si>
  <si>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</si>
  <si>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</si>
  <si>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</si>
  <si>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</si>
  <si>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</si>
  <si>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</si>
  <si>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</si>
  <si>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</si>
  <si>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</si>
  <si>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</si>
  <si>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</si>
  <si>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</si>
  <si>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</si>
  <si>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</si>
  <si>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</si>
  <si>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</si>
  <si>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</si>
  <si>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</si>
  <si>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</si>
  <si>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</si>
  <si>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</si>
  <si>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</si>
  <si>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</si>
  <si>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</si>
  <si>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</si>
  <si>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</si>
  <si>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</si>
  <si>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</si>
  <si>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</si>
  <si>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</si>
  <si>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</si>
  <si>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</si>
  <si>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</si>
  <si>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</si>
  <si>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</si>
  <si>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</si>
  <si>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</si>
  <si>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</si>
  <si>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</si>
  <si>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</si>
  <si>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</si>
  <si>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</si>
  <si>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</si>
  <si>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</si>
  <si>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</si>
  <si>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</si>
  <si>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</si>
  <si>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</si>
  <si>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</si>
  <si>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</si>
  <si>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</si>
  <si>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</si>
  <si>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</si>
  <si>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</si>
  <si>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</si>
  <si>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</si>
  <si>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</si>
  <si>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</si>
  <si>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</si>
  <si>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</si>
  <si>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</si>
  <si>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</si>
  <si>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</si>
  <si>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</si>
  <si>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</si>
  <si>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</si>
  <si>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</si>
  <si>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</si>
  <si>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</si>
  <si>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</si>
  <si>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</si>
  <si>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</si>
  <si>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</si>
  <si>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</si>
  <si>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</si>
  <si>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</si>
  <si>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</si>
  <si>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</si>
  <si>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</si>
  <si>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</si>
  <si>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</si>
  <si>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</si>
  <si>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</si>
  <si>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</si>
  <si>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</si>
  <si>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</si>
  <si>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</si>
  <si>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</si>
  <si>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</si>
  <si>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</si>
  <si>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</si>
  <si>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</si>
  <si>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</si>
  <si>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</si>
  <si>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</si>
  <si>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</si>
  <si>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</si>
  <si>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</si>
  <si>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</si>
  <si>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</si>
  <si>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</si>
  <si>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</si>
  <si>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</si>
  <si>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</si>
  <si>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</si>
  <si>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</si>
  <si>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</si>
  <si>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</si>
  <si>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</si>
  <si>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</si>
  <si>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</si>
  <si>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</si>
  <si>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</si>
  <si>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</si>
  <si>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</si>
  <si>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</si>
  <si>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</si>
  <si>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</si>
  <si>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</si>
  <si>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</si>
  <si>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</si>
  <si>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</si>
  <si>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</si>
  <si>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</si>
  <si>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</si>
  <si>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</si>
  <si>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</si>
  <si>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</si>
  <si>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</si>
  <si>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</si>
  <si>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</si>
  <si>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</si>
  <si>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</si>
  <si>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</si>
  <si>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</si>
  <si>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</si>
  <si>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</si>
  <si>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</si>
  <si>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</si>
  <si>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</si>
  <si>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</si>
  <si>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</si>
  <si>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</si>
  <si>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</si>
  <si>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</si>
  <si>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</si>
  <si>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</si>
  <si>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</si>
  <si>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</si>
  <si>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</si>
  <si>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</si>
  <si>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</si>
  <si>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</si>
  <si>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</si>
  <si>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</si>
  <si>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</si>
  <si>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</si>
  <si>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</si>
  <si>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</si>
  <si>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</si>
  <si>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</si>
  <si>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</si>
  <si>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</si>
  <si>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</si>
  <si>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</si>
  <si>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</si>
  <si>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</si>
  <si>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</si>
  <si>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</si>
  <si>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</si>
  <si>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</si>
  <si>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</si>
  <si>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</si>
  <si>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</si>
  <si>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</si>
  <si>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</si>
  <si>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</si>
  <si>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</si>
  <si>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</si>
  <si>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</si>
  <si>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</si>
  <si>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</si>
  <si>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</si>
  <si>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</si>
  <si>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</si>
  <si>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</si>
  <si>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</si>
  <si>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</si>
  <si>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</si>
  <si>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</si>
  <si>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</si>
  <si>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</si>
  <si>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</si>
  <si>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</si>
  <si>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</si>
  <si>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</si>
  <si>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</si>
  <si>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</si>
  <si>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</si>
  <si>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</si>
  <si>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</si>
  <si>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</si>
  <si>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</si>
  <si>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</si>
  <si>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</si>
  <si>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</si>
  <si>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</si>
  <si>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</si>
  <si>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</si>
  <si>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</si>
  <si>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</si>
  <si>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</si>
  <si>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</si>
  <si>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</si>
  <si>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</si>
  <si>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</si>
  <si>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</si>
  <si>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</si>
  <si>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</si>
  <si>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</si>
  <si>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</si>
  <si>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</si>
  <si>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</si>
  <si>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</si>
  <si>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</si>
  <si>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</si>
  <si>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</si>
  <si>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</si>
  <si>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</si>
  <si>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</si>
  <si>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</si>
  <si>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</si>
  <si>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</si>
  <si>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</si>
  <si>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</si>
  <si>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</si>
  <si>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</si>
  <si>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</si>
  <si>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</si>
  <si>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</si>
  <si>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</si>
  <si>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</si>
  <si>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</si>
  <si>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</si>
  <si>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</si>
  <si>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</si>
  <si>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</si>
  <si>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</si>
  <si>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</si>
  <si>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</si>
  <si>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</si>
  <si>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</si>
  <si>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</si>
  <si>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</si>
  <si>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</si>
  <si>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</si>
  <si>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</si>
  <si>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</si>
  <si>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</si>
  <si>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</si>
  <si>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</si>
  <si>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</si>
  <si>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</si>
  <si>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</si>
  <si>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</si>
  <si>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</si>
  <si>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</si>
  <si>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</si>
  <si>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</si>
  <si>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</si>
  <si>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</si>
  <si>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</si>
  <si>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</si>
  <si>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</si>
  <si>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</si>
  <si>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</si>
  <si>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</si>
  <si>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</si>
  <si>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</si>
  <si>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</si>
  <si>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</si>
  <si>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</si>
  <si>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</si>
  <si>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</si>
  <si>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</si>
  <si>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</si>
  <si>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</si>
  <si>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</si>
  <si>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</si>
  <si>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</si>
  <si>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</si>
  <si>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</si>
  <si>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</si>
  <si>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</si>
  <si>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</si>
  <si>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</si>
  <si>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</si>
  <si>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</si>
  <si>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</si>
  <si>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</si>
  <si>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</si>
  <si>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</si>
  <si>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</si>
  <si>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</si>
  <si>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</si>
  <si>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</si>
  <si>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</si>
  <si>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</si>
  <si>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</si>
  <si>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</si>
  <si>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</si>
  <si>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</si>
  <si>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</si>
  <si>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</si>
  <si>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</si>
  <si>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</si>
  <si>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</si>
  <si>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</si>
  <si>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</si>
  <si>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</si>
  <si>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</si>
  <si>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</si>
  <si>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</si>
  <si>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</si>
  <si>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</si>
  <si>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</si>
  <si>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</si>
  <si>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</si>
  <si>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</si>
  <si>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</si>
  <si>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</si>
  <si>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</si>
  <si>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</si>
  <si>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</si>
  <si>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</si>
  <si>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</si>
  <si>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</si>
  <si>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</si>
  <si>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</si>
  <si>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</si>
  <si>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</si>
  <si>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</si>
  <si>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</si>
  <si>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</si>
  <si>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</si>
  <si>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</si>
  <si>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</si>
  <si>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</si>
  <si>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</si>
  <si>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</si>
  <si>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</si>
  <si>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</si>
  <si>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</si>
  <si>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</si>
  <si>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</si>
  <si>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</si>
  <si>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</si>
  <si>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</si>
  <si>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</si>
  <si>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</si>
  <si>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</si>
  <si>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</si>
  <si>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</si>
  <si>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</si>
  <si>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</si>
  <si>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</si>
  <si>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</si>
  <si>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</si>
  <si>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</si>
  <si>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</si>
  <si>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</si>
  <si>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</si>
  <si>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</si>
  <si>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</si>
  <si>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</si>
  <si>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</si>
  <si>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</si>
  <si>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</si>
  <si>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</si>
  <si>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</si>
  <si>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</si>
  <si>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</si>
  <si>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</si>
  <si>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</si>
  <si>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</si>
  <si>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</si>
  <si>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</si>
  <si>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</si>
  <si>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</si>
  <si>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</si>
  <si>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</si>
  <si>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</si>
  <si>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</si>
  <si>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</si>
  <si>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</si>
  <si>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</si>
  <si>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</si>
  <si>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</si>
  <si>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</si>
  <si>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</si>
  <si>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</si>
  <si>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</si>
  <si>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</si>
  <si>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</si>
  <si>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</si>
  <si>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</si>
  <si>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</si>
  <si>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</si>
  <si>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</si>
  <si>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</si>
  <si>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</si>
  <si>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</si>
  <si>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</si>
  <si>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</si>
  <si>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</si>
  <si>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</si>
  <si>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</si>
  <si>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</si>
  <si>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</si>
  <si>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</si>
  <si>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</si>
  <si>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</si>
  <si>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</si>
  <si>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</si>
  <si>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</si>
  <si>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</si>
  <si>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</si>
  <si>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</si>
  <si>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</si>
  <si>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</si>
  <si>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</si>
  <si>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</si>
  <si>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</si>
  <si>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</si>
  <si>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</si>
  <si>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</si>
  <si>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</si>
  <si>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</si>
  <si>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</si>
  <si>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</si>
  <si>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</si>
  <si>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</si>
  <si>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</si>
  <si>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</si>
  <si>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</si>
  <si>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</si>
  <si>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</si>
  <si>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</si>
  <si>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</si>
  <si>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</si>
  <si>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</si>
  <si>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</si>
  <si>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</si>
  <si>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</si>
  <si>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</si>
  <si>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</si>
  <si>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</si>
  <si>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</si>
  <si>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</si>
  <si>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</si>
  <si>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</si>
  <si>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</si>
  <si>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</si>
  <si>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</si>
  <si>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</si>
  <si>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</si>
  <si>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</si>
  <si>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</si>
  <si>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</si>
  <si>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</si>
  <si>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</si>
  <si>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</si>
  <si>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</si>
  <si>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</si>
  <si>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</si>
  <si>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</si>
  <si>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</si>
  <si>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</si>
  <si>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</si>
  <si>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</si>
  <si>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</si>
  <si>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</si>
  <si>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</si>
  <si>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</si>
  <si>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</si>
  <si>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</si>
  <si>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</si>
  <si>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</si>
  <si>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</si>
  <si>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</si>
  <si>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</si>
  <si>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</si>
  <si>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</si>
  <si>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</si>
  <si>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</si>
  <si>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</si>
  <si>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</si>
  <si>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</si>
  <si>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</si>
  <si>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</si>
  <si>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</si>
  <si>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</si>
  <si>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</si>
  <si>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</si>
  <si>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</si>
  <si>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</si>
  <si>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</si>
  <si>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</si>
  <si>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</si>
  <si>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</si>
  <si>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</si>
  <si>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</si>
  <si>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</si>
  <si>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</si>
  <si>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</si>
  <si>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</si>
  <si>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</si>
  <si>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</si>
  <si>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</si>
  <si>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</si>
  <si>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</si>
  <si>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</si>
  <si>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</si>
  <si>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</si>
  <si>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</si>
  <si>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</si>
  <si>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</si>
  <si>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</si>
  <si>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</si>
  <si>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</si>
  <si>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</si>
  <si>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</si>
  <si>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</si>
  <si>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</si>
  <si>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</si>
  <si>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</si>
  <si>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</si>
  <si>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</si>
  <si>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</si>
  <si>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</si>
  <si>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</si>
  <si>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</si>
  <si>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</si>
  <si>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</si>
  <si>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</si>
  <si>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</si>
  <si>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</si>
  <si>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</si>
  <si>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</si>
  <si>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</si>
  <si>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</si>
  <si>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</si>
  <si>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</si>
  <si>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</si>
  <si>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</si>
  <si>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</si>
  <si>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</si>
  <si>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</si>
  <si>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</si>
  <si>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</si>
  <si>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</si>
  <si>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</si>
  <si>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</si>
  <si>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</si>
  <si>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</si>
  <si>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</si>
  <si>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</si>
  <si>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</si>
  <si>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</si>
  <si>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</si>
  <si>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</si>
  <si>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</si>
  <si>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</si>
  <si>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</si>
  <si>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</si>
  <si>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</si>
  <si>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</si>
  <si>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</si>
  <si>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</si>
  <si>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</si>
  <si>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</si>
  <si>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</si>
  <si>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</si>
  <si>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</si>
  <si>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</si>
  <si>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</si>
  <si>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</si>
  <si>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</si>
  <si>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</si>
  <si>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</si>
  <si>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</si>
  <si>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</si>
  <si>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</si>
  <si>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</si>
  <si>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</si>
  <si>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</si>
  <si>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</si>
  <si>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</si>
  <si>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</si>
  <si>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Grays Harbor</t>
  </si>
  <si>
    <t>4.47-14:2020</t>
  </si>
  <si>
    <t xml:space="preserve">Aberdeen PD </t>
  </si>
  <si>
    <t xml:space="preserve">Chehalis Tribal PD </t>
  </si>
  <si>
    <t xml:space="preserve">Cosmopolis PD </t>
  </si>
  <si>
    <t xml:space="preserve">Elma PD </t>
  </si>
  <si>
    <t xml:space="preserve">Grays Harbor CO </t>
  </si>
  <si>
    <t xml:space="preserve">Hoquiam PD </t>
  </si>
  <si>
    <t xml:space="preserve">Jefferson CO </t>
  </si>
  <si>
    <t xml:space="preserve">Lewis CO </t>
  </si>
  <si>
    <t xml:space="preserve">Mason CO </t>
  </si>
  <si>
    <t xml:space="preserve">Mccleary PD </t>
  </si>
  <si>
    <t xml:space="preserve">Montesano PD </t>
  </si>
  <si>
    <t xml:space="preserve">Oakville PD </t>
  </si>
  <si>
    <t xml:space="preserve">Ocean Shores PD </t>
  </si>
  <si>
    <t xml:space="preserve">Pacific CO </t>
  </si>
  <si>
    <t xml:space="preserve">Quinault Tribal PD </t>
  </si>
  <si>
    <t xml:space="preserve">Thurston CO </t>
  </si>
  <si>
    <t xml:space="preserve">Westport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</si>
</sst>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Grays Harbor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1.64</c:v>
                </c:pt>
                <c:pt idx="1">
                  <c:v>1.34</c:v>
                </c:pt>
                <c:pt idx="2">
                  <c:v>1.52</c:v>
                </c:pt>
                <c:pt idx="3">
                  <c:v>1.5</c:v>
                </c:pt>
                <c:pt idx="4">
                  <c:v>1.38</c:v>
                </c:pt>
                <c:pt idx="5">
                  <c:v>1.34</c:v>
                </c:pt>
                <c:pt idx="6">
                  <c:v>1.37</c:v>
                </c:pt>
                <c:pt idx="7">
                  <c:v>1.37</c:v>
                </c:pt>
                <c:pt idx="8">
                  <c:v>1.24</c:v>
                </c:pt>
                <c:pt idx="9">
                  <c:v>1.37</c:v>
                </c:pt>
                <c:pt idx="10">
                  <c:v>1.31</c:v>
                </c:pt>
                <c:pt idx="11">
                  <c:v>1.23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1.36</c:v>
                </c:pt>
                <c:pt idx="1">
                  <c:v>1.1399999999999999</c:v>
                </c:pt>
                <c:pt idx="2">
                  <c:v>1.2</c:v>
                </c:pt>
                <c:pt idx="3">
                  <c:v>1.32</c:v>
                </c:pt>
                <c:pt idx="4">
                  <c:v>1.26</c:v>
                </c:pt>
                <c:pt idx="5">
                  <c:v>1.27</c:v>
                </c:pt>
                <c:pt idx="6">
                  <c:v>1.21</c:v>
                </c:pt>
                <c:pt idx="7">
                  <c:v>1.2</c:v>
                </c:pt>
                <c:pt idx="8">
                  <c:v>1.1000000000000001</c:v>
                </c:pt>
                <c:pt idx="9">
                  <c:v>1.1399999999999999</c:v>
                </c:pt>
                <c:pt idx="10">
                  <c:v>1.0900000000000001</c:v>
                </c:pt>
                <c:pt idx="11">
                  <c:v>1.05</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Grays Harbor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15.85</c:v>
                </c:pt>
                <c:pt idx="1">
                  <c:v>18.32</c:v>
                </c:pt>
                <c:pt idx="2">
                  <c:v>17.149999999999999</c:v>
                </c:pt>
                <c:pt idx="3">
                  <c:v>17.11</c:v>
                </c:pt>
                <c:pt idx="4">
                  <c:v>15.93</c:v>
                </c:pt>
                <c:pt idx="5">
                  <c:v>13.05</c:v>
                </c:pt>
                <c:pt idx="6">
                  <c:v>12.04</c:v>
                </c:pt>
                <c:pt idx="7">
                  <c:v>10.25</c:v>
                </c:pt>
                <c:pt idx="8">
                  <c:v>10.199999999999999</c:v>
                </c:pt>
                <c:pt idx="9">
                  <c:v>9.3000000000000007</c:v>
                </c:pt>
                <c:pt idx="10">
                  <c:v>8.75</c:v>
                </c:pt>
                <c:pt idx="11">
                  <c:v>7.9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11.25</c:v>
                </c:pt>
                <c:pt idx="1">
                  <c:v>12.72</c:v>
                </c:pt>
                <c:pt idx="2">
                  <c:v>13.36</c:v>
                </c:pt>
                <c:pt idx="3">
                  <c:v>14.22</c:v>
                </c:pt>
                <c:pt idx="4">
                  <c:v>12.85</c:v>
                </c:pt>
                <c:pt idx="5">
                  <c:v>11.3</c:v>
                </c:pt>
                <c:pt idx="6">
                  <c:v>10.29</c:v>
                </c:pt>
                <c:pt idx="7">
                  <c:v>8.7899999999999991</c:v>
                </c:pt>
                <c:pt idx="8">
                  <c:v>8.17</c:v>
                </c:pt>
                <c:pt idx="9">
                  <c:v>7.48</c:v>
                </c:pt>
                <c:pt idx="10">
                  <c:v>6.61</c:v>
                </c:pt>
                <c:pt idx="11">
                  <c:v>6.08</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Grays Harbor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2.87</c:v>
                </c:pt>
                <c:pt idx="1">
                  <c:v>3.02</c:v>
                </c:pt>
                <c:pt idx="2">
                  <c:v>3.26</c:v>
                </c:pt>
                <c:pt idx="3">
                  <c:v>3.02</c:v>
                </c:pt>
                <c:pt idx="4">
                  <c:v>3.32</c:v>
                </c:pt>
                <c:pt idx="5">
                  <c:v>3.32</c:v>
                </c:pt>
                <c:pt idx="6">
                  <c:v>3.24</c:v>
                </c:pt>
                <c:pt idx="7">
                  <c:v>3.28</c:v>
                </c:pt>
                <c:pt idx="8">
                  <c:v>2.9</c:v>
                </c:pt>
                <c:pt idx="9">
                  <c:v>3.11</c:v>
                </c:pt>
                <c:pt idx="10">
                  <c:v>3.07</c:v>
                </c:pt>
                <c:pt idx="11">
                  <c:v>3.15</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Grays Harbor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41.45</c:v>
                </c:pt>
                <c:pt idx="1">
                  <c:v>23.18</c:v>
                </c:pt>
                <c:pt idx="2">
                  <c:v>25.87</c:v>
                </c:pt>
                <c:pt idx="3">
                  <c:v>28.79</c:v>
                </c:pt>
                <c:pt idx="4">
                  <c:v>30.38</c:v>
                </c:pt>
                <c:pt idx="5">
                  <c:v>30.77</c:v>
                </c:pt>
                <c:pt idx="6">
                  <c:v>30.37</c:v>
                </c:pt>
                <c:pt idx="7">
                  <c:v>29.35</c:v>
                </c:pt>
                <c:pt idx="8">
                  <c:v>29.23</c:v>
                </c:pt>
                <c:pt idx="9">
                  <c:v>28</c:v>
                </c:pt>
                <c:pt idx="10">
                  <c:v>27.01</c:v>
                </c:pt>
                <c:pt idx="11">
                  <c:v>26.19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18.78</c:v>
                </c:pt>
                <c:pt idx="1">
                  <c:v>18.579999999999998</c:v>
                </c:pt>
                <c:pt idx="2">
                  <c:v>21.75</c:v>
                </c:pt>
                <c:pt idx="3">
                  <c:v>24.1</c:v>
                </c:pt>
                <c:pt idx="4">
                  <c:v>25.21</c:v>
                </c:pt>
                <c:pt idx="5">
                  <c:v>25.48</c:v>
                </c:pt>
                <c:pt idx="6">
                  <c:v>25.07</c:v>
                </c:pt>
                <c:pt idx="7">
                  <c:v>24.08</c:v>
                </c:pt>
                <c:pt idx="8">
                  <c:v>23.26</c:v>
                </c:pt>
                <c:pt idx="9">
                  <c:v>22.31</c:v>
                </c:pt>
                <c:pt idx="10">
                  <c:v>21.02</c:v>
                </c:pt>
                <c:pt idx="11">
                  <c:v>19.64</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Grays Harbor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7.73</c:v>
                </c:pt>
                <c:pt idx="1">
                  <c:v>12.64</c:v>
                </c:pt>
                <c:pt idx="2">
                  <c:v>13.31</c:v>
                </c:pt>
                <c:pt idx="3">
                  <c:v>13.23</c:v>
                </c:pt>
                <c:pt idx="4">
                  <c:v>12.47</c:v>
                </c:pt>
                <c:pt idx="5">
                  <c:v>11.83</c:v>
                </c:pt>
                <c:pt idx="6">
                  <c:v>10.49</c:v>
                </c:pt>
                <c:pt idx="7">
                  <c:v>8.9499999999999993</c:v>
                </c:pt>
                <c:pt idx="8">
                  <c:v>8.7100000000000009</c:v>
                </c:pt>
                <c:pt idx="9">
                  <c:v>7.07</c:v>
                </c:pt>
                <c:pt idx="10">
                  <c:v>6.73</c:v>
                </c:pt>
                <c:pt idx="11">
                  <c:v>7.06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6.81</c:v>
                </c:pt>
                <c:pt idx="1">
                  <c:v>10.67</c:v>
                </c:pt>
                <c:pt idx="2">
                  <c:v>11.33</c:v>
                </c:pt>
                <c:pt idx="3">
                  <c:v>11.13</c:v>
                </c:pt>
                <c:pt idx="4">
                  <c:v>10.24</c:v>
                </c:pt>
                <c:pt idx="5">
                  <c:v>9.4700000000000006</c:v>
                </c:pt>
                <c:pt idx="6">
                  <c:v>8.34</c:v>
                </c:pt>
                <c:pt idx="7">
                  <c:v>7.43</c:v>
                </c:pt>
                <c:pt idx="8">
                  <c:v>7.37</c:v>
                </c:pt>
                <c:pt idx="9">
                  <c:v>6.1</c:v>
                </c:pt>
                <c:pt idx="10">
                  <c:v>5.86</c:v>
                </c:pt>
                <c:pt idx="11">
                  <c:v>5.91</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Grays Harbor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52.69</c:v>
                </c:pt>
                <c:pt idx="1">
                  <c:v>54.68</c:v>
                </c:pt>
                <c:pt idx="2">
                  <c:v>59.2</c:v>
                </c:pt>
                <c:pt idx="3">
                  <c:v>60.38</c:v>
                </c:pt>
                <c:pt idx="4">
                  <c:v>65.930000000000007</c:v>
                </c:pt>
                <c:pt idx="5">
                  <c:v>66.31</c:v>
                </c:pt>
                <c:pt idx="6">
                  <c:v>69.98</c:v>
                </c:pt>
                <c:pt idx="7">
                  <c:v>83.46</c:v>
                </c:pt>
                <c:pt idx="8">
                  <c:v>70.45</c:v>
                </c:pt>
                <c:pt idx="9">
                  <c:v>72.2</c:v>
                </c:pt>
                <c:pt idx="10">
                  <c:v>71.400000000000006</c:v>
                </c:pt>
                <c:pt idx="11">
                  <c:v>68.05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42.99</c:v>
                </c:pt>
                <c:pt idx="1">
                  <c:v>44.03</c:v>
                </c:pt>
                <c:pt idx="2">
                  <c:v>48.21</c:v>
                </c:pt>
                <c:pt idx="3">
                  <c:v>49.56</c:v>
                </c:pt>
                <c:pt idx="4">
                  <c:v>51.41</c:v>
                </c:pt>
                <c:pt idx="5">
                  <c:v>53.5</c:v>
                </c:pt>
                <c:pt idx="6">
                  <c:v>53.27</c:v>
                </c:pt>
                <c:pt idx="7">
                  <c:v>54.45</c:v>
                </c:pt>
                <c:pt idx="8">
                  <c:v>53.5</c:v>
                </c:pt>
                <c:pt idx="9">
                  <c:v>53.23</c:v>
                </c:pt>
                <c:pt idx="10">
                  <c:v>52.66</c:v>
                </c:pt>
                <c:pt idx="11">
                  <c:v>51.45</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Grays Harbor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22.04</c:v>
                </c:pt>
                <c:pt idx="1">
                  <c:v>19.04</c:v>
                </c:pt>
                <c:pt idx="2">
                  <c:v>19.78</c:v>
                </c:pt>
                <c:pt idx="3">
                  <c:v>20.3</c:v>
                </c:pt>
                <c:pt idx="4">
                  <c:v>13.67</c:v>
                </c:pt>
                <c:pt idx="5">
                  <c:v>15.72</c:v>
                </c:pt>
                <c:pt idx="6">
                  <c:v>17.88</c:v>
                </c:pt>
                <c:pt idx="7">
                  <c:v>18.48</c:v>
                </c:pt>
                <c:pt idx="8">
                  <c:v>23.22</c:v>
                </c:pt>
                <c:pt idx="9">
                  <c:v>24.01</c:v>
                </c:pt>
                <c:pt idx="10">
                  <c:v>26.11</c:v>
                </c:pt>
                <c:pt idx="11">
                  <c:v>26.33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16.7</c:v>
                </c:pt>
                <c:pt idx="1">
                  <c:v>15.25</c:v>
                </c:pt>
                <c:pt idx="2">
                  <c:v>15.72</c:v>
                </c:pt>
                <c:pt idx="3">
                  <c:v>16.2</c:v>
                </c:pt>
                <c:pt idx="4">
                  <c:v>11.53</c:v>
                </c:pt>
                <c:pt idx="5">
                  <c:v>14.42</c:v>
                </c:pt>
                <c:pt idx="6">
                  <c:v>14.93</c:v>
                </c:pt>
                <c:pt idx="7">
                  <c:v>15.96</c:v>
                </c:pt>
                <c:pt idx="8">
                  <c:v>18.5</c:v>
                </c:pt>
                <c:pt idx="9">
                  <c:v>19.18</c:v>
                </c:pt>
                <c:pt idx="10">
                  <c:v>19.440000000000001</c:v>
                </c:pt>
                <c:pt idx="11">
                  <c:v>18.420000000000002</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Grays Harbor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2.37</c:v>
                </c:pt>
                <c:pt idx="1">
                  <c:v>2.63</c:v>
                </c:pt>
                <c:pt idx="2">
                  <c:v>1.91</c:v>
                </c:pt>
                <c:pt idx="3">
                  <c:v>0.64</c:v>
                </c:pt>
                <c:pt idx="4">
                  <c:v>2.54</c:v>
                </c:pt>
                <c:pt idx="5">
                  <c:v>1.63</c:v>
                </c:pt>
                <c:pt idx="6">
                  <c:v>1.49</c:v>
                </c:pt>
                <c:pt idx="7">
                  <c:v>-1.75</c:v>
                </c:pt>
                <c:pt idx="8">
                  <c:v>-3.97</c:v>
                </c:pt>
                <c:pt idx="9">
                  <c:v>2.95</c:v>
                </c:pt>
                <c:pt idx="10">
                  <c:v>10.96</c:v>
                </c:pt>
                <c:pt idx="11">
                  <c:v>10.38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8.98</c:v>
                </c:pt>
                <c:pt idx="1">
                  <c:v>5.18</c:v>
                </c:pt>
                <c:pt idx="2">
                  <c:v>1.19</c:v>
                </c:pt>
                <c:pt idx="3">
                  <c:v>3.17</c:v>
                </c:pt>
                <c:pt idx="4">
                  <c:v>3.98</c:v>
                </c:pt>
                <c:pt idx="5">
                  <c:v>3</c:v>
                </c:pt>
                <c:pt idx="6">
                  <c:v>4.04</c:v>
                </c:pt>
                <c:pt idx="7">
                  <c:v>5.17</c:v>
                </c:pt>
                <c:pt idx="8">
                  <c:v>8.7899999999999991</c:v>
                </c:pt>
                <c:pt idx="9">
                  <c:v>8.76</c:v>
                </c:pt>
                <c:pt idx="10">
                  <c:v>14.47</c:v>
                </c:pt>
                <c:pt idx="11">
                  <c:v>15.74</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Grays Harbor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4.63</c:v>
                </c:pt>
                <c:pt idx="1">
                  <c:v>2.29</c:v>
                </c:pt>
                <c:pt idx="2">
                  <c:v>2.2799999999999998</c:v>
                </c:pt>
                <c:pt idx="3">
                  <c:v>1.43</c:v>
                </c:pt>
                <c:pt idx="4">
                  <c:v>1.71</c:v>
                </c:pt>
                <c:pt idx="5">
                  <c:v>1.6</c:v>
                </c:pt>
                <c:pt idx="6">
                  <c:v>1.91</c:v>
                </c:pt>
                <c:pt idx="7">
                  <c:v>2.38</c:v>
                </c:pt>
                <c:pt idx="8">
                  <c:v>2.84</c:v>
                </c:pt>
                <c:pt idx="9">
                  <c:v>3.44</c:v>
                </c:pt>
                <c:pt idx="10">
                  <c:v>6.19</c:v>
                </c:pt>
                <c:pt idx="11">
                  <c:v>4.59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4.0999999999999996</c:v>
                </c:pt>
                <c:pt idx="1">
                  <c:v>2.5</c:v>
                </c:pt>
                <c:pt idx="2">
                  <c:v>2.56</c:v>
                </c:pt>
                <c:pt idx="3">
                  <c:v>1.84</c:v>
                </c:pt>
                <c:pt idx="4">
                  <c:v>2.0699999999999998</c:v>
                </c:pt>
                <c:pt idx="5">
                  <c:v>2.2400000000000002</c:v>
                </c:pt>
                <c:pt idx="6">
                  <c:v>2.2999999999999998</c:v>
                </c:pt>
                <c:pt idx="7">
                  <c:v>2.75</c:v>
                </c:pt>
                <c:pt idx="8">
                  <c:v>3.41</c:v>
                </c:pt>
                <c:pt idx="9">
                  <c:v>4.09</c:v>
                </c:pt>
                <c:pt idx="10">
                  <c:v>4.29</c:v>
                </c:pt>
                <c:pt idx="11">
                  <c:v>3.84</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Grays Harbor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9.0399999999999991</c:v>
                </c:pt>
                <c:pt idx="1">
                  <c:v>8.65</c:v>
                </c:pt>
                <c:pt idx="2">
                  <c:v>5.97</c:v>
                </c:pt>
                <c:pt idx="3">
                  <c:v>5.9</c:v>
                </c:pt>
                <c:pt idx="4">
                  <c:v>3.69</c:v>
                </c:pt>
                <c:pt idx="5">
                  <c:v>3.46</c:v>
                </c:pt>
                <c:pt idx="6">
                  <c:v>3.72</c:v>
                </c:pt>
                <c:pt idx="7">
                  <c:v>4.5599999999999996</c:v>
                </c:pt>
                <c:pt idx="8">
                  <c:v>3.19</c:v>
                </c:pt>
                <c:pt idx="9">
                  <c:v>3.08</c:v>
                </c:pt>
                <c:pt idx="10">
                  <c:v>2.79</c:v>
                </c:pt>
                <c:pt idx="11">
                  <c:v>2.21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6.89</c:v>
                </c:pt>
                <c:pt idx="1">
                  <c:v>6.51</c:v>
                </c:pt>
                <c:pt idx="2">
                  <c:v>5.33</c:v>
                </c:pt>
                <c:pt idx="3">
                  <c:v>4.76</c:v>
                </c:pt>
                <c:pt idx="4">
                  <c:v>2.99</c:v>
                </c:pt>
                <c:pt idx="5">
                  <c:v>3.69</c:v>
                </c:pt>
                <c:pt idx="6">
                  <c:v>3.08</c:v>
                </c:pt>
                <c:pt idx="7">
                  <c:v>3.15</c:v>
                </c:pt>
                <c:pt idx="8">
                  <c:v>2.91</c:v>
                </c:pt>
                <c:pt idx="9">
                  <c:v>2.93</c:v>
                </c:pt>
                <c:pt idx="10">
                  <c:v>2.65</c:v>
                </c:pt>
                <c:pt idx="11">
                  <c:v>2.4900000000000002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Grays Harbor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10.039999999999999</c:v>
                </c:pt>
                <c:pt idx="1">
                  <c:v>8.08</c:v>
                </c:pt>
                <c:pt idx="2">
                  <c:v>7.28</c:v>
                </c:pt>
                <c:pt idx="3">
                  <c:v>7.96</c:v>
                </c:pt>
                <c:pt idx="4">
                  <c:v>4.0199999999999996</c:v>
                </c:pt>
                <c:pt idx="5">
                  <c:v>4.6500000000000004</c:v>
                </c:pt>
                <c:pt idx="6">
                  <c:v>3.99</c:v>
                </c:pt>
                <c:pt idx="7">
                  <c:v>5.51</c:v>
                </c:pt>
                <c:pt idx="8">
                  <c:v>4.6500000000000004</c:v>
                </c:pt>
                <c:pt idx="9">
                  <c:v>4.5199999999999996</c:v>
                </c:pt>
                <c:pt idx="10">
                  <c:v>3.89</c:v>
                </c:pt>
                <c:pt idx="11">
                  <c:v>5.68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5.15</c:v>
                </c:pt>
                <c:pt idx="1">
                  <c:v>4.2300000000000004</c:v>
                </c:pt>
                <c:pt idx="2">
                  <c:v>4.34</c:v>
                </c:pt>
                <c:pt idx="3">
                  <c:v>4.67</c:v>
                </c:pt>
                <c:pt idx="4">
                  <c:v>2.75</c:v>
                </c:pt>
                <c:pt idx="5">
                  <c:v>3.34</c:v>
                </c:pt>
                <c:pt idx="6">
                  <c:v>3.18</c:v>
                </c:pt>
                <c:pt idx="7">
                  <c:v>3.19</c:v>
                </c:pt>
                <c:pt idx="8">
                  <c:v>3.62</c:v>
                </c:pt>
                <c:pt idx="9">
                  <c:v>3.78</c:v>
                </c:pt>
                <c:pt idx="10">
                  <c:v>3.67</c:v>
                </c:pt>
                <c:pt idx="11">
                  <c:v>3.27</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Grays Harbor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19.52</c:v>
                </c:pt>
                <c:pt idx="1">
                  <c:v>17.75</c:v>
                </c:pt>
                <c:pt idx="2">
                  <c:v>18.43</c:v>
                </c:pt>
                <c:pt idx="3">
                  <c:v>16.21</c:v>
                </c:pt>
                <c:pt idx="4">
                  <c:v>15.37</c:v>
                </c:pt>
                <c:pt idx="5">
                  <c:v>14.37</c:v>
                </c:pt>
                <c:pt idx="6">
                  <c:v>13.81</c:v>
                </c:pt>
                <c:pt idx="7">
                  <c:v>14.51</c:v>
                </c:pt>
                <c:pt idx="8">
                  <c:v>18.350000000000001</c:v>
                </c:pt>
                <c:pt idx="9">
                  <c:v>26.7</c:v>
                </c:pt>
                <c:pt idx="10">
                  <c:v>23.37</c:v>
                </c:pt>
                <c:pt idx="11">
                  <c:v>24.54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14.97</c:v>
                </c:pt>
                <c:pt idx="1">
                  <c:v>15.73</c:v>
                </c:pt>
                <c:pt idx="2">
                  <c:v>16.100000000000001</c:v>
                </c:pt>
                <c:pt idx="3">
                  <c:v>15.39</c:v>
                </c:pt>
                <c:pt idx="4">
                  <c:v>14.54</c:v>
                </c:pt>
                <c:pt idx="5">
                  <c:v>14.06</c:v>
                </c:pt>
                <c:pt idx="6">
                  <c:v>14.21</c:v>
                </c:pt>
                <c:pt idx="7">
                  <c:v>14.58</c:v>
                </c:pt>
                <c:pt idx="8">
                  <c:v>15.86</c:v>
                </c:pt>
                <c:pt idx="9">
                  <c:v>17.16</c:v>
                </c:pt>
                <c:pt idx="10">
                  <c:v>15.64</c:v>
                </c:pt>
                <c:pt idx="11">
                  <c:v>16.61</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Grays Harbor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12.8</c:v>
                </c:pt>
                <c:pt idx="1">
                  <c:v>14.1</c:v>
                </c:pt>
                <c:pt idx="2">
                  <c:v>14.15</c:v>
                </c:pt>
                <c:pt idx="3">
                  <c:v>11.69</c:v>
                </c:pt>
                <c:pt idx="4">
                  <c:v>13.62</c:v>
                </c:pt>
                <c:pt idx="5">
                  <c:v>12.61</c:v>
                </c:pt>
                <c:pt idx="6">
                  <c:v>13.37</c:v>
                </c:pt>
                <c:pt idx="7">
                  <c:v>14.8</c:v>
                </c:pt>
                <c:pt idx="8">
                  <c:v>13.7</c:v>
                </c:pt>
                <c:pt idx="9">
                  <c:v>14.37</c:v>
                </c:pt>
                <c:pt idx="10">
                  <c:v>14</c:v>
                </c:pt>
                <c:pt idx="11">
                  <c:v>15.32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11.57</c:v>
                </c:pt>
                <c:pt idx="1">
                  <c:v>12.79</c:v>
                </c:pt>
                <c:pt idx="2">
                  <c:v>12.26</c:v>
                </c:pt>
                <c:pt idx="3">
                  <c:v>12.45</c:v>
                </c:pt>
                <c:pt idx="4">
                  <c:v>12.95</c:v>
                </c:pt>
                <c:pt idx="5">
                  <c:v>10.8</c:v>
                </c:pt>
                <c:pt idx="6">
                  <c:v>12.59</c:v>
                </c:pt>
                <c:pt idx="7">
                  <c:v>12.98</c:v>
                </c:pt>
                <c:pt idx="8">
                  <c:v>12.88</c:v>
                </c:pt>
                <c:pt idx="9">
                  <c:v>13.4</c:v>
                </c:pt>
                <c:pt idx="10">
                  <c:v>13.58</c:v>
                </c:pt>
                <c:pt idx="11">
                  <c:v>13.72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Grays Harbor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1.6</c:v>
                </c:pt>
                <c:pt idx="1">
                  <c:v>1.62</c:v>
                </c:pt>
                <c:pt idx="2">
                  <c:v>1.54</c:v>
                </c:pt>
                <c:pt idx="3">
                  <c:v>1.63</c:v>
                </c:pt>
                <c:pt idx="4">
                  <c:v>1.05</c:v>
                </c:pt>
                <c:pt idx="5">
                  <c:v>1.71</c:v>
                </c:pt>
                <c:pt idx="6">
                  <c:v>2.2400000000000002</c:v>
                </c:pt>
                <c:pt idx="7">
                  <c:v>1.66</c:v>
                </c:pt>
                <c:pt idx="8">
                  <c:v>2.14</c:v>
                </c:pt>
                <c:pt idx="9">
                  <c:v>1.97</c:v>
                </c:pt>
                <c:pt idx="10">
                  <c:v>1.84</c:v>
                </c:pt>
                <c:pt idx="11">
                  <c:v>1.43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1.83</c:v>
                </c:pt>
                <c:pt idx="1">
                  <c:v>1.71</c:v>
                </c:pt>
                <c:pt idx="2">
                  <c:v>1.6</c:v>
                </c:pt>
                <c:pt idx="3">
                  <c:v>1.61</c:v>
                </c:pt>
                <c:pt idx="4">
                  <c:v>1.17</c:v>
                </c:pt>
                <c:pt idx="5">
                  <c:v>1.56</c:v>
                </c:pt>
                <c:pt idx="6">
                  <c:v>1.71</c:v>
                </c:pt>
                <c:pt idx="7">
                  <c:v>1.63</c:v>
                </c:pt>
                <c:pt idx="8">
                  <c:v>1.62</c:v>
                </c:pt>
                <c:pt idx="9">
                  <c:v>1.62</c:v>
                </c:pt>
                <c:pt idx="10">
                  <c:v>1.51</c:v>
                </c:pt>
                <c:pt idx="11">
                  <c:v>1.39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Grays Harbor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34.47</c:v>
                </c:pt>
                <c:pt idx="1">
                  <c:v>35.630000000000003</c:v>
                </c:pt>
                <c:pt idx="2">
                  <c:v>37.29</c:v>
                </c:pt>
                <c:pt idx="3">
                  <c:v>35.630000000000003</c:v>
                </c:pt>
                <c:pt idx="4">
                  <c:v>33.67</c:v>
                </c:pt>
                <c:pt idx="5">
                  <c:v>34.64</c:v>
                </c:pt>
                <c:pt idx="6">
                  <c:v>35.67</c:v>
                </c:pt>
                <c:pt idx="7">
                  <c:v>33.4</c:v>
                </c:pt>
                <c:pt idx="8">
                  <c:v>29.77</c:v>
                </c:pt>
                <c:pt idx="9">
                  <c:v>28.67</c:v>
                </c:pt>
                <c:pt idx="10">
                  <c:v>26.89</c:v>
                </c:pt>
                <c:pt idx="11">
                  <c:v>23.88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25.14</c:v>
                </c:pt>
                <c:pt idx="1">
                  <c:v>26.15</c:v>
                </c:pt>
                <c:pt idx="2">
                  <c:v>26.89</c:v>
                </c:pt>
                <c:pt idx="3">
                  <c:v>26.6</c:v>
                </c:pt>
                <c:pt idx="4">
                  <c:v>24.27</c:v>
                </c:pt>
                <c:pt idx="5">
                  <c:v>24.75</c:v>
                </c:pt>
                <c:pt idx="6">
                  <c:v>25.69</c:v>
                </c:pt>
                <c:pt idx="7">
                  <c:v>24.82</c:v>
                </c:pt>
                <c:pt idx="8">
                  <c:v>20.74</c:v>
                </c:pt>
                <c:pt idx="9">
                  <c:v>21.4</c:v>
                </c:pt>
                <c:pt idx="10">
                  <c:v>20.23</c:v>
                </c:pt>
                <c:pt idx="11">
                  <c:v>18.7</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Grays Harbor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19.05</c:v>
                </c:pt>
                <c:pt idx="1">
                  <c:v>46.55</c:v>
                </c:pt>
                <c:pt idx="2">
                  <c:v>27.22</c:v>
                </c:pt>
                <c:pt idx="3">
                  <c:v>44.57</c:v>
                </c:pt>
                <c:pt idx="4">
                  <c:v>23.61</c:v>
                </c:pt>
                <c:pt idx="5">
                  <c:v>51.65</c:v>
                </c:pt>
                <c:pt idx="6">
                  <c:v>44.18</c:v>
                </c:pt>
                <c:pt idx="7">
                  <c:v>54.73</c:v>
                </c:pt>
                <c:pt idx="8">
                  <c:v>26.45</c:v>
                </c:pt>
                <c:pt idx="9">
                  <c:v>65.06</c:v>
                </c:pt>
                <c:pt idx="10">
                  <c:v>32.31</c:v>
                </c:pt>
                <c:pt idx="11">
                  <c:v>53.93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14</c:v>
                </c:pt>
                <c:pt idx="1">
                  <c:v>44.04</c:v>
                </c:pt>
                <c:pt idx="2">
                  <c:v>25.09</c:v>
                </c:pt>
                <c:pt idx="3">
                  <c:v>41.46</c:v>
                </c:pt>
                <c:pt idx="4">
                  <c:v>18.559999999999999</c:v>
                </c:pt>
                <c:pt idx="5">
                  <c:v>48.73</c:v>
                </c:pt>
                <c:pt idx="6">
                  <c:v>39.58</c:v>
                </c:pt>
                <c:pt idx="7">
                  <c:v>56.42</c:v>
                </c:pt>
                <c:pt idx="8">
                  <c:v>20.95</c:v>
                </c:pt>
                <c:pt idx="9">
                  <c:v>59.68</c:v>
                </c:pt>
                <c:pt idx="10">
                  <c:v>26.25</c:v>
                </c:pt>
                <c:pt idx="11">
                  <c:v>50.48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Grays Harbor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415.88</c:v>
                </c:pt>
                <c:pt idx="1">
                  <c:v>503.51</c:v>
                </c:pt>
                <c:pt idx="2">
                  <c:v>618.16</c:v>
                </c:pt>
                <c:pt idx="3">
                  <c:v>617.35</c:v>
                </c:pt>
                <c:pt idx="4">
                  <c:v>735.71</c:v>
                </c:pt>
                <c:pt idx="5">
                  <c:v>981.3</c:v>
                </c:pt>
                <c:pt idx="6">
                  <c:v>1311.78</c:v>
                </c:pt>
                <c:pt idx="7">
                  <c:v>1220.75</c:v>
                </c:pt>
                <c:pt idx="8">
                  <c:v>1374.1</c:v>
                </c:pt>
                <c:pt idx="9">
                  <c:v>1526.77</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415.42</c:v>
                </c:pt>
                <c:pt idx="1">
                  <c:v>437.41</c:v>
                </c:pt>
                <c:pt idx="2">
                  <c:v>493.29</c:v>
                </c:pt>
                <c:pt idx="3">
                  <c:v>523.29999999999995</c:v>
                </c:pt>
                <c:pt idx="4">
                  <c:v>633.82000000000005</c:v>
                </c:pt>
                <c:pt idx="5">
                  <c:v>761.35</c:v>
                </c:pt>
                <c:pt idx="6">
                  <c:v>831.23</c:v>
                </c:pt>
                <c:pt idx="7">
                  <c:v>887.82</c:v>
                </c:pt>
                <c:pt idx="8">
                  <c:v>987.45</c:v>
                </c:pt>
                <c:pt idx="9">
                  <c:v>990.41</c:v>
                </c:pt>
                <c:pt idx="10">
                  <c:v>853.99</c:v>
                </c:pt>
                <c:pt idx="11">
                  <c:v>836.47</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Grays Harbor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56.31</c:v>
                </c:pt>
                <c:pt idx="1">
                  <c:v>53.38</c:v>
                </c:pt>
                <c:pt idx="2">
                  <c:v>57.12</c:v>
                </c:pt>
                <c:pt idx="3">
                  <c:v>54.15</c:v>
                </c:pt>
                <c:pt idx="4">
                  <c:v>51.31</c:v>
                </c:pt>
                <c:pt idx="5">
                  <c:v>56.95</c:v>
                </c:pt>
                <c:pt idx="6">
                  <c:v>55.27</c:v>
                </c:pt>
                <c:pt idx="7">
                  <c:v>50.45</c:v>
                </c:pt>
                <c:pt idx="8">
                  <c:v>56.36</c:v>
                </c:pt>
                <c:pt idx="9">
                  <c:v>67.63</c:v>
                </c:pt>
                <c:pt idx="10">
                  <c:v>64.12</c:v>
                </c:pt>
                <c:pt idx="11">
                  <c:v>61.31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40.25</c:v>
                </c:pt>
                <c:pt idx="1">
                  <c:v>41.99</c:v>
                </c:pt>
                <c:pt idx="2">
                  <c:v>45.12</c:v>
                </c:pt>
                <c:pt idx="3">
                  <c:v>46.15</c:v>
                </c:pt>
                <c:pt idx="4">
                  <c:v>49.24</c:v>
                </c:pt>
                <c:pt idx="5">
                  <c:v>51.38</c:v>
                </c:pt>
                <c:pt idx="6">
                  <c:v>47.62</c:v>
                </c:pt>
                <c:pt idx="7">
                  <c:v>45.75</c:v>
                </c:pt>
                <c:pt idx="8">
                  <c:v>48.21</c:v>
                </c:pt>
                <c:pt idx="9">
                  <c:v>54.04</c:v>
                </c:pt>
                <c:pt idx="10">
                  <c:v>60.21</c:v>
                </c:pt>
                <c:pt idx="11">
                  <c:v>56.6</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Grays Harbor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5</c:v>
                </c:pt>
                <c:pt idx="1">
                  <c:v>5.51</c:v>
                </c:pt>
                <c:pt idx="2">
                  <c:v>5.07</c:v>
                </c:pt>
                <c:pt idx="3">
                  <c:v>5.27</c:v>
                </c:pt>
                <c:pt idx="4">
                  <c:v>5.13</c:v>
                </c:pt>
                <c:pt idx="5">
                  <c:v>4.3600000000000003</c:v>
                </c:pt>
                <c:pt idx="6">
                  <c:v>4.05</c:v>
                </c:pt>
                <c:pt idx="7">
                  <c:v>4.3600000000000003</c:v>
                </c:pt>
                <c:pt idx="8">
                  <c:v>4.43</c:v>
                </c:pt>
                <c:pt idx="9">
                  <c:v>4.07</c:v>
                </c:pt>
                <c:pt idx="10">
                  <c:v>4.3099999999999996</c:v>
                </c:pt>
                <c:pt idx="11">
                  <c:v>4.1399999999999997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5.01</c:v>
                </c:pt>
                <c:pt idx="1">
                  <c:v>4.9000000000000004</c:v>
                </c:pt>
                <c:pt idx="2">
                  <c:v>5.19</c:v>
                </c:pt>
                <c:pt idx="3">
                  <c:v>5.18</c:v>
                </c:pt>
                <c:pt idx="4">
                  <c:v>5.0199999999999996</c:v>
                </c:pt>
                <c:pt idx="5">
                  <c:v>4.78</c:v>
                </c:pt>
                <c:pt idx="6">
                  <c:v>4.72</c:v>
                </c:pt>
                <c:pt idx="7">
                  <c:v>4.57</c:v>
                </c:pt>
                <c:pt idx="8">
                  <c:v>4.53</c:v>
                </c:pt>
                <c:pt idx="9">
                  <c:v>4.13</c:v>
                </c:pt>
                <c:pt idx="10">
                  <c:v>4.08</c:v>
                </c:pt>
                <c:pt idx="11">
                  <c:v>3.98</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Grays Harbor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81.67</c:v>
                </c:pt>
                <c:pt idx="1">
                  <c:v>85.29</c:v>
                </c:pt>
                <c:pt idx="2">
                  <c:v>86.06</c:v>
                </c:pt>
                <c:pt idx="3">
                  <c:v>70.97</c:v>
                </c:pt>
                <c:pt idx="4">
                  <c:v>56.89</c:v>
                </c:pt>
                <c:pt idx="5">
                  <c:v>45.51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68.209999999999994</c:v>
                </c:pt>
                <c:pt idx="1">
                  <c:v>70.650000000000006</c:v>
                </c:pt>
                <c:pt idx="2">
                  <c:v>79.33</c:v>
                </c:pt>
                <c:pt idx="3">
                  <c:v>55.58</c:v>
                </c:pt>
                <c:pt idx="4">
                  <c:v>43.27</c:v>
                </c:pt>
                <c:pt idx="5">
                  <c:v>36.06</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Grays Harbor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71.069999999999993</c:v>
                </c:pt>
                <c:pt idx="1">
                  <c:v>71.209999999999994</c:v>
                </c:pt>
                <c:pt idx="2">
                  <c:v>73.87</c:v>
                </c:pt>
                <c:pt idx="3">
                  <c:v>77.03</c:v>
                </c:pt>
                <c:pt idx="4">
                  <c:v>66.58</c:v>
                </c:pt>
                <c:pt idx="5">
                  <c:v>66.569999999999993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64.17</c:v>
                </c:pt>
                <c:pt idx="1">
                  <c:v>64.680000000000007</c:v>
                </c:pt>
                <c:pt idx="2">
                  <c:v>62.55</c:v>
                </c:pt>
                <c:pt idx="3">
                  <c:v>63.95</c:v>
                </c:pt>
                <c:pt idx="4">
                  <c:v>55.01</c:v>
                </c:pt>
                <c:pt idx="5">
                  <c:v>53.26</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Grays Harbor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71.52</c:v>
                </c:pt>
                <c:pt idx="1">
                  <c:v>71.540000000000006</c:v>
                </c:pt>
                <c:pt idx="2">
                  <c:v>73.08</c:v>
                </c:pt>
                <c:pt idx="3">
                  <c:v>73.98</c:v>
                </c:pt>
                <c:pt idx="4">
                  <c:v>67.86</c:v>
                </c:pt>
                <c:pt idx="5">
                  <c:v>67.97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64.05</c:v>
                </c:pt>
                <c:pt idx="1">
                  <c:v>65.680000000000007</c:v>
                </c:pt>
                <c:pt idx="2">
                  <c:v>68.37</c:v>
                </c:pt>
                <c:pt idx="3">
                  <c:v>63.42</c:v>
                </c:pt>
                <c:pt idx="4">
                  <c:v>62.91</c:v>
                </c:pt>
                <c:pt idx="5">
                  <c:v>60.41</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Grays Harbor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19.920000000000002</c:v>
                </c:pt>
                <c:pt idx="1">
                  <c:v>22.4</c:v>
                </c:pt>
                <c:pt idx="2">
                  <c:v>22.35</c:v>
                </c:pt>
                <c:pt idx="3">
                  <c:v>17.989999999999998</c:v>
                </c:pt>
                <c:pt idx="4">
                  <c:v>15.69</c:v>
                </c:pt>
                <c:pt idx="5">
                  <c:v>15.86</c:v>
                </c:pt>
                <c:pt idx="6">
                  <c:v>12.92</c:v>
                </c:pt>
                <c:pt idx="7">
                  <c:v>8.85</c:v>
                </c:pt>
                <c:pt idx="8">
                  <c:v>8.32</c:v>
                </c:pt>
                <c:pt idx="9">
                  <c:v>7.84</c:v>
                </c:pt>
                <c:pt idx="10">
                  <c:v>9.02</c:v>
                </c:pt>
                <c:pt idx="11">
                  <c:v>8.98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31.21</c:v>
                </c:pt>
                <c:pt idx="1">
                  <c:v>28.47</c:v>
                </c:pt>
                <c:pt idx="2">
                  <c:v>29.44</c:v>
                </c:pt>
                <c:pt idx="3">
                  <c:v>21.85</c:v>
                </c:pt>
                <c:pt idx="4">
                  <c:v>16.59</c:v>
                </c:pt>
                <c:pt idx="5">
                  <c:v>19.940000000000001</c:v>
                </c:pt>
                <c:pt idx="6">
                  <c:v>17.62</c:v>
                </c:pt>
                <c:pt idx="7">
                  <c:v>17.25</c:v>
                </c:pt>
                <c:pt idx="8">
                  <c:v>17.350000000000001</c:v>
                </c:pt>
                <c:pt idx="9">
                  <c:v>16.170000000000002</c:v>
                </c:pt>
                <c:pt idx="10">
                  <c:v>14.8</c:v>
                </c:pt>
                <c:pt idx="11">
                  <c:v>13.81</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Grays Harbor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75.44</c:v>
                </c:pt>
                <c:pt idx="1">
                  <c:v>71.28</c:v>
                </c:pt>
                <c:pt idx="2">
                  <c:v>72.81</c:v>
                </c:pt>
                <c:pt idx="3">
                  <c:v>69.28</c:v>
                </c:pt>
                <c:pt idx="4">
                  <c:v>69.22</c:v>
                </c:pt>
                <c:pt idx="5">
                  <c:v>67.040000000000006</c:v>
                </c:pt>
                <c:pt idx="6">
                  <c:v>75.5</c:v>
                </c:pt>
                <c:pt idx="7">
                  <c:v>80.319999999999993</c:v>
                </c:pt>
                <c:pt idx="8">
                  <c:v>80.25</c:v>
                </c:pt>
                <c:pt idx="9">
                  <c:v>80.680000000000007</c:v>
                </c:pt>
                <c:pt idx="10">
                  <c:v>83.49</c:v>
                </c:pt>
                <c:pt idx="11">
                  <c:v>81.12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60.77</c:v>
                </c:pt>
                <c:pt idx="1">
                  <c:v>61.6</c:v>
                </c:pt>
                <c:pt idx="2">
                  <c:v>66.760000000000005</c:v>
                </c:pt>
                <c:pt idx="3">
                  <c:v>66.98</c:v>
                </c:pt>
                <c:pt idx="4">
                  <c:v>71.56</c:v>
                </c:pt>
                <c:pt idx="5">
                  <c:v>67.22</c:v>
                </c:pt>
                <c:pt idx="6">
                  <c:v>70.010000000000005</c:v>
                </c:pt>
                <c:pt idx="7">
                  <c:v>71.83</c:v>
                </c:pt>
                <c:pt idx="8">
                  <c:v>72.03</c:v>
                </c:pt>
                <c:pt idx="9">
                  <c:v>73.22</c:v>
                </c:pt>
                <c:pt idx="10">
                  <c:v>75.7</c:v>
                </c:pt>
                <c:pt idx="11">
                  <c:v>76.81</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Grays Harbor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82.19</c:v>
                </c:pt>
                <c:pt idx="1">
                  <c:v>77.260000000000005</c:v>
                </c:pt>
                <c:pt idx="2">
                  <c:v>80.349999999999994</c:v>
                </c:pt>
                <c:pt idx="3">
                  <c:v>73.650000000000006</c:v>
                </c:pt>
                <c:pt idx="4">
                  <c:v>72.75</c:v>
                </c:pt>
                <c:pt idx="5">
                  <c:v>72.260000000000005</c:v>
                </c:pt>
                <c:pt idx="6">
                  <c:v>77.75</c:v>
                </c:pt>
                <c:pt idx="7">
                  <c:v>81.56</c:v>
                </c:pt>
                <c:pt idx="8">
                  <c:v>86.38</c:v>
                </c:pt>
                <c:pt idx="9">
                  <c:v>86.85</c:v>
                </c:pt>
                <c:pt idx="10">
                  <c:v>83.14</c:v>
                </c:pt>
                <c:pt idx="11">
                  <c:v>87.07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65.319999999999993</c:v>
                </c:pt>
                <c:pt idx="1">
                  <c:v>66.42</c:v>
                </c:pt>
                <c:pt idx="2">
                  <c:v>73.06</c:v>
                </c:pt>
                <c:pt idx="3">
                  <c:v>69.78</c:v>
                </c:pt>
                <c:pt idx="4">
                  <c:v>69.67</c:v>
                </c:pt>
                <c:pt idx="5">
                  <c:v>68.83</c:v>
                </c:pt>
                <c:pt idx="6">
                  <c:v>72.11</c:v>
                </c:pt>
                <c:pt idx="7">
                  <c:v>74.81</c:v>
                </c:pt>
                <c:pt idx="8">
                  <c:v>76.31</c:v>
                </c:pt>
                <c:pt idx="9">
                  <c:v>76.59</c:v>
                </c:pt>
                <c:pt idx="10">
                  <c:v>79.349999999999994</c:v>
                </c:pt>
                <c:pt idx="11">
                  <c:v>80.86</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Grays Harbor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5.85</c:v>
                </c:pt>
                <c:pt idx="1">
                  <c:v>5.31</c:v>
                </c:pt>
                <c:pt idx="2">
                  <c:v>5.91</c:v>
                </c:pt>
                <c:pt idx="3">
                  <c:v>5.99</c:v>
                </c:pt>
                <c:pt idx="4">
                  <c:v>5.42</c:v>
                </c:pt>
                <c:pt idx="5">
                  <c:v>5</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5.85</c:v>
                </c:pt>
                <c:pt idx="1">
                  <c:v>5.59</c:v>
                </c:pt>
                <c:pt idx="2">
                  <c:v>5</c:v>
                </c:pt>
                <c:pt idx="3">
                  <c:v>5</c:v>
                </c:pt>
                <c:pt idx="4">
                  <c:v>5</c:v>
                </c:pt>
                <c:pt idx="5">
                  <c:v>5</c:v>
                </c:pt>
                <c:pt idx="8">
                  <c:v>5</c:v>
                </c:pt>
                <c:pt idx="9">
                  <c:v>5</c:v>
                </c:pt>
                <c:pt idx="10">
                  <c:v>6.55</c:v>
                </c:pt>
                <c:pt idx="11">
                  <c:v>6.99</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Grays Harbor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45.68</c:v>
                </c:pt>
                <c:pt idx="9">
                  <c:v>40.590000000000003</c:v>
                </c:pt>
                <c:pt idx="10">
                  <c:v>39.21</c:v>
                </c:pt>
                <c:pt idx="11">
                  <c:v>38.83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48.49</c:v>
                </c:pt>
                <c:pt idx="9">
                  <c:v>41.15</c:v>
                </c:pt>
                <c:pt idx="10">
                  <c:v>38.89</c:v>
                </c:pt>
                <c:pt idx="11">
                  <c:v>43.79</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Grays Harbor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36.19</c:v>
                </c:pt>
                <c:pt idx="9">
                  <c:v>32.15</c:v>
                </c:pt>
                <c:pt idx="10">
                  <c:v>30.38</c:v>
                </c:pt>
                <c:pt idx="11">
                  <c:v>37.840000000000003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41.31</c:v>
                </c:pt>
                <c:pt idx="9">
                  <c:v>30.06</c:v>
                </c:pt>
                <c:pt idx="10">
                  <c:v>31.37</c:v>
                </c:pt>
                <c:pt idx="11">
                  <c:v>40.35</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Grays Harbor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45.64</c:v>
                </c:pt>
                <c:pt idx="9">
                  <c:v>41.73</c:v>
                </c:pt>
                <c:pt idx="10">
                  <c:v>44.17</c:v>
                </c:pt>
                <c:pt idx="11">
                  <c:v>50.34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51.39</c:v>
                </c:pt>
                <c:pt idx="9">
                  <c:v>43.2</c:v>
                </c:pt>
                <c:pt idx="10">
                  <c:v>42.28</c:v>
                </c:pt>
                <c:pt idx="11">
                  <c:v>54.5</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0.11</c:v>
                </c:pt>
                <c:pt idx="1">
                  <c:v>1.52</c:v>
                </c:pt>
                <c:pt idx="2">
                  <c:v>-0.97</c:v>
                </c:pt>
                <c:pt idx="3">
                  <c:v>2.04</c:v>
                </c:pt>
                <c:pt idx="4">
                  <c:v>-0.63</c:v>
                </c:pt>
                <c:pt idx="5">
                  <c:v>0.68</c:v>
                </c:pt>
                <c:pt idx="6">
                  <c:v>1.78</c:v>
                </c:pt>
                <c:pt idx="7">
                  <c:v>-0.25</c:v>
                </c:pt>
                <c:pt idx="8">
                  <c:v>0.87</c:v>
                </c:pt>
                <c:pt idx="9">
                  <c:v>1.32</c:v>
                </c:pt>
                <c:pt idx="10">
                  <c:v>1.93</c:v>
                </c:pt>
                <c:pt idx="11">
                  <c:v>1.07</c:v>
                </c:pt>
                <c:pt idx="12">
                  <c:v>1.87</c:v>
                </c:pt>
                <c:pt idx="13">
                  <c:v>1.37</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Grays Harbor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0.43</c:v>
                </c:pt>
                <c:pt idx="1">
                  <c:v>1.55</c:v>
                </c:pt>
                <c:pt idx="2">
                  <c:v>-0.61</c:v>
                </c:pt>
                <c:pt idx="3">
                  <c:v>2.39</c:v>
                </c:pt>
                <c:pt idx="4">
                  <c:v>0.38</c:v>
                </c:pt>
                <c:pt idx="5">
                  <c:v>0.5</c:v>
                </c:pt>
                <c:pt idx="6">
                  <c:v>1.55</c:v>
                </c:pt>
                <c:pt idx="7">
                  <c:v>-1.72</c:v>
                </c:pt>
                <c:pt idx="8">
                  <c:v>1.95</c:v>
                </c:pt>
                <c:pt idx="9">
                  <c:v>1.52</c:v>
                </c:pt>
                <c:pt idx="10">
                  <c:v>1.63</c:v>
                </c:pt>
                <c:pt idx="11">
                  <c:v>1.66</c:v>
                </c:pt>
                <c:pt idx="12">
                  <c:v>1.17</c:v>
                </c:pt>
                <c:pt idx="13">
                  <c:v>0.83</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Grays Harbor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44.75</c:v>
                </c:pt>
                <c:pt idx="9">
                  <c:v>39.700000000000003</c:v>
                </c:pt>
                <c:pt idx="10">
                  <c:v>37.270000000000003</c:v>
                </c:pt>
                <c:pt idx="11">
                  <c:v>46.25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52.9</c:v>
                </c:pt>
                <c:pt idx="9">
                  <c:v>38.549999999999997</c:v>
                </c:pt>
                <c:pt idx="10">
                  <c:v>39.61</c:v>
                </c:pt>
                <c:pt idx="11">
                  <c:v>53.36</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Grays Harbor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2.4700000000000002</c:v>
                </c:pt>
                <c:pt idx="1">
                  <c:v>3.06</c:v>
                </c:pt>
                <c:pt idx="2">
                  <c:v>2.73</c:v>
                </c:pt>
                <c:pt idx="3">
                  <c:v>2.91</c:v>
                </c:pt>
                <c:pt idx="4">
                  <c:v>2.09</c:v>
                </c:pt>
                <c:pt idx="5">
                  <c:v>1.75</c:v>
                </c:pt>
                <c:pt idx="6">
                  <c:v>2.2400000000000002</c:v>
                </c:pt>
                <c:pt idx="7">
                  <c:v>1.48</c:v>
                </c:pt>
                <c:pt idx="8">
                  <c:v>2.15</c:v>
                </c:pt>
                <c:pt idx="9">
                  <c:v>2.02</c:v>
                </c:pt>
                <c:pt idx="10">
                  <c:v>0.47</c:v>
                </c:pt>
                <c:pt idx="11">
                  <c:v>1.79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3.71</c:v>
                </c:pt>
                <c:pt idx="1">
                  <c:v>3.25</c:v>
                </c:pt>
                <c:pt idx="2">
                  <c:v>3.07</c:v>
                </c:pt>
                <c:pt idx="3">
                  <c:v>2.62</c:v>
                </c:pt>
                <c:pt idx="4">
                  <c:v>2.61</c:v>
                </c:pt>
                <c:pt idx="5">
                  <c:v>2.0499999999999998</c:v>
                </c:pt>
                <c:pt idx="6">
                  <c:v>1.86</c:v>
                </c:pt>
                <c:pt idx="7">
                  <c:v>2.0099999999999998</c:v>
                </c:pt>
                <c:pt idx="8">
                  <c:v>1.9</c:v>
                </c:pt>
                <c:pt idx="9">
                  <c:v>1.93</c:v>
                </c:pt>
                <c:pt idx="10">
                  <c:v>0.79</c:v>
                </c:pt>
                <c:pt idx="11">
                  <c:v>1.43</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Grays Harbor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4.0199999999999996</c:v>
                </c:pt>
                <c:pt idx="1">
                  <c:v>4.0599999999999996</c:v>
                </c:pt>
                <c:pt idx="2">
                  <c:v>3.51</c:v>
                </c:pt>
                <c:pt idx="3">
                  <c:v>3.21</c:v>
                </c:pt>
                <c:pt idx="4">
                  <c:v>3.62</c:v>
                </c:pt>
                <c:pt idx="5">
                  <c:v>4.1900000000000004</c:v>
                </c:pt>
                <c:pt idx="6">
                  <c:v>5.07</c:v>
                </c:pt>
                <c:pt idx="7">
                  <c:v>6.38</c:v>
                </c:pt>
                <c:pt idx="8">
                  <c:v>6.32</c:v>
                </c:pt>
                <c:pt idx="9">
                  <c:v>5.65</c:v>
                </c:pt>
                <c:pt idx="10">
                  <c:v>5.79</c:v>
                </c:pt>
                <c:pt idx="11">
                  <c:v>7.43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4.28</c:v>
                </c:pt>
                <c:pt idx="1">
                  <c:v>3.79</c:v>
                </c:pt>
                <c:pt idx="2">
                  <c:v>3.88</c:v>
                </c:pt>
                <c:pt idx="3">
                  <c:v>3.49</c:v>
                </c:pt>
                <c:pt idx="4">
                  <c:v>3.92</c:v>
                </c:pt>
                <c:pt idx="5">
                  <c:v>4.12</c:v>
                </c:pt>
                <c:pt idx="6">
                  <c:v>4.7300000000000004</c:v>
                </c:pt>
                <c:pt idx="7">
                  <c:v>5.85</c:v>
                </c:pt>
                <c:pt idx="8">
                  <c:v>5.9</c:v>
                </c:pt>
                <c:pt idx="9">
                  <c:v>6.2</c:v>
                </c:pt>
                <c:pt idx="10">
                  <c:v>6.82</c:v>
                </c:pt>
                <c:pt idx="11">
                  <c:v>7.93</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Grays Harbor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85.3</c:v>
                </c:pt>
                <c:pt idx="8">
                  <c:v>85.5</c:v>
                </c:pt>
                <c:pt idx="9">
                  <c:v>84.1</c:v>
                </c:pt>
                <c:pt idx="10">
                  <c:v>84.6</c:v>
                </c:pt>
                <c:pt idx="11">
                  <c:v>84.8</c:v>
                </c:pt>
              </c:strCache>
            </c:strRef>
          </c:cat>
          <c:val>
            <c:numRef>
              <c:f>School_Climate!$P$86:$AA$86</c:f>
              <c:numCache>
                <c:formatCode>0.0</c:formatCode>
                <c:ptCount val="12"/>
                <c:pt idx="7">
                  <c:v>85.34</c:v>
                </c:pt>
                <c:pt idx="8">
                  <c:v>85.46</c:v>
                </c:pt>
                <c:pt idx="9">
                  <c:v>84.14</c:v>
                </c:pt>
                <c:pt idx="10">
                  <c:v>84.59</c:v>
                </c:pt>
                <c:pt idx="11">
                  <c:v>84.76</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86.03</c:v>
                </c:pt>
                <c:pt idx="8">
                  <c:v>85.58</c:v>
                </c:pt>
                <c:pt idx="9">
                  <c:v>84.67</c:v>
                </c:pt>
                <c:pt idx="10">
                  <c:v>85.31</c:v>
                </c:pt>
                <c:pt idx="11">
                  <c:v>85.18</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Grays Harbor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3.8</c:v>
                </c:pt>
                <c:pt idx="1">
                  <c:v>6.14</c:v>
                </c:pt>
                <c:pt idx="2">
                  <c:v>3.53</c:v>
                </c:pt>
                <c:pt idx="3">
                  <c:v>7.13</c:v>
                </c:pt>
                <c:pt idx="4">
                  <c:v>1.91</c:v>
                </c:pt>
                <c:pt idx="5">
                  <c:v>3.94</c:v>
                </c:pt>
                <c:pt idx="6">
                  <c:v>2.8</c:v>
                </c:pt>
                <c:pt idx="7">
                  <c:v>4.0599999999999996</c:v>
                </c:pt>
                <c:pt idx="8">
                  <c:v>2.16</c:v>
                </c:pt>
                <c:pt idx="9">
                  <c:v>4.7</c:v>
                </c:pt>
                <c:pt idx="10">
                  <c:v>5.52</c:v>
                </c:pt>
                <c:pt idx="11">
                  <c:v>4.38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4.01</c:v>
                </c:pt>
                <c:pt idx="1">
                  <c:v>4.13</c:v>
                </c:pt>
                <c:pt idx="2">
                  <c:v>4.03</c:v>
                </c:pt>
                <c:pt idx="3">
                  <c:v>5.12</c:v>
                </c:pt>
                <c:pt idx="4">
                  <c:v>3</c:v>
                </c:pt>
                <c:pt idx="5">
                  <c:v>3.65</c:v>
                </c:pt>
                <c:pt idx="6">
                  <c:v>3.07</c:v>
                </c:pt>
                <c:pt idx="7">
                  <c:v>2.88</c:v>
                </c:pt>
                <c:pt idx="8">
                  <c:v>2.21</c:v>
                </c:pt>
                <c:pt idx="9">
                  <c:v>2.94</c:v>
                </c:pt>
                <c:pt idx="10">
                  <c:v>2.44</c:v>
                </c:pt>
                <c:pt idx="11">
                  <c:v>2.91</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Grays Harbor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4.25</c:v>
                </c:pt>
                <c:pt idx="1">
                  <c:v>1.1399999999999999</c:v>
                </c:pt>
                <c:pt idx="2">
                  <c:v>0.47</c:v>
                </c:pt>
                <c:pt idx="3">
                  <c:v>1.23</c:v>
                </c:pt>
                <c:pt idx="4">
                  <c:v>0.48</c:v>
                </c:pt>
                <c:pt idx="5">
                  <c:v>2.2200000000000002</c:v>
                </c:pt>
                <c:pt idx="6">
                  <c:v>0.51</c:v>
                </c:pt>
                <c:pt idx="7">
                  <c:v>0.54</c:v>
                </c:pt>
                <c:pt idx="8">
                  <c:v>0.27</c:v>
                </c:pt>
                <c:pt idx="9">
                  <c:v>0.28000000000000003</c:v>
                </c:pt>
                <c:pt idx="10">
                  <c:v>0</c:v>
                </c:pt>
                <c:pt idx="11">
                  <c:v>1.92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3.42</c:v>
                </c:pt>
                <c:pt idx="1">
                  <c:v>2.2799999999999998</c:v>
                </c:pt>
                <c:pt idx="2">
                  <c:v>2.16</c:v>
                </c:pt>
                <c:pt idx="3">
                  <c:v>2.94</c:v>
                </c:pt>
                <c:pt idx="4">
                  <c:v>0.96</c:v>
                </c:pt>
                <c:pt idx="5">
                  <c:v>1.53</c:v>
                </c:pt>
                <c:pt idx="6">
                  <c:v>0.66</c:v>
                </c:pt>
                <c:pt idx="7">
                  <c:v>1.54</c:v>
                </c:pt>
                <c:pt idx="8">
                  <c:v>0.82</c:v>
                </c:pt>
                <c:pt idx="9">
                  <c:v>1.23</c:v>
                </c:pt>
                <c:pt idx="10">
                  <c:v>0.88</c:v>
                </c:pt>
                <c:pt idx="11">
                  <c:v>1.59</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Grays Harbor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27.95</c:v>
                </c:pt>
                <c:pt idx="1">
                  <c:v>26.84</c:v>
                </c:pt>
                <c:pt idx="2">
                  <c:v>21.18</c:v>
                </c:pt>
                <c:pt idx="3">
                  <c:v>22.61</c:v>
                </c:pt>
                <c:pt idx="4">
                  <c:v>12.65</c:v>
                </c:pt>
                <c:pt idx="5">
                  <c:v>23.4</c:v>
                </c:pt>
                <c:pt idx="6">
                  <c:v>9.15</c:v>
                </c:pt>
                <c:pt idx="7">
                  <c:v>17.59</c:v>
                </c:pt>
                <c:pt idx="8">
                  <c:v>10.54</c:v>
                </c:pt>
                <c:pt idx="9">
                  <c:v>20.72</c:v>
                </c:pt>
                <c:pt idx="10">
                  <c:v>13.25</c:v>
                </c:pt>
                <c:pt idx="11">
                  <c:v>18.07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29.07</c:v>
                </c:pt>
                <c:pt idx="1">
                  <c:v>25.72</c:v>
                </c:pt>
                <c:pt idx="2">
                  <c:v>22.39</c:v>
                </c:pt>
                <c:pt idx="3">
                  <c:v>24.95</c:v>
                </c:pt>
                <c:pt idx="4">
                  <c:v>14.09</c:v>
                </c:pt>
                <c:pt idx="5">
                  <c:v>16.899999999999999</c:v>
                </c:pt>
                <c:pt idx="6">
                  <c:v>13.71</c:v>
                </c:pt>
                <c:pt idx="7">
                  <c:v>14.98</c:v>
                </c:pt>
                <c:pt idx="8">
                  <c:v>11.91</c:v>
                </c:pt>
                <c:pt idx="9">
                  <c:v>14.26</c:v>
                </c:pt>
                <c:pt idx="10">
                  <c:v>14.44</c:v>
                </c:pt>
                <c:pt idx="11">
                  <c:v>13.99</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Grays Harbor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4.1100000000000003</c:v>
                </c:pt>
                <c:pt idx="1">
                  <c:v>4.1100000000000003</c:v>
                </c:pt>
                <c:pt idx="2">
                  <c:v>5.0599999999999996</c:v>
                </c:pt>
                <c:pt idx="3">
                  <c:v>5.64</c:v>
                </c:pt>
                <c:pt idx="4">
                  <c:v>7.14</c:v>
                </c:pt>
                <c:pt idx="5">
                  <c:v>5.87</c:v>
                </c:pt>
                <c:pt idx="6">
                  <c:v>5.09</c:v>
                </c:pt>
                <c:pt idx="7">
                  <c:v>6.32</c:v>
                </c:pt>
                <c:pt idx="8">
                  <c:v>5.97</c:v>
                </c:pt>
                <c:pt idx="9">
                  <c:v>4.8099999999999996</c:v>
                </c:pt>
                <c:pt idx="10">
                  <c:v>3.51</c:v>
                </c:pt>
                <c:pt idx="11">
                  <c:v>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4.04</c:v>
                </c:pt>
                <c:pt idx="1">
                  <c:v>4</c:v>
                </c:pt>
                <c:pt idx="2">
                  <c:v>3.99</c:v>
                </c:pt>
                <c:pt idx="3">
                  <c:v>4.8899999999999997</c:v>
                </c:pt>
                <c:pt idx="4">
                  <c:v>4.79</c:v>
                </c:pt>
                <c:pt idx="5">
                  <c:v>5.13</c:v>
                </c:pt>
                <c:pt idx="6">
                  <c:v>5.13</c:v>
                </c:pt>
                <c:pt idx="7">
                  <c:v>5.12</c:v>
                </c:pt>
                <c:pt idx="8">
                  <c:v>5.2</c:v>
                </c:pt>
                <c:pt idx="9">
                  <c:v>4.0599999999999996</c:v>
                </c:pt>
                <c:pt idx="10">
                  <c:v>3.4</c:v>
                </c:pt>
                <c:pt idx="11">
                  <c:v>3.5</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Grays Harbor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10.5</c:v>
                </c:pt>
                <c:pt idx="1">
                  <c:v>8.8800000000000008</c:v>
                </c:pt>
                <c:pt idx="2">
                  <c:v>8.2799999999999994</c:v>
                </c:pt>
                <c:pt idx="3">
                  <c:v>6.73</c:v>
                </c:pt>
                <c:pt idx="4">
                  <c:v>6.07</c:v>
                </c:pt>
                <c:pt idx="5">
                  <c:v>5.58</c:v>
                </c:pt>
                <c:pt idx="6">
                  <c:v>5.64</c:v>
                </c:pt>
                <c:pt idx="7">
                  <c:v>3.87</c:v>
                </c:pt>
                <c:pt idx="8">
                  <c:v>2.98</c:v>
                </c:pt>
                <c:pt idx="9">
                  <c:v>3.27</c:v>
                </c:pt>
                <c:pt idx="10">
                  <c:v>2.66</c:v>
                </c:pt>
                <c:pt idx="11">
                  <c:v>2.95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9.08</c:v>
                </c:pt>
                <c:pt idx="1">
                  <c:v>7.71</c:v>
                </c:pt>
                <c:pt idx="2">
                  <c:v>6.79</c:v>
                </c:pt>
                <c:pt idx="3">
                  <c:v>5.98</c:v>
                </c:pt>
                <c:pt idx="4">
                  <c:v>5.92</c:v>
                </c:pt>
                <c:pt idx="5">
                  <c:v>5.07</c:v>
                </c:pt>
                <c:pt idx="6">
                  <c:v>3.85</c:v>
                </c:pt>
                <c:pt idx="7">
                  <c:v>4.21</c:v>
                </c:pt>
                <c:pt idx="8">
                  <c:v>4.32</c:v>
                </c:pt>
                <c:pt idx="9">
                  <c:v>3.47</c:v>
                </c:pt>
                <c:pt idx="10">
                  <c:v>2.99</c:v>
                </c:pt>
                <c:pt idx="11">
                  <c:v>2.77</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Grays Harbor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76.489999999999995</c:v>
                </c:pt>
                <c:pt idx="1">
                  <c:v>0</c:v>
                </c:pt>
                <c:pt idx="2">
                  <c:v>53.81</c:v>
                </c:pt>
                <c:pt idx="3">
                  <c:v>109.29</c:v>
                </c:pt>
                <c:pt idx="4">
                  <c:v>70.510000000000005</c:v>
                </c:pt>
                <c:pt idx="5">
                  <c:v>100.11</c:v>
                </c:pt>
                <c:pt idx="6">
                  <c:v>57.94</c:v>
                </c:pt>
                <c:pt idx="7">
                  <c:v>73.13</c:v>
                </c:pt>
                <c:pt idx="8">
                  <c:v>102.52</c:v>
                </c:pt>
                <c:pt idx="9">
                  <c:v>116.91</c:v>
                </c:pt>
                <c:pt idx="10">
                  <c:v>204.38</c:v>
                </c:pt>
                <c:pt idx="11">
                  <c:v>145.31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48.53</c:v>
                </c:pt>
                <c:pt idx="1">
                  <c:v>26.89</c:v>
                </c:pt>
                <c:pt idx="2">
                  <c:v>41.13</c:v>
                </c:pt>
                <c:pt idx="3">
                  <c:v>49.33</c:v>
                </c:pt>
                <c:pt idx="4">
                  <c:v>57.15</c:v>
                </c:pt>
                <c:pt idx="5">
                  <c:v>51.64</c:v>
                </c:pt>
                <c:pt idx="6">
                  <c:v>62.08</c:v>
                </c:pt>
                <c:pt idx="7">
                  <c:v>85.69</c:v>
                </c:pt>
                <c:pt idx="8">
                  <c:v>85.9</c:v>
                </c:pt>
                <c:pt idx="9">
                  <c:v>124.04</c:v>
                </c:pt>
                <c:pt idx="10">
                  <c:v>133.56</c:v>
                </c:pt>
                <c:pt idx="11">
                  <c:v>182.89</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-1.64</c:v>
                </c:pt>
                <c:pt idx="1">
                  <c:v>-1.94</c:v>
                </c:pt>
                <c:pt idx="2">
                  <c:v>2.06</c:v>
                </c:pt>
                <c:pt idx="3">
                  <c:v>2.0299999999999998</c:v>
                </c:pt>
                <c:pt idx="4">
                  <c:v>1.03</c:v>
                </c:pt>
                <c:pt idx="5">
                  <c:v>0.85</c:v>
                </c:pt>
                <c:pt idx="6">
                  <c:v>0.71</c:v>
                </c:pt>
                <c:pt idx="7">
                  <c:v>1.96</c:v>
                </c:pt>
                <c:pt idx="8">
                  <c:v>0.14000000000000001</c:v>
                </c:pt>
                <c:pt idx="9">
                  <c:v>-1.1499999999999999</c:v>
                </c:pt>
                <c:pt idx="10">
                  <c:v>-0.67</c:v>
                </c:pt>
                <c:pt idx="11">
                  <c:v>1.28</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Grays Harbor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0.38</c:v>
                </c:pt>
                <c:pt idx="1">
                  <c:v>0.23</c:v>
                </c:pt>
                <c:pt idx="2">
                  <c:v>-0.05</c:v>
                </c:pt>
                <c:pt idx="3">
                  <c:v>-0.6</c:v>
                </c:pt>
                <c:pt idx="4">
                  <c:v>1.57</c:v>
                </c:pt>
                <c:pt idx="5">
                  <c:v>2.0299999999999998</c:v>
                </c:pt>
                <c:pt idx="6">
                  <c:v>1.92</c:v>
                </c:pt>
                <c:pt idx="7">
                  <c:v>1.45</c:v>
                </c:pt>
                <c:pt idx="8">
                  <c:v>0.09</c:v>
                </c:pt>
                <c:pt idx="9">
                  <c:v>0.22</c:v>
                </c:pt>
                <c:pt idx="10">
                  <c:v>0.45</c:v>
                </c:pt>
                <c:pt idx="11">
                  <c:v>0.24</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Grays Harbor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52.39</c:v>
                </c:pt>
                <c:pt idx="1">
                  <c:v>70.88</c:v>
                </c:pt>
                <c:pt idx="2">
                  <c:v>71.86</c:v>
                </c:pt>
                <c:pt idx="3">
                  <c:v>54.83</c:v>
                </c:pt>
                <c:pt idx="4">
                  <c:v>62.5</c:v>
                </c:pt>
                <c:pt idx="5">
                  <c:v>54.95</c:v>
                </c:pt>
                <c:pt idx="6">
                  <c:v>66.84</c:v>
                </c:pt>
                <c:pt idx="7">
                  <c:v>86.5</c:v>
                </c:pt>
                <c:pt idx="8">
                  <c:v>78.209999999999994</c:v>
                </c:pt>
                <c:pt idx="9">
                  <c:v>76.03</c:v>
                </c:pt>
                <c:pt idx="10">
                  <c:v>79.25</c:v>
                </c:pt>
                <c:pt idx="11">
                  <c:v>70.11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54.12</c:v>
                </c:pt>
                <c:pt idx="1">
                  <c:v>58.45</c:v>
                </c:pt>
                <c:pt idx="2">
                  <c:v>59.25</c:v>
                </c:pt>
                <c:pt idx="3">
                  <c:v>60.23</c:v>
                </c:pt>
                <c:pt idx="4">
                  <c:v>57.59</c:v>
                </c:pt>
                <c:pt idx="5">
                  <c:v>54.1</c:v>
                </c:pt>
                <c:pt idx="6">
                  <c:v>63.94</c:v>
                </c:pt>
                <c:pt idx="7">
                  <c:v>61.75</c:v>
                </c:pt>
                <c:pt idx="8">
                  <c:v>65.010000000000005</c:v>
                </c:pt>
                <c:pt idx="9">
                  <c:v>58.98</c:v>
                </c:pt>
                <c:pt idx="10">
                  <c:v>62.98</c:v>
                </c:pt>
                <c:pt idx="11">
                  <c:v>55.49</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Grays Harbor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15.61</c:v>
                </c:pt>
                <c:pt idx="1">
                  <c:v>16.11</c:v>
                </c:pt>
                <c:pt idx="2">
                  <c:v>17.809999999999999</c:v>
                </c:pt>
                <c:pt idx="3">
                  <c:v>17.14</c:v>
                </c:pt>
                <c:pt idx="4">
                  <c:v>17.920000000000002</c:v>
                </c:pt>
                <c:pt idx="5">
                  <c:v>15.54</c:v>
                </c:pt>
                <c:pt idx="6">
                  <c:v>15.79</c:v>
                </c:pt>
                <c:pt idx="7">
                  <c:v>16.22</c:v>
                </c:pt>
                <c:pt idx="8">
                  <c:v>16.059999999999999</c:v>
                </c:pt>
                <c:pt idx="9">
                  <c:v>11.39</c:v>
                </c:pt>
                <c:pt idx="10">
                  <c:v>13.15</c:v>
                </c:pt>
                <c:pt idx="11">
                  <c:v>12.81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15.48</c:v>
                </c:pt>
                <c:pt idx="1">
                  <c:v>15.84</c:v>
                </c:pt>
                <c:pt idx="2">
                  <c:v>16.28</c:v>
                </c:pt>
                <c:pt idx="3">
                  <c:v>15.66</c:v>
                </c:pt>
                <c:pt idx="4">
                  <c:v>15.68</c:v>
                </c:pt>
                <c:pt idx="5">
                  <c:v>16.12</c:v>
                </c:pt>
                <c:pt idx="6">
                  <c:v>16.170000000000002</c:v>
                </c:pt>
                <c:pt idx="7">
                  <c:v>16.920000000000002</c:v>
                </c:pt>
                <c:pt idx="8">
                  <c:v>16.579999999999998</c:v>
                </c:pt>
                <c:pt idx="9">
                  <c:v>13.91</c:v>
                </c:pt>
                <c:pt idx="10">
                  <c:v>14.57</c:v>
                </c:pt>
                <c:pt idx="11">
                  <c:v>14.66</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Grays Harbor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3.54</c:v>
                </c:pt>
                <c:pt idx="1">
                  <c:v>3.08</c:v>
                </c:pt>
                <c:pt idx="2">
                  <c:v>3</c:v>
                </c:pt>
                <c:pt idx="3">
                  <c:v>2.71</c:v>
                </c:pt>
                <c:pt idx="4">
                  <c:v>3.12</c:v>
                </c:pt>
                <c:pt idx="5">
                  <c:v>2.5</c:v>
                </c:pt>
                <c:pt idx="6">
                  <c:v>3.48</c:v>
                </c:pt>
                <c:pt idx="7">
                  <c:v>3.81</c:v>
                </c:pt>
                <c:pt idx="8">
                  <c:v>3.51</c:v>
                </c:pt>
                <c:pt idx="9">
                  <c:v>5.21</c:v>
                </c:pt>
                <c:pt idx="10">
                  <c:v>6.73</c:v>
                </c:pt>
                <c:pt idx="11">
                  <c:v>5.47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4.0599999999999996</c:v>
                </c:pt>
                <c:pt idx="1">
                  <c:v>3.83</c:v>
                </c:pt>
                <c:pt idx="2">
                  <c:v>3.73</c:v>
                </c:pt>
                <c:pt idx="3">
                  <c:v>3.66</c:v>
                </c:pt>
                <c:pt idx="4">
                  <c:v>4.0599999999999996</c:v>
                </c:pt>
                <c:pt idx="5">
                  <c:v>4.05</c:v>
                </c:pt>
                <c:pt idx="6">
                  <c:v>4.18</c:v>
                </c:pt>
                <c:pt idx="7">
                  <c:v>4.5999999999999996</c:v>
                </c:pt>
                <c:pt idx="8">
                  <c:v>4.45</c:v>
                </c:pt>
                <c:pt idx="9">
                  <c:v>4.78</c:v>
                </c:pt>
                <c:pt idx="10">
                  <c:v>4.7300000000000004</c:v>
                </c:pt>
                <c:pt idx="11">
                  <c:v>4.25</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Grays Harbor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19.559999999999999</c:v>
                </c:pt>
                <c:pt idx="1">
                  <c:v>13.25</c:v>
                </c:pt>
                <c:pt idx="2">
                  <c:v>40.159999999999997</c:v>
                </c:pt>
                <c:pt idx="3">
                  <c:v>27.14</c:v>
                </c:pt>
                <c:pt idx="4">
                  <c:v>34.21</c:v>
                </c:pt>
                <c:pt idx="5">
                  <c:v>20.7</c:v>
                </c:pt>
                <c:pt idx="6">
                  <c:v>6.96</c:v>
                </c:pt>
                <c:pt idx="7">
                  <c:v>13.97</c:v>
                </c:pt>
                <c:pt idx="8">
                  <c:v>20.93</c:v>
                </c:pt>
                <c:pt idx="9">
                  <c:v>20.96</c:v>
                </c:pt>
                <c:pt idx="10">
                  <c:v>42</c:v>
                </c:pt>
                <c:pt idx="11">
                  <c:v>14.04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17.88</c:v>
                </c:pt>
                <c:pt idx="1">
                  <c:v>16.559999999999999</c:v>
                </c:pt>
                <c:pt idx="2">
                  <c:v>25.08</c:v>
                </c:pt>
                <c:pt idx="3">
                  <c:v>20.079999999999998</c:v>
                </c:pt>
                <c:pt idx="4">
                  <c:v>20.25</c:v>
                </c:pt>
                <c:pt idx="5">
                  <c:v>18.03</c:v>
                </c:pt>
                <c:pt idx="6">
                  <c:v>13.38</c:v>
                </c:pt>
                <c:pt idx="7">
                  <c:v>22.08</c:v>
                </c:pt>
                <c:pt idx="8">
                  <c:v>21.24</c:v>
                </c:pt>
                <c:pt idx="9">
                  <c:v>17.2</c:v>
                </c:pt>
                <c:pt idx="10">
                  <c:v>15.53</c:v>
                </c:pt>
                <c:pt idx="11">
                  <c:v>11.55</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Grays Harbor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1013.94</c:v>
                </c:pt>
                <c:pt idx="1">
                  <c:v>127.23</c:v>
                </c:pt>
                <c:pt idx="2">
                  <c:v>770.22</c:v>
                </c:pt>
                <c:pt idx="3">
                  <c:v>388.6</c:v>
                </c:pt>
                <c:pt idx="4">
                  <c:v>526.32000000000005</c:v>
                </c:pt>
                <c:pt idx="5">
                  <c:v>670.24</c:v>
                </c:pt>
                <c:pt idx="6">
                  <c:v>272.85000000000002</c:v>
                </c:pt>
                <c:pt idx="7">
                  <c:v>688.71</c:v>
                </c:pt>
                <c:pt idx="8">
                  <c:v>686.81</c:v>
                </c:pt>
                <c:pt idx="9">
                  <c:v>550.96</c:v>
                </c:pt>
                <c:pt idx="10">
                  <c:v>557.1</c:v>
                </c:pt>
                <c:pt idx="11">
                  <c:v>423.73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645.34</c:v>
                </c:pt>
                <c:pt idx="1">
                  <c:v>362.22</c:v>
                </c:pt>
                <c:pt idx="2">
                  <c:v>447.24</c:v>
                </c:pt>
                <c:pt idx="3">
                  <c:v>408.05</c:v>
                </c:pt>
                <c:pt idx="4">
                  <c:v>438.97</c:v>
                </c:pt>
                <c:pt idx="5">
                  <c:v>587.05999999999995</c:v>
                </c:pt>
                <c:pt idx="6">
                  <c:v>402.88</c:v>
                </c:pt>
                <c:pt idx="7">
                  <c:v>779.9</c:v>
                </c:pt>
                <c:pt idx="8">
                  <c:v>512.97</c:v>
                </c:pt>
                <c:pt idx="9">
                  <c:v>406.62</c:v>
                </c:pt>
                <c:pt idx="10">
                  <c:v>434.05</c:v>
                </c:pt>
                <c:pt idx="11">
                  <c:v>421.41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Grays Harbor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6</c:v>
                </c:pt>
                <c:pt idx="1">
                  <c:v>6.19</c:v>
                </c:pt>
                <c:pt idx="2">
                  <c:v>5.78</c:v>
                </c:pt>
                <c:pt idx="3">
                  <c:v>5.72</c:v>
                </c:pt>
                <c:pt idx="4">
                  <c:v>6.64</c:v>
                </c:pt>
                <c:pt idx="5">
                  <c:v>7.45</c:v>
                </c:pt>
                <c:pt idx="6">
                  <c:v>8.7100000000000009</c:v>
                </c:pt>
                <c:pt idx="7">
                  <c:v>12.03</c:v>
                </c:pt>
                <c:pt idx="8">
                  <c:v>11.12</c:v>
                </c:pt>
                <c:pt idx="9">
                  <c:v>11.26</c:v>
                </c:pt>
                <c:pt idx="10">
                  <c:v>10.95</c:v>
                </c:pt>
                <c:pt idx="11">
                  <c:v>10.25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5.89</c:v>
                </c:pt>
                <c:pt idx="1">
                  <c:v>5.83</c:v>
                </c:pt>
                <c:pt idx="2">
                  <c:v>6.24</c:v>
                </c:pt>
                <c:pt idx="3">
                  <c:v>6.26</c:v>
                </c:pt>
                <c:pt idx="4">
                  <c:v>7.22</c:v>
                </c:pt>
                <c:pt idx="5">
                  <c:v>7.02</c:v>
                </c:pt>
                <c:pt idx="6">
                  <c:v>6.92</c:v>
                </c:pt>
                <c:pt idx="7">
                  <c:v>8.83</c:v>
                </c:pt>
                <c:pt idx="8">
                  <c:v>8.2799999999999994</c:v>
                </c:pt>
                <c:pt idx="9">
                  <c:v>8.25</c:v>
                </c:pt>
                <c:pt idx="10">
                  <c:v>8.41</c:v>
                </c:pt>
                <c:pt idx="11">
                  <c:v>8.41</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Grays Harbor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58.18</c:v>
                </c:pt>
                <c:pt idx="1">
                  <c:v>47.82</c:v>
                </c:pt>
                <c:pt idx="2">
                  <c:v>47.69</c:v>
                </c:pt>
                <c:pt idx="3">
                  <c:v>48.24</c:v>
                </c:pt>
                <c:pt idx="4">
                  <c:v>24.97</c:v>
                </c:pt>
                <c:pt idx="5">
                  <c:v>38.770000000000003</c:v>
                </c:pt>
                <c:pt idx="6">
                  <c:v>27.46</c:v>
                </c:pt>
                <c:pt idx="7">
                  <c:v>33.36</c:v>
                </c:pt>
                <c:pt idx="8">
                  <c:v>24.34</c:v>
                </c:pt>
                <c:pt idx="9">
                  <c:v>32.200000000000003</c:v>
                </c:pt>
                <c:pt idx="10">
                  <c:v>21.41</c:v>
                </c:pt>
                <c:pt idx="11">
                  <c:v>25.01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57.95</c:v>
                </c:pt>
                <c:pt idx="1">
                  <c:v>49.63</c:v>
                </c:pt>
                <c:pt idx="2">
                  <c:v>46.89</c:v>
                </c:pt>
                <c:pt idx="3">
                  <c:v>48.87</c:v>
                </c:pt>
                <c:pt idx="4">
                  <c:v>28.5</c:v>
                </c:pt>
                <c:pt idx="5">
                  <c:v>34.770000000000003</c:v>
                </c:pt>
                <c:pt idx="6">
                  <c:v>30.86</c:v>
                </c:pt>
                <c:pt idx="7">
                  <c:v>31.15</c:v>
                </c:pt>
                <c:pt idx="8">
                  <c:v>26.38</c:v>
                </c:pt>
                <c:pt idx="9">
                  <c:v>28.52</c:v>
                </c:pt>
                <c:pt idx="10">
                  <c:v>25.19</c:v>
                </c:pt>
                <c:pt idx="11">
                  <c:v>22.27</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Grays Harbor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10.51</c:v>
                </c:pt>
                <c:pt idx="1">
                  <c:v>8.64</c:v>
                </c:pt>
                <c:pt idx="2">
                  <c:v>8.24</c:v>
                </c:pt>
                <c:pt idx="3">
                  <c:v>4.67</c:v>
                </c:pt>
                <c:pt idx="4">
                  <c:v>4.7699999999999996</c:v>
                </c:pt>
                <c:pt idx="5">
                  <c:v>6.4</c:v>
                </c:pt>
                <c:pt idx="6">
                  <c:v>3.05</c:v>
                </c:pt>
                <c:pt idx="7">
                  <c:v>6.22</c:v>
                </c:pt>
                <c:pt idx="8">
                  <c:v>1.89</c:v>
                </c:pt>
                <c:pt idx="9">
                  <c:v>6.63</c:v>
                </c:pt>
                <c:pt idx="10">
                  <c:v>2.48</c:v>
                </c:pt>
                <c:pt idx="11">
                  <c:v>4.38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9.84</c:v>
                </c:pt>
                <c:pt idx="1">
                  <c:v>8.75</c:v>
                </c:pt>
                <c:pt idx="2">
                  <c:v>6.94</c:v>
                </c:pt>
                <c:pt idx="3">
                  <c:v>7.27</c:v>
                </c:pt>
                <c:pt idx="4">
                  <c:v>4.37</c:v>
                </c:pt>
                <c:pt idx="5">
                  <c:v>3.98</c:v>
                </c:pt>
                <c:pt idx="6">
                  <c:v>3.76</c:v>
                </c:pt>
                <c:pt idx="7">
                  <c:v>4.1100000000000003</c:v>
                </c:pt>
                <c:pt idx="8">
                  <c:v>3.35</c:v>
                </c:pt>
                <c:pt idx="9">
                  <c:v>3.37</c:v>
                </c:pt>
                <c:pt idx="10">
                  <c:v>3.9</c:v>
                </c:pt>
                <c:pt idx="11">
                  <c:v>2.7</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Grays Harbor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18.27</c:v>
                </c:pt>
                <c:pt idx="1">
                  <c:v>15.15</c:v>
                </c:pt>
                <c:pt idx="2">
                  <c:v>15.18</c:v>
                </c:pt>
                <c:pt idx="3">
                  <c:v>13.65</c:v>
                </c:pt>
                <c:pt idx="4">
                  <c:v>9.9600000000000009</c:v>
                </c:pt>
                <c:pt idx="5">
                  <c:v>13.85</c:v>
                </c:pt>
                <c:pt idx="6">
                  <c:v>5.59</c:v>
                </c:pt>
                <c:pt idx="7">
                  <c:v>7.79</c:v>
                </c:pt>
                <c:pt idx="8">
                  <c:v>6.93</c:v>
                </c:pt>
                <c:pt idx="9">
                  <c:v>8.5299999999999994</c:v>
                </c:pt>
                <c:pt idx="10">
                  <c:v>3.16</c:v>
                </c:pt>
                <c:pt idx="11">
                  <c:v>5.42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18.190000000000001</c:v>
                </c:pt>
                <c:pt idx="1">
                  <c:v>15.79</c:v>
                </c:pt>
                <c:pt idx="2">
                  <c:v>15.43</c:v>
                </c:pt>
                <c:pt idx="3">
                  <c:v>15.81</c:v>
                </c:pt>
                <c:pt idx="4">
                  <c:v>8.66</c:v>
                </c:pt>
                <c:pt idx="5">
                  <c:v>9.31</c:v>
                </c:pt>
                <c:pt idx="6">
                  <c:v>8.32</c:v>
                </c:pt>
                <c:pt idx="7">
                  <c:v>8.4700000000000006</c:v>
                </c:pt>
                <c:pt idx="8">
                  <c:v>7.13</c:v>
                </c:pt>
                <c:pt idx="9">
                  <c:v>7.16</c:v>
                </c:pt>
                <c:pt idx="10">
                  <c:v>5.99</c:v>
                </c:pt>
                <c:pt idx="11">
                  <c:v>4.47</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Grays Harbor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9.8000000000000007</c:v>
                </c:pt>
                <c:pt idx="1">
                  <c:v>10.06</c:v>
                </c:pt>
                <c:pt idx="2">
                  <c:v>12.5</c:v>
                </c:pt>
                <c:pt idx="3">
                  <c:v>11.78</c:v>
                </c:pt>
                <c:pt idx="4">
                  <c:v>8.16</c:v>
                </c:pt>
                <c:pt idx="5">
                  <c:v>12.66</c:v>
                </c:pt>
                <c:pt idx="6">
                  <c:v>10.16</c:v>
                </c:pt>
                <c:pt idx="7">
                  <c:v>10.44</c:v>
                </c:pt>
                <c:pt idx="8">
                  <c:v>10.88</c:v>
                </c:pt>
                <c:pt idx="9">
                  <c:v>11.37</c:v>
                </c:pt>
                <c:pt idx="10">
                  <c:v>12.54</c:v>
                </c:pt>
                <c:pt idx="11">
                  <c:v>8.56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6.97</c:v>
                </c:pt>
                <c:pt idx="1">
                  <c:v>7.16</c:v>
                </c:pt>
                <c:pt idx="2">
                  <c:v>7.87</c:v>
                </c:pt>
                <c:pt idx="3">
                  <c:v>8.08</c:v>
                </c:pt>
                <c:pt idx="4">
                  <c:v>5.94</c:v>
                </c:pt>
                <c:pt idx="5">
                  <c:v>8.8800000000000008</c:v>
                </c:pt>
                <c:pt idx="6">
                  <c:v>8.64</c:v>
                </c:pt>
                <c:pt idx="7">
                  <c:v>8.0500000000000007</c:v>
                </c:pt>
                <c:pt idx="8">
                  <c:v>7.78</c:v>
                </c:pt>
                <c:pt idx="9">
                  <c:v>7.15</c:v>
                </c:pt>
                <c:pt idx="10">
                  <c:v>7.07</c:v>
                </c:pt>
                <c:pt idx="11">
                  <c:v>5.47</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0.55000000000000004</c:v>
                </c:pt>
                <c:pt idx="1">
                  <c:v>-1.45</c:v>
                </c:pt>
                <c:pt idx="2">
                  <c:v>-0.67</c:v>
                </c:pt>
                <c:pt idx="3">
                  <c:v>0</c:v>
                </c:pt>
                <c:pt idx="4">
                  <c:v>0.75</c:v>
                </c:pt>
                <c:pt idx="5">
                  <c:v>0.73</c:v>
                </c:pt>
                <c:pt idx="6">
                  <c:v>2.0299999999999998</c:v>
                </c:pt>
                <c:pt idx="7">
                  <c:v>-0.28000000000000003</c:v>
                </c:pt>
                <c:pt idx="8">
                  <c:v>1.44</c:v>
                </c:pt>
                <c:pt idx="9">
                  <c:v>1.45</c:v>
                </c:pt>
                <c:pt idx="10">
                  <c:v>1.4</c:v>
                </c:pt>
                <c:pt idx="11">
                  <c:v>-1.31</c:v>
                </c:pt>
                <c:pt idx="12">
                  <c:v>0.33</c:v>
                </c:pt>
                <c:pt idx="13">
                  <c:v>-0.51</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Grays Harbor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-0.28999999999999998</c:v>
                </c:pt>
                <c:pt idx="1">
                  <c:v>1.1000000000000001</c:v>
                </c:pt>
                <c:pt idx="2">
                  <c:v>-0.24</c:v>
                </c:pt>
                <c:pt idx="3">
                  <c:v>0.13</c:v>
                </c:pt>
                <c:pt idx="4">
                  <c:v>0.34</c:v>
                </c:pt>
                <c:pt idx="5">
                  <c:v>0.73</c:v>
                </c:pt>
                <c:pt idx="6">
                  <c:v>0.7</c:v>
                </c:pt>
                <c:pt idx="7">
                  <c:v>0.35</c:v>
                </c:pt>
                <c:pt idx="8">
                  <c:v>1.05</c:v>
                </c:pt>
                <c:pt idx="9">
                  <c:v>-0.11</c:v>
                </c:pt>
                <c:pt idx="10">
                  <c:v>1.54</c:v>
                </c:pt>
                <c:pt idx="11">
                  <c:v>-0.8</c:v>
                </c:pt>
                <c:pt idx="12">
                  <c:v>0.04</c:v>
                </c:pt>
                <c:pt idx="13">
                  <c:v>-0.21</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Grays Harbor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1.35</c:v>
                </c:pt>
                <c:pt idx="1">
                  <c:v>1.1100000000000001</c:v>
                </c:pt>
                <c:pt idx="2">
                  <c:v>1.73</c:v>
                </c:pt>
                <c:pt idx="3">
                  <c:v>2.12</c:v>
                </c:pt>
                <c:pt idx="4">
                  <c:v>0.3</c:v>
                </c:pt>
                <c:pt idx="5">
                  <c:v>2.15</c:v>
                </c:pt>
                <c:pt idx="6">
                  <c:v>2.4</c:v>
                </c:pt>
                <c:pt idx="7">
                  <c:v>2.0299999999999998</c:v>
                </c:pt>
                <c:pt idx="8">
                  <c:v>1.52</c:v>
                </c:pt>
                <c:pt idx="9">
                  <c:v>1.57</c:v>
                </c:pt>
                <c:pt idx="10">
                  <c:v>1.4</c:v>
                </c:pt>
                <c:pt idx="11">
                  <c:v>1.4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1.86</c:v>
                </c:pt>
                <c:pt idx="1">
                  <c:v>2.13</c:v>
                </c:pt>
                <c:pt idx="2">
                  <c:v>1.77</c:v>
                </c:pt>
                <c:pt idx="3">
                  <c:v>2.11</c:v>
                </c:pt>
                <c:pt idx="4">
                  <c:v>0.82</c:v>
                </c:pt>
                <c:pt idx="5">
                  <c:v>1.36</c:v>
                </c:pt>
                <c:pt idx="6">
                  <c:v>1.62</c:v>
                </c:pt>
                <c:pt idx="7">
                  <c:v>1.82</c:v>
                </c:pt>
                <c:pt idx="8">
                  <c:v>1.33</c:v>
                </c:pt>
                <c:pt idx="9">
                  <c:v>1.96</c:v>
                </c:pt>
                <c:pt idx="10">
                  <c:v>1.55</c:v>
                </c:pt>
                <c:pt idx="11">
                  <c:v>1.25</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Grays Harbor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20.53</c:v>
                </c:pt>
                <c:pt idx="1">
                  <c:v>23.19</c:v>
                </c:pt>
                <c:pt idx="2">
                  <c:v>23.95</c:v>
                </c:pt>
                <c:pt idx="3">
                  <c:v>21.86</c:v>
                </c:pt>
                <c:pt idx="4">
                  <c:v>26.51</c:v>
                </c:pt>
                <c:pt idx="5">
                  <c:v>27.03</c:v>
                </c:pt>
                <c:pt idx="6">
                  <c:v>24.19</c:v>
                </c:pt>
                <c:pt idx="7">
                  <c:v>21.94</c:v>
                </c:pt>
                <c:pt idx="8">
                  <c:v>17.72</c:v>
                </c:pt>
                <c:pt idx="9">
                  <c:v>35.36</c:v>
                </c:pt>
                <c:pt idx="10">
                  <c:v>26.28</c:v>
                </c:pt>
                <c:pt idx="11">
                  <c:v>24.99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16.09</c:v>
                </c:pt>
                <c:pt idx="1">
                  <c:v>16.66</c:v>
                </c:pt>
                <c:pt idx="2">
                  <c:v>15.95</c:v>
                </c:pt>
                <c:pt idx="3">
                  <c:v>15.34</c:v>
                </c:pt>
                <c:pt idx="4">
                  <c:v>18.07</c:v>
                </c:pt>
                <c:pt idx="5">
                  <c:v>18.329999999999998</c:v>
                </c:pt>
                <c:pt idx="6">
                  <c:v>17.72</c:v>
                </c:pt>
                <c:pt idx="7">
                  <c:v>16.829999999999998</c:v>
                </c:pt>
                <c:pt idx="8">
                  <c:v>12.92</c:v>
                </c:pt>
                <c:pt idx="9">
                  <c:v>17.809999999999999</c:v>
                </c:pt>
                <c:pt idx="10">
                  <c:v>14.94</c:v>
                </c:pt>
                <c:pt idx="11">
                  <c:v>15.68</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Grays Harbor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15.69</c:v>
                </c:pt>
                <c:pt idx="1">
                  <c:v>9.0399999999999991</c:v>
                </c:pt>
                <c:pt idx="2">
                  <c:v>6.79</c:v>
                </c:pt>
                <c:pt idx="3">
                  <c:v>8.9499999999999993</c:v>
                </c:pt>
                <c:pt idx="4">
                  <c:v>3.57</c:v>
                </c:pt>
                <c:pt idx="5">
                  <c:v>1.69</c:v>
                </c:pt>
                <c:pt idx="6">
                  <c:v>6.71</c:v>
                </c:pt>
                <c:pt idx="7">
                  <c:v>9.99</c:v>
                </c:pt>
                <c:pt idx="8">
                  <c:v>1.86</c:v>
                </c:pt>
                <c:pt idx="9">
                  <c:v>4.3499999999999996</c:v>
                </c:pt>
                <c:pt idx="10">
                  <c:v>4.04</c:v>
                </c:pt>
                <c:pt idx="11">
                  <c:v>1.75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12.11</c:v>
                </c:pt>
                <c:pt idx="1">
                  <c:v>8.68</c:v>
                </c:pt>
                <c:pt idx="2">
                  <c:v>6.77</c:v>
                </c:pt>
                <c:pt idx="3">
                  <c:v>5.92</c:v>
                </c:pt>
                <c:pt idx="4">
                  <c:v>3.98</c:v>
                </c:pt>
                <c:pt idx="5">
                  <c:v>3.71</c:v>
                </c:pt>
                <c:pt idx="6">
                  <c:v>4.12</c:v>
                </c:pt>
                <c:pt idx="7">
                  <c:v>4.82</c:v>
                </c:pt>
                <c:pt idx="8">
                  <c:v>2.88</c:v>
                </c:pt>
                <c:pt idx="9">
                  <c:v>2.92</c:v>
                </c:pt>
                <c:pt idx="10">
                  <c:v>2.25</c:v>
                </c:pt>
                <c:pt idx="11">
                  <c:v>2.61</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Grays Harbor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3.79</c:v>
                </c:pt>
                <c:pt idx="1">
                  <c:v>5.7</c:v>
                </c:pt>
                <c:pt idx="2">
                  <c:v>6.65</c:v>
                </c:pt>
                <c:pt idx="3">
                  <c:v>8.0399999999999991</c:v>
                </c:pt>
                <c:pt idx="4">
                  <c:v>2.67</c:v>
                </c:pt>
                <c:pt idx="5">
                  <c:v>3.54</c:v>
                </c:pt>
                <c:pt idx="6">
                  <c:v>4.79</c:v>
                </c:pt>
                <c:pt idx="7">
                  <c:v>3.39</c:v>
                </c:pt>
                <c:pt idx="8">
                  <c:v>2.0299999999999998</c:v>
                </c:pt>
                <c:pt idx="9">
                  <c:v>3.48</c:v>
                </c:pt>
                <c:pt idx="10">
                  <c:v>2.98</c:v>
                </c:pt>
                <c:pt idx="11">
                  <c:v>4.2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4.04</c:v>
                </c:pt>
                <c:pt idx="1">
                  <c:v>4.1900000000000004</c:v>
                </c:pt>
                <c:pt idx="2">
                  <c:v>5.03</c:v>
                </c:pt>
                <c:pt idx="3">
                  <c:v>6.95</c:v>
                </c:pt>
                <c:pt idx="4">
                  <c:v>4.08</c:v>
                </c:pt>
                <c:pt idx="5">
                  <c:v>4.62</c:v>
                </c:pt>
                <c:pt idx="6">
                  <c:v>4</c:v>
                </c:pt>
                <c:pt idx="7">
                  <c:v>2.97</c:v>
                </c:pt>
                <c:pt idx="8">
                  <c:v>2.75</c:v>
                </c:pt>
                <c:pt idx="9">
                  <c:v>3.18</c:v>
                </c:pt>
                <c:pt idx="10">
                  <c:v>2.93</c:v>
                </c:pt>
                <c:pt idx="11">
                  <c:v>2.86</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Grays Harbor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62.5</c:v>
                </c:pt>
                <c:pt idx="1">
                  <c:v>60</c:v>
                </c:pt>
                <c:pt idx="2">
                  <c:v>28.57</c:v>
                </c:pt>
                <c:pt idx="3">
                  <c:v>42.86</c:v>
                </c:pt>
                <c:pt idx="4">
                  <c:v>42.86</c:v>
                </c:pt>
                <c:pt idx="5">
                  <c:v>14.29</c:v>
                </c:pt>
                <c:pt idx="6">
                  <c:v>25</c:v>
                </c:pt>
                <c:pt idx="7">
                  <c:v>0</c:v>
                </c:pt>
                <c:pt idx="8">
                  <c:v>28.57</c:v>
                </c:pt>
                <c:pt idx="9">
                  <c:v>20</c:v>
                </c:pt>
                <c:pt idx="10">
                  <c:v>0</c:v>
                </c:pt>
                <c:pt idx="11">
                  <c:v>18.18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42.17</c:v>
                </c:pt>
                <c:pt idx="1">
                  <c:v>41.79</c:v>
                </c:pt>
                <c:pt idx="2">
                  <c:v>20.34</c:v>
                </c:pt>
                <c:pt idx="3">
                  <c:v>36.07</c:v>
                </c:pt>
                <c:pt idx="4">
                  <c:v>32.61</c:v>
                </c:pt>
                <c:pt idx="5">
                  <c:v>27.69</c:v>
                </c:pt>
                <c:pt idx="6">
                  <c:v>27.08</c:v>
                </c:pt>
                <c:pt idx="7">
                  <c:v>17.329999999999998</c:v>
                </c:pt>
                <c:pt idx="8">
                  <c:v>24.19</c:v>
                </c:pt>
                <c:pt idx="9">
                  <c:v>19.440000000000001</c:v>
                </c:pt>
                <c:pt idx="10">
                  <c:v>26.23</c:v>
                </c:pt>
                <c:pt idx="11">
                  <c:v>10.87</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2.21</c:v>
                </c:pt>
                <c:pt idx="1">
                  <c:v>0.71</c:v>
                </c:pt>
                <c:pt idx="2">
                  <c:v>1.99</c:v>
                </c:pt>
                <c:pt idx="3">
                  <c:v>-0.84</c:v>
                </c:pt>
                <c:pt idx="4">
                  <c:v>0.05</c:v>
                </c:pt>
                <c:pt idx="5">
                  <c:v>1.85</c:v>
                </c:pt>
                <c:pt idx="6">
                  <c:v>1.84</c:v>
                </c:pt>
                <c:pt idx="7">
                  <c:v>1.64</c:v>
                </c:pt>
                <c:pt idx="8">
                  <c:v>1.59</c:v>
                </c:pt>
                <c:pt idx="9">
                  <c:v>0.68</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Grays Harbor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2.73</c:v>
                </c:pt>
                <c:pt idx="1">
                  <c:v>0.66</c:v>
                </c:pt>
                <c:pt idx="2">
                  <c:v>1.08</c:v>
                </c:pt>
                <c:pt idx="3">
                  <c:v>-0.22</c:v>
                </c:pt>
                <c:pt idx="4">
                  <c:v>0.06</c:v>
                </c:pt>
                <c:pt idx="5">
                  <c:v>1.87</c:v>
                </c:pt>
                <c:pt idx="6">
                  <c:v>0.51</c:v>
                </c:pt>
                <c:pt idx="7">
                  <c:v>0.99</c:v>
                </c:pt>
                <c:pt idx="8">
                  <c:v>0.85</c:v>
                </c:pt>
                <c:pt idx="9">
                  <c:v>1.39</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Grays Harbor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2.87</c:v>
                </c:pt>
                <c:pt idx="1">
                  <c:v>3.02</c:v>
                </c:pt>
                <c:pt idx="2">
                  <c:v>3.26</c:v>
                </c:pt>
                <c:pt idx="3">
                  <c:v>3.02</c:v>
                </c:pt>
                <c:pt idx="4">
                  <c:v>3.32</c:v>
                </c:pt>
                <c:pt idx="5">
                  <c:v>3.32</c:v>
                </c:pt>
                <c:pt idx="6">
                  <c:v>3.24</c:v>
                </c:pt>
                <c:pt idx="7">
                  <c:v>3.28</c:v>
                </c:pt>
                <c:pt idx="8">
                  <c:v>2.9</c:v>
                </c:pt>
                <c:pt idx="9">
                  <c:v>3.11</c:v>
                </c:pt>
                <c:pt idx="10">
                  <c:v>3.07</c:v>
                </c:pt>
                <c:pt idx="11">
                  <c:v>3.15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Grays Harbor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2.87</c:v>
                </c:pt>
                <c:pt idx="1">
                  <c:v>3.02</c:v>
                </c:pt>
                <c:pt idx="2">
                  <c:v>3.26</c:v>
                </c:pt>
                <c:pt idx="3">
                  <c:v>3.02</c:v>
                </c:pt>
                <c:pt idx="4">
                  <c:v>3.32</c:v>
                </c:pt>
                <c:pt idx="5">
                  <c:v>3.32</c:v>
                </c:pt>
                <c:pt idx="6">
                  <c:v>3.24</c:v>
                </c:pt>
                <c:pt idx="7">
                  <c:v>3.28</c:v>
                </c:pt>
                <c:pt idx="8">
                  <c:v>2.9</c:v>
                </c:pt>
                <c:pt idx="9">
                  <c:v>3.11</c:v>
                </c:pt>
                <c:pt idx="10">
                  <c:v>3.07</c:v>
                </c:pt>
                <c:pt idx="11">
                  <c:v>3.15</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4.47-14:2020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Grays Harbor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732</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Grays Harbor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8.98</v>
      </c>
      <c r="D15" s="104">
        <v>5.18</v>
      </c>
      <c r="E15" s="104">
        <v>1.19</v>
      </c>
      <c r="F15" s="104">
        <v>3.17</v>
      </c>
      <c r="G15" s="104">
        <v>3.98</v>
      </c>
      <c r="H15" s="104">
        <v>3</v>
      </c>
      <c r="I15" s="104">
        <v>4.04</v>
      </c>
      <c r="J15" s="104">
        <v>5.17</v>
      </c>
      <c r="K15" s="104">
        <v>8.7899999999999991</v>
      </c>
      <c r="L15" s="104">
        <v>8.76</v>
      </c>
      <c r="M15" s="104">
        <v>14.47</v>
      </c>
      <c r="N15" s="104">
        <v>15.74</v>
      </c>
      <c r="P15" s="182">
        <v>8.98</v>
      </c>
      <c r="Q15" s="182">
        <v>5.18</v>
      </c>
      <c r="R15" s="182">
        <v>1.19</v>
      </c>
      <c r="S15" s="182">
        <v>3.17</v>
      </c>
      <c r="T15" s="182">
        <v>3.98</v>
      </c>
      <c r="U15" s="182">
        <v>3</v>
      </c>
      <c r="V15" s="182">
        <v>4.04</v>
      </c>
      <c r="W15" s="182">
        <v>5.17</v>
      </c>
      <c r="X15" s="182">
        <v>8.7899999999999991</v>
      </c>
      <c r="Y15" s="182">
        <v>8.76</v>
      </c>
      <c r="Z15" s="182">
        <v>14.47</v>
      </c>
      <c r="AA15" s="182">
        <v>15.74</v>
      </c>
      <c r="AB15" s="149"/>
    </row>
    <row r="16" spans="1:28" s="108" customFormat="1" ht="15.6" customHeight="1" x14ac:dyDescent="0.2">
      <c r="A16" s="106" t="str">
        <f>Non_Rept_Pop!$A$1</f>
        <v>Grays Harbor County</v>
      </c>
      <c r="B16" s="107"/>
      <c r="C16" s="104">
        <v>2.37</v>
      </c>
      <c r="D16" s="104">
        <v>2.63</v>
      </c>
      <c r="E16" s="104">
        <v>1.91</v>
      </c>
      <c r="F16" s="104">
        <v>0.64</v>
      </c>
      <c r="G16" s="104">
        <v>2.54</v>
      </c>
      <c r="H16" s="104">
        <v>1.63</v>
      </c>
      <c r="I16" s="104">
        <v>1.49</v>
      </c>
      <c r="J16" s="104">
        <v>-1.75</v>
      </c>
      <c r="K16" s="104">
        <v>-3.97</v>
      </c>
      <c r="L16" s="104">
        <v>2.95</v>
      </c>
      <c r="M16" s="104">
        <v>10.96</v>
      </c>
      <c r="N16" s="104">
        <v>10.38</v>
      </c>
      <c r="P16" s="182">
        <v>2.37</v>
      </c>
      <c r="Q16" s="182">
        <v>2.63</v>
      </c>
      <c r="R16" s="182">
        <v>1.91</v>
      </c>
      <c r="S16" s="182">
        <v>0.64</v>
      </c>
      <c r="T16" s="182">
        <v>2.54</v>
      </c>
      <c r="U16" s="182">
        <v>1.63</v>
      </c>
      <c r="V16" s="182">
        <v>1.49</v>
      </c>
      <c r="W16" s="182">
        <v>-1.75</v>
      </c>
      <c r="X16" s="182">
        <v>-3.97</v>
      </c>
      <c r="Y16" s="182">
        <v>2.95</v>
      </c>
      <c r="Z16" s="182">
        <v>10.96</v>
      </c>
      <c r="AA16" s="182">
        <v>10.38</v>
      </c>
      <c r="AB16" s="161"/>
    </row>
    <row r="17" spans="1:28" s="94" customFormat="1" ht="15.6" customHeight="1" x14ac:dyDescent="0.2">
      <c r="A17" s="103"/>
      <c r="B17" s="105" t="s">
        <v>27</v>
      </c>
      <c r="C17" s="109">
        <v>171</v>
      </c>
      <c r="D17" s="109">
        <v>191</v>
      </c>
      <c r="E17" s="109">
        <v>139</v>
      </c>
      <c r="F17" s="109">
        <v>47</v>
      </c>
      <c r="G17" s="109">
        <v>186</v>
      </c>
      <c r="H17" s="109">
        <v>119</v>
      </c>
      <c r="I17" s="109">
        <v>109</v>
      </c>
      <c r="J17" s="109">
        <v>-128</v>
      </c>
      <c r="K17" s="109">
        <v>-289</v>
      </c>
      <c r="L17" s="109">
        <v>215</v>
      </c>
      <c r="M17" s="109">
        <v>806</v>
      </c>
      <c r="N17" s="109">
        <v>769</v>
      </c>
      <c r="P17" s="149">
        <v>171</v>
      </c>
      <c r="Q17" s="149">
        <v>191</v>
      </c>
      <c r="R17" s="149">
        <v>139</v>
      </c>
      <c r="S17" s="149">
        <v>47</v>
      </c>
      <c r="T17" s="149">
        <v>186</v>
      </c>
      <c r="U17" s="149">
        <v>119</v>
      </c>
      <c r="V17" s="149">
        <v>109</v>
      </c>
      <c r="W17" s="149">
        <v>-128</v>
      </c>
      <c r="X17" s="149">
        <v>-289</v>
      </c>
      <c r="Y17" s="149">
        <v>215</v>
      </c>
      <c r="Z17" s="149">
        <v>806</v>
      </c>
      <c r="AA17" s="149">
        <v>769</v>
      </c>
      <c r="AB17" s="149"/>
    </row>
    <row r="18" spans="1:28" s="94" customFormat="1" ht="15.6" customHeight="1" x14ac:dyDescent="0.2">
      <c r="A18" s="103"/>
      <c r="B18" s="105" t="s">
        <v>67</v>
      </c>
      <c r="C18" s="109">
        <v>72137</v>
      </c>
      <c r="D18" s="109">
        <v>72491</v>
      </c>
      <c r="E18" s="109">
        <v>72797</v>
      </c>
      <c r="F18" s="109">
        <v>72892</v>
      </c>
      <c r="G18" s="109">
        <v>73127</v>
      </c>
      <c r="H18" s="109">
        <v>73168</v>
      </c>
      <c r="I18" s="109">
        <v>73259</v>
      </c>
      <c r="J18" s="109">
        <v>73070</v>
      </c>
      <c r="K18" s="109">
        <v>72775</v>
      </c>
      <c r="L18" s="109">
        <v>72899</v>
      </c>
      <c r="M18" s="109">
        <v>73530</v>
      </c>
      <c r="N18" s="109">
        <v>74054</v>
      </c>
      <c r="P18" s="493">
        <v>72137</v>
      </c>
      <c r="Q18" s="493">
        <v>72491</v>
      </c>
      <c r="R18" s="493">
        <v>72797</v>
      </c>
      <c r="S18" s="493">
        <v>72892</v>
      </c>
      <c r="T18" s="493">
        <v>73127</v>
      </c>
      <c r="U18" s="493">
        <v>73168</v>
      </c>
      <c r="V18" s="493">
        <v>73259</v>
      </c>
      <c r="W18" s="493">
        <v>73070</v>
      </c>
      <c r="X18" s="493">
        <v>72775</v>
      </c>
      <c r="Y18" s="493">
        <v>72899</v>
      </c>
      <c r="Z18" s="493">
        <v>73530</v>
      </c>
      <c r="AA18" s="493">
        <v>74054</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16.7</v>
      </c>
      <c r="D50" s="104">
        <v>15.25</v>
      </c>
      <c r="E50" s="104">
        <v>15.72</v>
      </c>
      <c r="F50" s="104">
        <v>16.2</v>
      </c>
      <c r="G50" s="104">
        <v>11.53</v>
      </c>
      <c r="H50" s="104">
        <v>14.42</v>
      </c>
      <c r="I50" s="104">
        <v>14.93</v>
      </c>
      <c r="J50" s="104">
        <v>15.96</v>
      </c>
      <c r="K50" s="104">
        <v>18.5</v>
      </c>
      <c r="L50" s="104">
        <v>19.18</v>
      </c>
      <c r="M50" s="104">
        <v>19.440000000000001</v>
      </c>
      <c r="N50" s="104">
        <v>18.420000000000002</v>
      </c>
      <c r="P50" s="149">
        <v>16.7</v>
      </c>
      <c r="Q50" s="149">
        <v>15.25</v>
      </c>
      <c r="R50" s="149">
        <v>15.72</v>
      </c>
      <c r="S50" s="149">
        <v>16.2</v>
      </c>
      <c r="T50" s="149">
        <v>11.53</v>
      </c>
      <c r="U50" s="149">
        <v>14.42</v>
      </c>
      <c r="V50" s="149">
        <v>14.93</v>
      </c>
      <c r="W50" s="149">
        <v>15.96</v>
      </c>
      <c r="X50" s="149">
        <v>18.5</v>
      </c>
      <c r="Y50" s="149">
        <v>19.18</v>
      </c>
      <c r="Z50" s="149">
        <v>19.440000000000001</v>
      </c>
      <c r="AA50" s="149">
        <v>18.420000000000002</v>
      </c>
      <c r="AB50" s="149"/>
    </row>
    <row r="51" spans="1:28" s="108" customFormat="1" ht="15.6" customHeight="1" x14ac:dyDescent="0.2">
      <c r="A51" s="106" t="str">
        <f>$A$16</f>
        <v>Grays Harbor County</v>
      </c>
      <c r="B51" s="107"/>
      <c r="C51" s="104">
        <v>22.04</v>
      </c>
      <c r="D51" s="104">
        <v>19.04</v>
      </c>
      <c r="E51" s="104">
        <v>19.78</v>
      </c>
      <c r="F51" s="104">
        <v>20.3</v>
      </c>
      <c r="G51" s="104">
        <v>13.67</v>
      </c>
      <c r="H51" s="104">
        <v>15.72</v>
      </c>
      <c r="I51" s="104">
        <v>17.88</v>
      </c>
      <c r="J51" s="104">
        <v>18.48</v>
      </c>
      <c r="K51" s="104">
        <v>23.22</v>
      </c>
      <c r="L51" s="104">
        <v>24.01</v>
      </c>
      <c r="M51" s="104">
        <v>26.11</v>
      </c>
      <c r="N51" s="104">
        <v>26.33</v>
      </c>
      <c r="P51" s="161">
        <v>22.04</v>
      </c>
      <c r="Q51" s="161">
        <v>19.04</v>
      </c>
      <c r="R51" s="161">
        <v>19.78</v>
      </c>
      <c r="S51" s="161">
        <v>20.3</v>
      </c>
      <c r="T51" s="161">
        <v>13.67</v>
      </c>
      <c r="U51" s="161">
        <v>15.72</v>
      </c>
      <c r="V51" s="161">
        <v>17.88</v>
      </c>
      <c r="W51" s="161">
        <v>18.48</v>
      </c>
      <c r="X51" s="161">
        <v>23.22</v>
      </c>
      <c r="Y51" s="161">
        <v>24.01</v>
      </c>
      <c r="Z51" s="161">
        <v>26.11</v>
      </c>
      <c r="AA51" s="161">
        <v>26.33</v>
      </c>
      <c r="AB51" s="161"/>
    </row>
    <row r="52" spans="1:28" s="94" customFormat="1" ht="15.6" customHeight="1" x14ac:dyDescent="0.2">
      <c r="A52" s="103"/>
      <c r="B52" s="105" t="s">
        <v>98</v>
      </c>
      <c r="C52" s="109">
        <v>1590</v>
      </c>
      <c r="D52" s="109">
        <v>1380</v>
      </c>
      <c r="E52" s="109">
        <v>1440</v>
      </c>
      <c r="F52" s="109">
        <v>1480</v>
      </c>
      <c r="G52" s="109">
        <v>1000</v>
      </c>
      <c r="H52" s="109">
        <v>1150</v>
      </c>
      <c r="I52" s="109">
        <v>1310</v>
      </c>
      <c r="J52" s="109">
        <v>1350</v>
      </c>
      <c r="K52" s="109">
        <v>1690</v>
      </c>
      <c r="L52" s="109">
        <v>1750</v>
      </c>
      <c r="M52" s="109">
        <v>1920</v>
      </c>
      <c r="N52" s="109">
        <v>1950</v>
      </c>
      <c r="P52" s="493">
        <v>1590</v>
      </c>
      <c r="Q52" s="493">
        <v>1380</v>
      </c>
      <c r="R52" s="493">
        <v>1440</v>
      </c>
      <c r="S52" s="493">
        <v>1480</v>
      </c>
      <c r="T52" s="493">
        <v>1000</v>
      </c>
      <c r="U52" s="493">
        <v>1150</v>
      </c>
      <c r="V52" s="493">
        <v>1310</v>
      </c>
      <c r="W52" s="493">
        <v>1350</v>
      </c>
      <c r="X52" s="493">
        <v>1690</v>
      </c>
      <c r="Y52" s="493">
        <v>1750</v>
      </c>
      <c r="Z52" s="493">
        <v>1920</v>
      </c>
      <c r="AA52" s="493">
        <v>1950</v>
      </c>
      <c r="AB52" s="149"/>
    </row>
    <row r="53" spans="1:28" s="94" customFormat="1" ht="15.6" customHeight="1" x14ac:dyDescent="0.2">
      <c r="A53" s="103"/>
      <c r="B53" s="105" t="s">
        <v>67</v>
      </c>
      <c r="C53" s="109">
        <v>72137</v>
      </c>
      <c r="D53" s="109">
        <v>72491</v>
      </c>
      <c r="E53" s="109">
        <v>72797</v>
      </c>
      <c r="F53" s="109">
        <v>72892</v>
      </c>
      <c r="G53" s="109">
        <v>73127</v>
      </c>
      <c r="H53" s="109">
        <v>73168</v>
      </c>
      <c r="I53" s="109">
        <v>73259</v>
      </c>
      <c r="J53" s="109">
        <v>73070</v>
      </c>
      <c r="K53" s="109">
        <v>72775</v>
      </c>
      <c r="L53" s="109">
        <v>72899</v>
      </c>
      <c r="M53" s="109">
        <v>73530</v>
      </c>
      <c r="N53" s="109">
        <v>74054</v>
      </c>
      <c r="P53" s="493">
        <v>72137</v>
      </c>
      <c r="Q53" s="493">
        <v>72491</v>
      </c>
      <c r="R53" s="493">
        <v>72797</v>
      </c>
      <c r="S53" s="493">
        <v>72892</v>
      </c>
      <c r="T53" s="493">
        <v>73127</v>
      </c>
      <c r="U53" s="493">
        <v>73168</v>
      </c>
      <c r="V53" s="493">
        <v>73259</v>
      </c>
      <c r="W53" s="493">
        <v>73070</v>
      </c>
      <c r="X53" s="493">
        <v>72775</v>
      </c>
      <c r="Y53" s="493">
        <v>72899</v>
      </c>
      <c r="Z53" s="493">
        <v>73530</v>
      </c>
      <c r="AA53" s="493">
        <v>74054</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4.0999999999999996</v>
      </c>
      <c r="D85" s="104">
        <v>2.5</v>
      </c>
      <c r="E85" s="104">
        <v>2.56</v>
      </c>
      <c r="F85" s="104">
        <v>1.84</v>
      </c>
      <c r="G85" s="104">
        <v>2.0699999999999998</v>
      </c>
      <c r="H85" s="104">
        <v>2.2400000000000002</v>
      </c>
      <c r="I85" s="104">
        <v>2.2999999999999998</v>
      </c>
      <c r="J85" s="104">
        <v>2.75</v>
      </c>
      <c r="K85" s="104">
        <v>3.41</v>
      </c>
      <c r="L85" s="104">
        <v>4.09</v>
      </c>
      <c r="M85" s="104">
        <v>4.29</v>
      </c>
      <c r="N85" s="104">
        <v>3.84</v>
      </c>
      <c r="P85" s="149">
        <v>4.0999999999999996</v>
      </c>
      <c r="Q85" s="149">
        <v>2.5</v>
      </c>
      <c r="R85" s="149">
        <v>2.56</v>
      </c>
      <c r="S85" s="149">
        <v>1.84</v>
      </c>
      <c r="T85" s="149">
        <v>2.0699999999999998</v>
      </c>
      <c r="U85" s="149">
        <v>2.2400000000000002</v>
      </c>
      <c r="V85" s="149">
        <v>2.2999999999999998</v>
      </c>
      <c r="W85" s="149">
        <v>2.75</v>
      </c>
      <c r="X85" s="149">
        <v>3.41</v>
      </c>
      <c r="Y85" s="149">
        <v>4.09</v>
      </c>
      <c r="Z85" s="149">
        <v>4.29</v>
      </c>
      <c r="AA85" s="149">
        <v>3.84</v>
      </c>
      <c r="AB85" s="149"/>
    </row>
    <row r="86" spans="1:28" s="108" customFormat="1" ht="15.6" customHeight="1" x14ac:dyDescent="0.2">
      <c r="A86" s="106" t="str">
        <f>$A$16</f>
        <v>Grays Harbor County</v>
      </c>
      <c r="B86" s="107"/>
      <c r="C86" s="104">
        <v>4.63</v>
      </c>
      <c r="D86" s="104">
        <v>2.29</v>
      </c>
      <c r="E86" s="104">
        <v>2.2799999999999998</v>
      </c>
      <c r="F86" s="104">
        <v>1.43</v>
      </c>
      <c r="G86" s="104">
        <v>1.71</v>
      </c>
      <c r="H86" s="104">
        <v>1.6</v>
      </c>
      <c r="I86" s="104">
        <v>1.91</v>
      </c>
      <c r="J86" s="104">
        <v>2.38</v>
      </c>
      <c r="K86" s="104">
        <v>2.84</v>
      </c>
      <c r="L86" s="104">
        <v>3.44</v>
      </c>
      <c r="M86" s="104">
        <v>6.19</v>
      </c>
      <c r="N86" s="104">
        <v>4.59</v>
      </c>
      <c r="P86" s="161">
        <v>4.63</v>
      </c>
      <c r="Q86" s="161">
        <v>2.29</v>
      </c>
      <c r="R86" s="161">
        <v>2.2799999999999998</v>
      </c>
      <c r="S86" s="161">
        <v>1.43</v>
      </c>
      <c r="T86" s="161">
        <v>1.71</v>
      </c>
      <c r="U86" s="161">
        <v>1.6</v>
      </c>
      <c r="V86" s="161">
        <v>1.91</v>
      </c>
      <c r="W86" s="161">
        <v>2.38</v>
      </c>
      <c r="X86" s="161">
        <v>2.84</v>
      </c>
      <c r="Y86" s="161">
        <v>3.44</v>
      </c>
      <c r="Z86" s="161">
        <v>6.19</v>
      </c>
      <c r="AA86" s="161">
        <v>4.59</v>
      </c>
      <c r="AB86" s="161"/>
    </row>
    <row r="87" spans="1:28" s="94" customFormat="1" ht="15.6" customHeight="1" x14ac:dyDescent="0.2">
      <c r="A87" s="103"/>
      <c r="B87" s="105" t="s">
        <v>97</v>
      </c>
      <c r="C87" s="109">
        <v>334</v>
      </c>
      <c r="D87" s="109">
        <v>166</v>
      </c>
      <c r="E87" s="109">
        <v>166</v>
      </c>
      <c r="F87" s="109">
        <v>104</v>
      </c>
      <c r="G87" s="109">
        <v>125</v>
      </c>
      <c r="H87" s="109">
        <v>117</v>
      </c>
      <c r="I87" s="109">
        <v>140</v>
      </c>
      <c r="J87" s="109">
        <v>174</v>
      </c>
      <c r="K87" s="109">
        <v>207</v>
      </c>
      <c r="L87" s="109">
        <v>251</v>
      </c>
      <c r="M87" s="109">
        <v>455</v>
      </c>
      <c r="N87" s="109">
        <v>340</v>
      </c>
      <c r="P87" s="149">
        <v>334</v>
      </c>
      <c r="Q87" s="149">
        <v>166</v>
      </c>
      <c r="R87" s="149">
        <v>166</v>
      </c>
      <c r="S87" s="149">
        <v>104</v>
      </c>
      <c r="T87" s="149">
        <v>125</v>
      </c>
      <c r="U87" s="149">
        <v>117</v>
      </c>
      <c r="V87" s="149">
        <v>140</v>
      </c>
      <c r="W87" s="149">
        <v>174</v>
      </c>
      <c r="X87" s="149">
        <v>207</v>
      </c>
      <c r="Y87" s="149">
        <v>251</v>
      </c>
      <c r="Z87" s="149">
        <v>455</v>
      </c>
      <c r="AA87" s="149">
        <v>340</v>
      </c>
      <c r="AB87" s="149"/>
    </row>
    <row r="88" spans="1:28" s="94" customFormat="1" ht="15.6" customHeight="1" x14ac:dyDescent="0.2">
      <c r="A88" s="103"/>
      <c r="B88" s="105" t="s">
        <v>67</v>
      </c>
      <c r="C88" s="109">
        <v>72137</v>
      </c>
      <c r="D88" s="109">
        <v>72491</v>
      </c>
      <c r="E88" s="109">
        <v>72797</v>
      </c>
      <c r="F88" s="109">
        <v>72892</v>
      </c>
      <c r="G88" s="109">
        <v>73127</v>
      </c>
      <c r="H88" s="109">
        <v>73168</v>
      </c>
      <c r="I88" s="109">
        <v>73259</v>
      </c>
      <c r="J88" s="109">
        <v>73070</v>
      </c>
      <c r="K88" s="109">
        <v>72775</v>
      </c>
      <c r="L88" s="109">
        <v>72899</v>
      </c>
      <c r="M88" s="109">
        <v>73530</v>
      </c>
      <c r="N88" s="109">
        <v>74054</v>
      </c>
      <c r="P88" s="493">
        <v>72137</v>
      </c>
      <c r="Q88" s="493">
        <v>72491</v>
      </c>
      <c r="R88" s="493">
        <v>72797</v>
      </c>
      <c r="S88" s="493">
        <v>72892</v>
      </c>
      <c r="T88" s="493">
        <v>73127</v>
      </c>
      <c r="U88" s="493">
        <v>73168</v>
      </c>
      <c r="V88" s="493">
        <v>73259</v>
      </c>
      <c r="W88" s="493">
        <v>73070</v>
      </c>
      <c r="X88" s="493">
        <v>72775</v>
      </c>
      <c r="Y88" s="493">
        <v>72899</v>
      </c>
      <c r="Z88" s="493">
        <v>73530</v>
      </c>
      <c r="AA88" s="493">
        <v>74054</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11.57</v>
      </c>
      <c r="D15" s="104">
        <v>12.79</v>
      </c>
      <c r="E15" s="104">
        <v>12.26</v>
      </c>
      <c r="F15" s="104">
        <v>12.45</v>
      </c>
      <c r="G15" s="104">
        <v>12.95</v>
      </c>
      <c r="H15" s="104">
        <v>10.8</v>
      </c>
      <c r="I15" s="104">
        <v>12.59</v>
      </c>
      <c r="J15" s="104">
        <v>12.98</v>
      </c>
      <c r="K15" s="104">
        <v>12.88</v>
      </c>
      <c r="L15" s="104">
        <v>13.4</v>
      </c>
      <c r="M15" s="104">
        <v>13.58</v>
      </c>
      <c r="N15" s="104">
        <v>13.72</v>
      </c>
      <c r="P15" s="182">
        <v>11.57</v>
      </c>
      <c r="Q15" s="182">
        <v>12.79</v>
      </c>
      <c r="R15" s="182">
        <v>12.26</v>
      </c>
      <c r="S15" s="182">
        <v>12.45</v>
      </c>
      <c r="T15" s="182">
        <v>12.95</v>
      </c>
      <c r="U15" s="182">
        <v>10.8</v>
      </c>
      <c r="V15" s="182">
        <v>12.59</v>
      </c>
      <c r="W15" s="182">
        <v>12.98</v>
      </c>
      <c r="X15" s="182">
        <v>12.88</v>
      </c>
      <c r="Y15" s="182">
        <v>13.4</v>
      </c>
      <c r="Z15" s="182">
        <v>13.58</v>
      </c>
      <c r="AA15" s="182">
        <v>13.72</v>
      </c>
    </row>
    <row r="16" spans="1:27" s="94" customFormat="1" ht="15.6" customHeight="1" x14ac:dyDescent="0.2">
      <c r="A16" s="183" t="str">
        <f>Non_Rept_Pop!$A$1</f>
        <v>Grays Harbor County</v>
      </c>
      <c r="B16" s="103"/>
      <c r="C16" s="104">
        <v>12.8</v>
      </c>
      <c r="D16" s="104">
        <v>14.1</v>
      </c>
      <c r="E16" s="104">
        <v>14.15</v>
      </c>
      <c r="F16" s="104">
        <v>11.69</v>
      </c>
      <c r="G16" s="104">
        <v>13.62</v>
      </c>
      <c r="H16" s="104">
        <v>12.61</v>
      </c>
      <c r="I16" s="104">
        <v>13.37</v>
      </c>
      <c r="J16" s="104">
        <v>14.8</v>
      </c>
      <c r="K16" s="104">
        <v>13.7</v>
      </c>
      <c r="L16" s="104">
        <v>14.37</v>
      </c>
      <c r="M16" s="104">
        <v>14</v>
      </c>
      <c r="N16" s="104">
        <v>15.32</v>
      </c>
      <c r="P16" s="182">
        <v>12.8</v>
      </c>
      <c r="Q16" s="182">
        <v>14.1</v>
      </c>
      <c r="R16" s="182">
        <v>14.15</v>
      </c>
      <c r="S16" s="182">
        <v>11.69</v>
      </c>
      <c r="T16" s="182">
        <v>13.62</v>
      </c>
      <c r="U16" s="182">
        <v>12.61</v>
      </c>
      <c r="V16" s="182">
        <v>13.37</v>
      </c>
      <c r="W16" s="182">
        <v>14.8</v>
      </c>
      <c r="X16" s="182">
        <v>13.7</v>
      </c>
      <c r="Y16" s="182">
        <v>14.37</v>
      </c>
      <c r="Z16" s="182">
        <v>14</v>
      </c>
      <c r="AA16" s="182">
        <v>15.32</v>
      </c>
    </row>
    <row r="17" spans="1:27" s="94" customFormat="1" ht="15.6" customHeight="1" x14ac:dyDescent="0.2">
      <c r="A17" s="103"/>
      <c r="B17" s="105" t="s">
        <v>107</v>
      </c>
      <c r="C17" s="109">
        <v>97</v>
      </c>
      <c r="D17" s="109">
        <v>107</v>
      </c>
      <c r="E17" s="109">
        <v>105</v>
      </c>
      <c r="F17" s="109">
        <v>88</v>
      </c>
      <c r="G17" s="109">
        <v>106</v>
      </c>
      <c r="H17" s="109">
        <v>101</v>
      </c>
      <c r="I17" s="109">
        <v>108</v>
      </c>
      <c r="J17" s="109">
        <v>115</v>
      </c>
      <c r="K17" s="109">
        <v>113</v>
      </c>
      <c r="L17" s="109">
        <v>120</v>
      </c>
      <c r="M17" s="109">
        <v>120</v>
      </c>
      <c r="N17" s="109">
        <v>137</v>
      </c>
      <c r="P17" s="149">
        <v>97</v>
      </c>
      <c r="Q17" s="149">
        <v>107</v>
      </c>
      <c r="R17" s="149">
        <v>105</v>
      </c>
      <c r="S17" s="149">
        <v>88</v>
      </c>
      <c r="T17" s="149">
        <v>106</v>
      </c>
      <c r="U17" s="149">
        <v>101</v>
      </c>
      <c r="V17" s="149">
        <v>108</v>
      </c>
      <c r="W17" s="149">
        <v>115</v>
      </c>
      <c r="X17" s="149">
        <v>113</v>
      </c>
      <c r="Y17" s="149">
        <v>120</v>
      </c>
      <c r="Z17" s="149">
        <v>120</v>
      </c>
      <c r="AA17" s="149">
        <v>137</v>
      </c>
    </row>
    <row r="18" spans="1:27" s="94" customFormat="1" ht="15.6" customHeight="1" x14ac:dyDescent="0.2">
      <c r="A18" s="103"/>
      <c r="B18" s="105" t="s">
        <v>106</v>
      </c>
      <c r="C18" s="109">
        <v>758</v>
      </c>
      <c r="D18" s="109">
        <v>759</v>
      </c>
      <c r="E18" s="109">
        <v>742</v>
      </c>
      <c r="F18" s="109">
        <v>753</v>
      </c>
      <c r="G18" s="109">
        <v>778</v>
      </c>
      <c r="H18" s="109">
        <v>801</v>
      </c>
      <c r="I18" s="109">
        <v>808</v>
      </c>
      <c r="J18" s="109">
        <v>777</v>
      </c>
      <c r="K18" s="109">
        <v>825</v>
      </c>
      <c r="L18" s="109">
        <v>835</v>
      </c>
      <c r="M18" s="109">
        <v>857</v>
      </c>
      <c r="N18" s="109">
        <v>894</v>
      </c>
      <c r="P18" s="149">
        <v>758</v>
      </c>
      <c r="Q18" s="149">
        <v>759</v>
      </c>
      <c r="R18" s="149">
        <v>742</v>
      </c>
      <c r="S18" s="149">
        <v>753</v>
      </c>
      <c r="T18" s="149">
        <v>778</v>
      </c>
      <c r="U18" s="149">
        <v>801</v>
      </c>
      <c r="V18" s="149">
        <v>808</v>
      </c>
      <c r="W18" s="149">
        <v>777</v>
      </c>
      <c r="X18" s="149">
        <v>825</v>
      </c>
      <c r="Y18" s="149">
        <v>835</v>
      </c>
      <c r="Z18" s="149">
        <v>857</v>
      </c>
      <c r="AA18" s="149">
        <v>894</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14.97</v>
      </c>
      <c r="D50" s="104">
        <v>15.73</v>
      </c>
      <c r="E50" s="104">
        <v>16.100000000000001</v>
      </c>
      <c r="F50" s="104">
        <v>15.39</v>
      </c>
      <c r="G50" s="104">
        <v>14.54</v>
      </c>
      <c r="H50" s="104">
        <v>14.06</v>
      </c>
      <c r="I50" s="104">
        <v>14.21</v>
      </c>
      <c r="J50" s="104">
        <v>14.58</v>
      </c>
      <c r="K50" s="104">
        <v>15.86</v>
      </c>
      <c r="L50" s="104">
        <v>17.16</v>
      </c>
      <c r="M50" s="104">
        <v>15.64</v>
      </c>
      <c r="N50" s="104">
        <v>16.61</v>
      </c>
      <c r="P50" s="182">
        <v>14.97</v>
      </c>
      <c r="Q50" s="182">
        <v>15.73</v>
      </c>
      <c r="R50" s="182">
        <v>16.100000000000001</v>
      </c>
      <c r="S50" s="182">
        <v>15.39</v>
      </c>
      <c r="T50" s="182">
        <v>14.54</v>
      </c>
      <c r="U50" s="182">
        <v>14.06</v>
      </c>
      <c r="V50" s="182">
        <v>14.21</v>
      </c>
      <c r="W50" s="182">
        <v>14.58</v>
      </c>
      <c r="X50" s="182">
        <v>15.86</v>
      </c>
      <c r="Y50" s="182">
        <v>17.16</v>
      </c>
      <c r="Z50" s="182">
        <v>15.64</v>
      </c>
      <c r="AA50" s="182">
        <v>16.61</v>
      </c>
    </row>
    <row r="51" spans="1:27" s="94" customFormat="1" ht="15.6" customHeight="1" x14ac:dyDescent="0.2">
      <c r="A51" s="183" t="str">
        <f>A16</f>
        <v>Grays Harbor County</v>
      </c>
      <c r="B51" s="105"/>
      <c r="C51" s="104">
        <v>19.52</v>
      </c>
      <c r="D51" s="104">
        <v>17.75</v>
      </c>
      <c r="E51" s="104">
        <v>18.43</v>
      </c>
      <c r="F51" s="104">
        <v>16.21</v>
      </c>
      <c r="G51" s="104">
        <v>15.37</v>
      </c>
      <c r="H51" s="104">
        <v>14.37</v>
      </c>
      <c r="I51" s="104">
        <v>13.81</v>
      </c>
      <c r="J51" s="104">
        <v>14.51</v>
      </c>
      <c r="K51" s="104">
        <v>18.350000000000001</v>
      </c>
      <c r="L51" s="104">
        <v>26.7</v>
      </c>
      <c r="M51" s="104">
        <v>23.37</v>
      </c>
      <c r="N51" s="104">
        <v>24.54</v>
      </c>
      <c r="P51" s="182">
        <v>19.52</v>
      </c>
      <c r="Q51" s="182">
        <v>17.75</v>
      </c>
      <c r="R51" s="182">
        <v>18.43</v>
      </c>
      <c r="S51" s="182">
        <v>16.21</v>
      </c>
      <c r="T51" s="182">
        <v>15.37</v>
      </c>
      <c r="U51" s="182">
        <v>14.37</v>
      </c>
      <c r="V51" s="182">
        <v>13.81</v>
      </c>
      <c r="W51" s="182">
        <v>14.51</v>
      </c>
      <c r="X51" s="182">
        <v>18.350000000000001</v>
      </c>
      <c r="Y51" s="182">
        <v>26.7</v>
      </c>
      <c r="Z51" s="182">
        <v>23.37</v>
      </c>
      <c r="AA51" s="182">
        <v>24.54</v>
      </c>
    </row>
    <row r="52" spans="1:27" s="94" customFormat="1" ht="15.6" customHeight="1" x14ac:dyDescent="0.2">
      <c r="A52" s="103"/>
      <c r="B52" s="105" t="s">
        <v>105</v>
      </c>
      <c r="C52" s="109">
        <v>1082</v>
      </c>
      <c r="D52" s="109">
        <v>994</v>
      </c>
      <c r="E52" s="109">
        <v>1043</v>
      </c>
      <c r="F52" s="109">
        <v>925</v>
      </c>
      <c r="G52" s="109">
        <v>882</v>
      </c>
      <c r="H52" s="109">
        <v>830</v>
      </c>
      <c r="I52" s="109">
        <v>800</v>
      </c>
      <c r="J52" s="109">
        <v>844</v>
      </c>
      <c r="K52" s="109">
        <v>1065</v>
      </c>
      <c r="L52" s="109">
        <v>1541</v>
      </c>
      <c r="M52" s="109">
        <v>1352</v>
      </c>
      <c r="N52" s="109">
        <v>1436</v>
      </c>
      <c r="P52" s="493">
        <v>1082</v>
      </c>
      <c r="Q52" s="149">
        <v>994</v>
      </c>
      <c r="R52" s="493">
        <v>1043</v>
      </c>
      <c r="S52" s="149">
        <v>925</v>
      </c>
      <c r="T52" s="149">
        <v>882</v>
      </c>
      <c r="U52" s="149">
        <v>830</v>
      </c>
      <c r="V52" s="149">
        <v>800</v>
      </c>
      <c r="W52" s="149">
        <v>844</v>
      </c>
      <c r="X52" s="493">
        <v>1065</v>
      </c>
      <c r="Y52" s="493">
        <v>1541</v>
      </c>
      <c r="Z52" s="493">
        <v>1352</v>
      </c>
      <c r="AA52" s="493">
        <v>1436</v>
      </c>
    </row>
    <row r="53" spans="1:27" s="94" customFormat="1" ht="15.6" customHeight="1" x14ac:dyDescent="0.2">
      <c r="A53" s="103"/>
      <c r="B53" s="105" t="s">
        <v>104</v>
      </c>
      <c r="C53" s="109">
        <v>55444</v>
      </c>
      <c r="D53" s="109">
        <v>56011</v>
      </c>
      <c r="E53" s="109">
        <v>56605</v>
      </c>
      <c r="F53" s="109">
        <v>57076</v>
      </c>
      <c r="G53" s="109">
        <v>57380</v>
      </c>
      <c r="H53" s="109">
        <v>57751</v>
      </c>
      <c r="I53" s="109">
        <v>57925</v>
      </c>
      <c r="J53" s="109">
        <v>58153</v>
      </c>
      <c r="K53" s="109">
        <v>58025</v>
      </c>
      <c r="L53" s="109">
        <v>57712</v>
      </c>
      <c r="M53" s="109">
        <v>57862</v>
      </c>
      <c r="N53" s="109">
        <v>58527</v>
      </c>
      <c r="P53" s="493">
        <v>55444</v>
      </c>
      <c r="Q53" s="493">
        <v>56011</v>
      </c>
      <c r="R53" s="493">
        <v>56605</v>
      </c>
      <c r="S53" s="493">
        <v>57076</v>
      </c>
      <c r="T53" s="493">
        <v>57380</v>
      </c>
      <c r="U53" s="493">
        <v>57751</v>
      </c>
      <c r="V53" s="493">
        <v>57925</v>
      </c>
      <c r="W53" s="493">
        <v>58153</v>
      </c>
      <c r="X53" s="493">
        <v>58025</v>
      </c>
      <c r="Y53" s="493">
        <v>57712</v>
      </c>
      <c r="Z53" s="493">
        <v>57862</v>
      </c>
      <c r="AA53" s="493">
        <v>58527</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6.89</v>
      </c>
      <c r="D85" s="104">
        <v>6.51</v>
      </c>
      <c r="E85" s="104">
        <v>5.33</v>
      </c>
      <c r="F85" s="104">
        <v>4.76</v>
      </c>
      <c r="G85" s="104">
        <v>2.99</v>
      </c>
      <c r="H85" s="104">
        <v>3.69</v>
      </c>
      <c r="I85" s="104">
        <v>3.08</v>
      </c>
      <c r="J85" s="104">
        <v>3.15</v>
      </c>
      <c r="K85" s="104">
        <v>2.91</v>
      </c>
      <c r="L85" s="104">
        <v>2.93</v>
      </c>
      <c r="M85" s="104">
        <v>2.65</v>
      </c>
      <c r="N85" s="104">
        <v>2.4900000000000002</v>
      </c>
      <c r="P85" s="182">
        <v>6.89</v>
      </c>
      <c r="Q85" s="182">
        <v>6.51</v>
      </c>
      <c r="R85" s="182">
        <v>5.33</v>
      </c>
      <c r="S85" s="182">
        <v>4.76</v>
      </c>
      <c r="T85" s="182">
        <v>2.99</v>
      </c>
      <c r="U85" s="182">
        <v>3.69</v>
      </c>
      <c r="V85" s="182">
        <v>3.08</v>
      </c>
      <c r="W85" s="182">
        <v>3.15</v>
      </c>
      <c r="X85" s="182">
        <v>2.91</v>
      </c>
      <c r="Y85" s="182">
        <v>2.93</v>
      </c>
      <c r="Z85" s="182">
        <v>2.65</v>
      </c>
      <c r="AA85" s="182">
        <v>2.4900000000000002</v>
      </c>
    </row>
    <row r="86" spans="1:27" s="94" customFormat="1" ht="15.6" customHeight="1" x14ac:dyDescent="0.2">
      <c r="A86" s="183" t="str">
        <f>A16</f>
        <v>Grays Harbor County</v>
      </c>
      <c r="B86" s="105"/>
      <c r="C86" s="104">
        <v>9.0399999999999991</v>
      </c>
      <c r="D86" s="104">
        <v>8.65</v>
      </c>
      <c r="E86" s="104">
        <v>5.97</v>
      </c>
      <c r="F86" s="104">
        <v>5.9</v>
      </c>
      <c r="G86" s="104">
        <v>3.69</v>
      </c>
      <c r="H86" s="104">
        <v>3.46</v>
      </c>
      <c r="I86" s="104">
        <v>3.72</v>
      </c>
      <c r="J86" s="104">
        <v>4.5599999999999996</v>
      </c>
      <c r="K86" s="104">
        <v>3.19</v>
      </c>
      <c r="L86" s="104">
        <v>3.08</v>
      </c>
      <c r="M86" s="104">
        <v>2.79</v>
      </c>
      <c r="N86" s="104">
        <v>2.21</v>
      </c>
      <c r="P86" s="182">
        <v>9.0399999999999991</v>
      </c>
      <c r="Q86" s="182">
        <v>8.65</v>
      </c>
      <c r="R86" s="182">
        <v>5.97</v>
      </c>
      <c r="S86" s="182">
        <v>5.9</v>
      </c>
      <c r="T86" s="182">
        <v>3.69</v>
      </c>
      <c r="U86" s="182">
        <v>3.46</v>
      </c>
      <c r="V86" s="182">
        <v>3.72</v>
      </c>
      <c r="W86" s="182">
        <v>4.5599999999999996</v>
      </c>
      <c r="X86" s="182">
        <v>3.19</v>
      </c>
      <c r="Y86" s="182">
        <v>3.08</v>
      </c>
      <c r="Z86" s="182">
        <v>2.79</v>
      </c>
      <c r="AA86" s="182">
        <v>2.21</v>
      </c>
    </row>
    <row r="87" spans="1:27" s="94" customFormat="1" ht="15.6" customHeight="1" x14ac:dyDescent="0.2">
      <c r="A87" s="103"/>
      <c r="B87" s="105" t="s">
        <v>99</v>
      </c>
      <c r="C87" s="109">
        <v>496</v>
      </c>
      <c r="D87" s="109">
        <v>480</v>
      </c>
      <c r="E87" s="109">
        <v>334</v>
      </c>
      <c r="F87" s="109">
        <v>329</v>
      </c>
      <c r="G87" s="109">
        <v>208</v>
      </c>
      <c r="H87" s="109">
        <v>192</v>
      </c>
      <c r="I87" s="109">
        <v>207</v>
      </c>
      <c r="J87" s="109">
        <v>253</v>
      </c>
      <c r="K87" s="109">
        <v>176</v>
      </c>
      <c r="L87" s="109">
        <v>170</v>
      </c>
      <c r="M87" s="109">
        <v>156</v>
      </c>
      <c r="N87" s="109">
        <v>124</v>
      </c>
      <c r="P87" s="149">
        <v>496</v>
      </c>
      <c r="Q87" s="149">
        <v>480</v>
      </c>
      <c r="R87" s="149">
        <v>334</v>
      </c>
      <c r="S87" s="149">
        <v>329</v>
      </c>
      <c r="T87" s="149">
        <v>208</v>
      </c>
      <c r="U87" s="149">
        <v>192</v>
      </c>
      <c r="V87" s="149">
        <v>207</v>
      </c>
      <c r="W87" s="149">
        <v>253</v>
      </c>
      <c r="X87" s="149">
        <v>176</v>
      </c>
      <c r="Y87" s="149">
        <v>170</v>
      </c>
      <c r="Z87" s="149">
        <v>156</v>
      </c>
      <c r="AA87" s="149">
        <v>124</v>
      </c>
    </row>
    <row r="88" spans="1:27" s="94" customFormat="1" ht="15.6" customHeight="1" x14ac:dyDescent="0.2">
      <c r="A88" s="103"/>
      <c r="B88" s="105" t="s">
        <v>219</v>
      </c>
      <c r="C88" s="109">
        <v>54876</v>
      </c>
      <c r="D88" s="109">
        <v>55465</v>
      </c>
      <c r="E88" s="109">
        <v>55900</v>
      </c>
      <c r="F88" s="109">
        <v>55766</v>
      </c>
      <c r="G88" s="109">
        <v>56405</v>
      </c>
      <c r="H88" s="109">
        <v>55468</v>
      </c>
      <c r="I88" s="109">
        <v>55683</v>
      </c>
      <c r="J88" s="109">
        <v>55543</v>
      </c>
      <c r="K88" s="109">
        <v>55232</v>
      </c>
      <c r="L88" s="109">
        <v>55250</v>
      </c>
      <c r="M88" s="109">
        <v>55992</v>
      </c>
      <c r="N88" s="109">
        <v>55990</v>
      </c>
      <c r="P88" s="493">
        <v>54876</v>
      </c>
      <c r="Q88" s="493">
        <v>55465</v>
      </c>
      <c r="R88" s="493">
        <v>55900</v>
      </c>
      <c r="S88" s="493">
        <v>55766</v>
      </c>
      <c r="T88" s="493">
        <v>56405</v>
      </c>
      <c r="U88" s="493">
        <v>55468</v>
      </c>
      <c r="V88" s="493">
        <v>55683</v>
      </c>
      <c r="W88" s="493">
        <v>55543</v>
      </c>
      <c r="X88" s="493">
        <v>55232</v>
      </c>
      <c r="Y88" s="493">
        <v>55250</v>
      </c>
      <c r="Z88" s="493">
        <v>55992</v>
      </c>
      <c r="AA88" s="493">
        <v>55990</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5.15</v>
      </c>
      <c r="D120" s="104">
        <v>4.2300000000000004</v>
      </c>
      <c r="E120" s="104">
        <v>4.34</v>
      </c>
      <c r="F120" s="104">
        <v>4.67</v>
      </c>
      <c r="G120" s="104">
        <v>2.75</v>
      </c>
      <c r="H120" s="104">
        <v>3.34</v>
      </c>
      <c r="I120" s="104">
        <v>3.18</v>
      </c>
      <c r="J120" s="104">
        <v>3.19</v>
      </c>
      <c r="K120" s="104">
        <v>3.62</v>
      </c>
      <c r="L120" s="104">
        <v>3.78</v>
      </c>
      <c r="M120" s="104">
        <v>3.67</v>
      </c>
      <c r="N120" s="104">
        <v>3.27</v>
      </c>
      <c r="P120" s="182">
        <v>5.15</v>
      </c>
      <c r="Q120" s="182">
        <v>4.2300000000000004</v>
      </c>
      <c r="R120" s="182">
        <v>4.34</v>
      </c>
      <c r="S120" s="182">
        <v>4.67</v>
      </c>
      <c r="T120" s="182">
        <v>2.75</v>
      </c>
      <c r="U120" s="182">
        <v>3.34</v>
      </c>
      <c r="V120" s="182">
        <v>3.18</v>
      </c>
      <c r="W120" s="182">
        <v>3.19</v>
      </c>
      <c r="X120" s="182">
        <v>3.62</v>
      </c>
      <c r="Y120" s="182">
        <v>3.78</v>
      </c>
      <c r="Z120" s="182">
        <v>3.67</v>
      </c>
      <c r="AA120" s="182">
        <v>3.27</v>
      </c>
    </row>
    <row r="121" spans="1:27" s="94" customFormat="1" ht="15.6" customHeight="1" x14ac:dyDescent="0.2">
      <c r="A121" s="183" t="str">
        <f>A51</f>
        <v>Grays Harbor County</v>
      </c>
      <c r="B121" s="105"/>
      <c r="C121" s="104">
        <v>10.039999999999999</v>
      </c>
      <c r="D121" s="104">
        <v>8.08</v>
      </c>
      <c r="E121" s="104">
        <v>7.28</v>
      </c>
      <c r="F121" s="104">
        <v>7.96</v>
      </c>
      <c r="G121" s="104">
        <v>4.0199999999999996</v>
      </c>
      <c r="H121" s="104">
        <v>4.6500000000000004</v>
      </c>
      <c r="I121" s="104">
        <v>3.99</v>
      </c>
      <c r="J121" s="104">
        <v>5.51</v>
      </c>
      <c r="K121" s="104">
        <v>4.6500000000000004</v>
      </c>
      <c r="L121" s="104">
        <v>4.5199999999999996</v>
      </c>
      <c r="M121" s="104">
        <v>3.89</v>
      </c>
      <c r="N121" s="104">
        <v>5.68</v>
      </c>
      <c r="P121" s="182">
        <v>10.039999999999999</v>
      </c>
      <c r="Q121" s="182">
        <v>8.08</v>
      </c>
      <c r="R121" s="182">
        <v>7.28</v>
      </c>
      <c r="S121" s="182">
        <v>7.96</v>
      </c>
      <c r="T121" s="182">
        <v>4.0199999999999996</v>
      </c>
      <c r="U121" s="182">
        <v>4.6500000000000004</v>
      </c>
      <c r="V121" s="182">
        <v>3.99</v>
      </c>
      <c r="W121" s="182">
        <v>5.51</v>
      </c>
      <c r="X121" s="182">
        <v>4.6500000000000004</v>
      </c>
      <c r="Y121" s="182">
        <v>4.5199999999999996</v>
      </c>
      <c r="Z121" s="182">
        <v>3.89</v>
      </c>
      <c r="AA121" s="182">
        <v>5.68</v>
      </c>
    </row>
    <row r="122" spans="1:27" s="94" customFormat="1" ht="15.6" customHeight="1" x14ac:dyDescent="0.2">
      <c r="A122" s="103"/>
      <c r="B122" s="105" t="s">
        <v>99</v>
      </c>
      <c r="C122" s="109">
        <v>551</v>
      </c>
      <c r="D122" s="109">
        <v>448</v>
      </c>
      <c r="E122" s="109">
        <v>407</v>
      </c>
      <c r="F122" s="109">
        <v>444</v>
      </c>
      <c r="G122" s="109">
        <v>227</v>
      </c>
      <c r="H122" s="109">
        <v>258</v>
      </c>
      <c r="I122" s="109">
        <v>222</v>
      </c>
      <c r="J122" s="109">
        <v>306</v>
      </c>
      <c r="K122" s="109">
        <v>257</v>
      </c>
      <c r="L122" s="109">
        <v>250</v>
      </c>
      <c r="M122" s="109">
        <v>218</v>
      </c>
      <c r="N122" s="109">
        <v>318</v>
      </c>
      <c r="P122" s="149">
        <v>551</v>
      </c>
      <c r="Q122" s="149">
        <v>448</v>
      </c>
      <c r="R122" s="149">
        <v>407</v>
      </c>
      <c r="S122" s="149">
        <v>444</v>
      </c>
      <c r="T122" s="149">
        <v>227</v>
      </c>
      <c r="U122" s="149">
        <v>258</v>
      </c>
      <c r="V122" s="149">
        <v>222</v>
      </c>
      <c r="W122" s="149">
        <v>306</v>
      </c>
      <c r="X122" s="149">
        <v>257</v>
      </c>
      <c r="Y122" s="149">
        <v>250</v>
      </c>
      <c r="Z122" s="149">
        <v>218</v>
      </c>
      <c r="AA122" s="149">
        <v>318</v>
      </c>
    </row>
    <row r="123" spans="1:27" s="94" customFormat="1" ht="15.6" customHeight="1" x14ac:dyDescent="0.2">
      <c r="A123" s="103"/>
      <c r="B123" s="105" t="s">
        <v>219</v>
      </c>
      <c r="C123" s="109">
        <v>54876</v>
      </c>
      <c r="D123" s="109">
        <v>55465</v>
      </c>
      <c r="E123" s="109">
        <v>55900</v>
      </c>
      <c r="F123" s="109">
        <v>55766</v>
      </c>
      <c r="G123" s="109">
        <v>56405</v>
      </c>
      <c r="H123" s="109">
        <v>55468</v>
      </c>
      <c r="I123" s="109">
        <v>55683</v>
      </c>
      <c r="J123" s="109">
        <v>55543</v>
      </c>
      <c r="K123" s="109">
        <v>55232</v>
      </c>
      <c r="L123" s="109">
        <v>55250</v>
      </c>
      <c r="M123" s="109">
        <v>55992</v>
      </c>
      <c r="N123" s="109">
        <v>55990</v>
      </c>
      <c r="P123" s="493">
        <v>54876</v>
      </c>
      <c r="Q123" s="493">
        <v>55465</v>
      </c>
      <c r="R123" s="493">
        <v>55900</v>
      </c>
      <c r="S123" s="493">
        <v>55766</v>
      </c>
      <c r="T123" s="493">
        <v>56405</v>
      </c>
      <c r="U123" s="493">
        <v>55468</v>
      </c>
      <c r="V123" s="493">
        <v>55683</v>
      </c>
      <c r="W123" s="493">
        <v>55543</v>
      </c>
      <c r="X123" s="493">
        <v>55232</v>
      </c>
      <c r="Y123" s="493">
        <v>55250</v>
      </c>
      <c r="Z123" s="493">
        <v>55992</v>
      </c>
      <c r="AA123" s="493">
        <v>55990</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1.83</v>
      </c>
      <c r="D155" s="104">
        <v>1.71</v>
      </c>
      <c r="E155" s="104">
        <v>1.6</v>
      </c>
      <c r="F155" s="104">
        <v>1.61</v>
      </c>
      <c r="G155" s="104">
        <v>1.17</v>
      </c>
      <c r="H155" s="104">
        <v>1.56</v>
      </c>
      <c r="I155" s="104">
        <v>1.71</v>
      </c>
      <c r="J155" s="104">
        <v>1.63</v>
      </c>
      <c r="K155" s="104">
        <v>1.62</v>
      </c>
      <c r="L155" s="104">
        <v>1.62</v>
      </c>
      <c r="M155" s="104">
        <v>1.51</v>
      </c>
      <c r="N155" s="104">
        <v>1.39</v>
      </c>
      <c r="P155" s="182">
        <v>1.83</v>
      </c>
      <c r="Q155" s="182">
        <v>1.71</v>
      </c>
      <c r="R155" s="182">
        <v>1.6</v>
      </c>
      <c r="S155" s="182">
        <v>1.61</v>
      </c>
      <c r="T155" s="182">
        <v>1.17</v>
      </c>
      <c r="U155" s="182">
        <v>1.56</v>
      </c>
      <c r="V155" s="182">
        <v>1.71</v>
      </c>
      <c r="W155" s="182">
        <v>1.63</v>
      </c>
      <c r="X155" s="182">
        <v>1.62</v>
      </c>
      <c r="Y155" s="182">
        <v>1.62</v>
      </c>
      <c r="Z155" s="182">
        <v>1.51</v>
      </c>
      <c r="AA155" s="182">
        <v>1.39</v>
      </c>
    </row>
    <row r="156" spans="1:27" s="94" customFormat="1" ht="15.6" customHeight="1" x14ac:dyDescent="0.2">
      <c r="A156" s="183" t="str">
        <f>A16</f>
        <v>Grays Harbor County</v>
      </c>
      <c r="B156" s="105"/>
      <c r="C156" s="104">
        <v>1.6</v>
      </c>
      <c r="D156" s="104">
        <v>1.62</v>
      </c>
      <c r="E156" s="104">
        <v>1.54</v>
      </c>
      <c r="F156" s="104">
        <v>1.63</v>
      </c>
      <c r="G156" s="104">
        <v>1.05</v>
      </c>
      <c r="H156" s="104">
        <v>1.71</v>
      </c>
      <c r="I156" s="104">
        <v>2.2400000000000002</v>
      </c>
      <c r="J156" s="104">
        <v>1.66</v>
      </c>
      <c r="K156" s="104">
        <v>2.14</v>
      </c>
      <c r="L156" s="104">
        <v>1.97</v>
      </c>
      <c r="M156" s="104">
        <v>1.84</v>
      </c>
      <c r="N156" s="104">
        <v>1.43</v>
      </c>
      <c r="P156" s="182">
        <v>1.6</v>
      </c>
      <c r="Q156" s="182">
        <v>1.62</v>
      </c>
      <c r="R156" s="182">
        <v>1.54</v>
      </c>
      <c r="S156" s="182">
        <v>1.63</v>
      </c>
      <c r="T156" s="182">
        <v>1.05</v>
      </c>
      <c r="U156" s="182">
        <v>1.71</v>
      </c>
      <c r="V156" s="182">
        <v>2.2400000000000002</v>
      </c>
      <c r="W156" s="182">
        <v>1.66</v>
      </c>
      <c r="X156" s="182">
        <v>2.14</v>
      </c>
      <c r="Y156" s="182">
        <v>1.97</v>
      </c>
      <c r="Z156" s="182">
        <v>1.84</v>
      </c>
      <c r="AA156" s="182">
        <v>1.43</v>
      </c>
    </row>
    <row r="157" spans="1:27" s="94" customFormat="1" ht="15.6" customHeight="1" x14ac:dyDescent="0.2">
      <c r="A157" s="103"/>
      <c r="B157" s="105" t="s">
        <v>99</v>
      </c>
      <c r="C157" s="109">
        <v>88</v>
      </c>
      <c r="D157" s="109">
        <v>90</v>
      </c>
      <c r="E157" s="109">
        <v>86</v>
      </c>
      <c r="F157" s="109">
        <v>91</v>
      </c>
      <c r="G157" s="109">
        <v>59</v>
      </c>
      <c r="H157" s="109">
        <v>95</v>
      </c>
      <c r="I157" s="109">
        <v>125</v>
      </c>
      <c r="J157" s="109">
        <v>92</v>
      </c>
      <c r="K157" s="109">
        <v>118</v>
      </c>
      <c r="L157" s="109">
        <v>109</v>
      </c>
      <c r="M157" s="109">
        <v>103</v>
      </c>
      <c r="N157" s="109">
        <v>80</v>
      </c>
      <c r="P157" s="149">
        <v>88</v>
      </c>
      <c r="Q157" s="149">
        <v>90</v>
      </c>
      <c r="R157" s="149">
        <v>86</v>
      </c>
      <c r="S157" s="149">
        <v>91</v>
      </c>
      <c r="T157" s="149">
        <v>59</v>
      </c>
      <c r="U157" s="149">
        <v>95</v>
      </c>
      <c r="V157" s="149">
        <v>125</v>
      </c>
      <c r="W157" s="149">
        <v>92</v>
      </c>
      <c r="X157" s="149">
        <v>118</v>
      </c>
      <c r="Y157" s="149">
        <v>109</v>
      </c>
      <c r="Z157" s="149">
        <v>103</v>
      </c>
      <c r="AA157" s="149">
        <v>80</v>
      </c>
    </row>
    <row r="158" spans="1:27" s="94" customFormat="1" ht="15.6" customHeight="1" x14ac:dyDescent="0.2">
      <c r="A158" s="103"/>
      <c r="B158" s="105" t="s">
        <v>219</v>
      </c>
      <c r="C158" s="109">
        <v>54876</v>
      </c>
      <c r="D158" s="109">
        <v>55465</v>
      </c>
      <c r="E158" s="109">
        <v>55900</v>
      </c>
      <c r="F158" s="109">
        <v>55766</v>
      </c>
      <c r="G158" s="109">
        <v>56405</v>
      </c>
      <c r="H158" s="109">
        <v>55468</v>
      </c>
      <c r="I158" s="109">
        <v>55683</v>
      </c>
      <c r="J158" s="109">
        <v>55543</v>
      </c>
      <c r="K158" s="109">
        <v>55232</v>
      </c>
      <c r="L158" s="109">
        <v>55250</v>
      </c>
      <c r="M158" s="109">
        <v>55992</v>
      </c>
      <c r="N158" s="109">
        <v>55990</v>
      </c>
      <c r="P158" s="493">
        <v>54876</v>
      </c>
      <c r="Q158" s="493">
        <v>55465</v>
      </c>
      <c r="R158" s="493">
        <v>55900</v>
      </c>
      <c r="S158" s="493">
        <v>55766</v>
      </c>
      <c r="T158" s="493">
        <v>56405</v>
      </c>
      <c r="U158" s="493">
        <v>55468</v>
      </c>
      <c r="V158" s="493">
        <v>55683</v>
      </c>
      <c r="W158" s="493">
        <v>55543</v>
      </c>
      <c r="X158" s="493">
        <v>55232</v>
      </c>
      <c r="Y158" s="493">
        <v>55250</v>
      </c>
      <c r="Z158" s="493">
        <v>55992</v>
      </c>
      <c r="AA158" s="493">
        <v>55990</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415.42</v>
      </c>
      <c r="D15" s="104">
        <v>437.41</v>
      </c>
      <c r="E15" s="104">
        <v>493.29</v>
      </c>
      <c r="F15" s="104">
        <v>523.29999999999995</v>
      </c>
      <c r="G15" s="104">
        <v>633.82000000000005</v>
      </c>
      <c r="H15" s="104">
        <v>761.35</v>
      </c>
      <c r="I15" s="104">
        <v>831.23</v>
      </c>
      <c r="J15" s="104">
        <v>887.82</v>
      </c>
      <c r="K15" s="104">
        <v>987.45</v>
      </c>
      <c r="L15" s="104">
        <v>990.41</v>
      </c>
      <c r="M15" s="104">
        <v>853.99</v>
      </c>
      <c r="N15" s="104">
        <v>836.47</v>
      </c>
      <c r="P15" s="182">
        <v>415.42</v>
      </c>
      <c r="Q15" s="182">
        <v>437.41</v>
      </c>
      <c r="R15" s="182">
        <v>493.29</v>
      </c>
      <c r="S15" s="182">
        <v>523.29999999999995</v>
      </c>
      <c r="T15" s="182">
        <v>633.82000000000005</v>
      </c>
      <c r="U15" s="182">
        <v>761.35</v>
      </c>
      <c r="V15" s="182">
        <v>831.23</v>
      </c>
      <c r="W15" s="182">
        <v>887.82</v>
      </c>
      <c r="X15" s="182">
        <v>987.45</v>
      </c>
      <c r="Y15" s="182">
        <v>990.41</v>
      </c>
      <c r="Z15" s="182">
        <v>853.99</v>
      </c>
      <c r="AA15" s="182">
        <v>836.47</v>
      </c>
    </row>
    <row r="16" spans="1:28" x14ac:dyDescent="0.2">
      <c r="A16" s="183" t="str">
        <f>Non_Rept_Pop!$A$1</f>
        <v>Grays Harbor County</v>
      </c>
      <c r="B16" s="105"/>
      <c r="C16" s="104">
        <v>415.88</v>
      </c>
      <c r="D16" s="104">
        <v>503.51</v>
      </c>
      <c r="E16" s="104">
        <v>618.16</v>
      </c>
      <c r="F16" s="104">
        <v>617.35</v>
      </c>
      <c r="G16" s="104">
        <v>735.71</v>
      </c>
      <c r="H16" s="104">
        <v>981.3</v>
      </c>
      <c r="I16" s="104">
        <v>1311.78</v>
      </c>
      <c r="J16" s="104">
        <v>1220.75</v>
      </c>
      <c r="K16" s="104">
        <v>1374.1</v>
      </c>
      <c r="L16" s="104">
        <v>1526.77</v>
      </c>
      <c r="M16" s="104">
        <v>0</v>
      </c>
      <c r="N16" s="104">
        <v>0</v>
      </c>
      <c r="P16" s="182">
        <v>415.88</v>
      </c>
      <c r="Q16" s="182">
        <v>503.51</v>
      </c>
      <c r="R16" s="182">
        <v>618.16</v>
      </c>
      <c r="S16" s="182">
        <v>617.35</v>
      </c>
      <c r="T16" s="182">
        <v>735.71</v>
      </c>
      <c r="U16" s="182">
        <v>981.3</v>
      </c>
      <c r="V16" s="182">
        <v>1311.78</v>
      </c>
      <c r="W16" s="182">
        <v>1220.75</v>
      </c>
      <c r="X16" s="182">
        <v>1374.1</v>
      </c>
      <c r="Y16" s="182">
        <v>1526.77</v>
      </c>
      <c r="Z16" s="182">
        <v>0</v>
      </c>
      <c r="AA16" s="182">
        <v>0</v>
      </c>
    </row>
    <row r="17" spans="1:28" x14ac:dyDescent="0.2">
      <c r="A17" s="103"/>
      <c r="B17" s="105" t="s">
        <v>113</v>
      </c>
      <c r="C17" s="109">
        <v>300</v>
      </c>
      <c r="D17" s="109">
        <v>365</v>
      </c>
      <c r="E17" s="109">
        <v>450</v>
      </c>
      <c r="F17" s="109">
        <v>450</v>
      </c>
      <c r="G17" s="109">
        <v>538</v>
      </c>
      <c r="H17" s="109">
        <v>718</v>
      </c>
      <c r="I17" s="109">
        <v>961</v>
      </c>
      <c r="J17" s="109">
        <v>892</v>
      </c>
      <c r="K17" s="109">
        <v>1000</v>
      </c>
      <c r="L17" s="109">
        <v>1113</v>
      </c>
      <c r="M17" s="109">
        <v>0</v>
      </c>
      <c r="N17" s="109">
        <v>0</v>
      </c>
      <c r="P17" s="164">
        <v>300</v>
      </c>
      <c r="Q17" s="164">
        <v>365</v>
      </c>
      <c r="R17" s="164">
        <v>450</v>
      </c>
      <c r="S17" s="164">
        <v>450</v>
      </c>
      <c r="T17" s="164">
        <v>538</v>
      </c>
      <c r="U17" s="164">
        <v>718</v>
      </c>
      <c r="V17" s="164">
        <v>961</v>
      </c>
      <c r="W17" s="164">
        <v>892</v>
      </c>
      <c r="X17" s="495">
        <v>1000</v>
      </c>
      <c r="Y17" s="495">
        <v>1113</v>
      </c>
      <c r="Z17" s="164">
        <v>0</v>
      </c>
      <c r="AA17" s="164">
        <v>0</v>
      </c>
    </row>
    <row r="18" spans="1:28" x14ac:dyDescent="0.2">
      <c r="A18" s="103"/>
      <c r="B18" s="105" t="s">
        <v>67</v>
      </c>
      <c r="C18" s="109">
        <v>72137</v>
      </c>
      <c r="D18" s="109">
        <v>72491</v>
      </c>
      <c r="E18" s="109">
        <v>72797</v>
      </c>
      <c r="F18" s="109">
        <v>72892</v>
      </c>
      <c r="G18" s="109">
        <v>73127</v>
      </c>
      <c r="H18" s="109">
        <v>73168</v>
      </c>
      <c r="I18" s="109">
        <v>73259</v>
      </c>
      <c r="J18" s="109">
        <v>73070</v>
      </c>
      <c r="K18" s="109">
        <v>72775</v>
      </c>
      <c r="L18" s="109">
        <v>72899</v>
      </c>
      <c r="M18" s="109">
        <v>73530</v>
      </c>
      <c r="N18" s="109">
        <v>74054</v>
      </c>
      <c r="P18" s="495">
        <v>72137</v>
      </c>
      <c r="Q18" s="495">
        <v>72491</v>
      </c>
      <c r="R18" s="495">
        <v>72797</v>
      </c>
      <c r="S18" s="495">
        <v>72892</v>
      </c>
      <c r="T18" s="495">
        <v>73127</v>
      </c>
      <c r="U18" s="495">
        <v>73168</v>
      </c>
      <c r="V18" s="495">
        <v>73259</v>
      </c>
      <c r="W18" s="495">
        <v>73070</v>
      </c>
      <c r="X18" s="495">
        <v>72775</v>
      </c>
      <c r="Y18" s="495">
        <v>72899</v>
      </c>
      <c r="Z18" s="495">
        <v>73530</v>
      </c>
      <c r="AA18" s="495">
        <v>74054</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25.14</v>
      </c>
      <c r="D50" s="104">
        <v>26.15</v>
      </c>
      <c r="E50" s="104">
        <v>26.89</v>
      </c>
      <c r="F50" s="104">
        <v>26.6</v>
      </c>
      <c r="G50" s="104">
        <v>24.27</v>
      </c>
      <c r="H50" s="104">
        <v>24.75</v>
      </c>
      <c r="I50" s="104">
        <v>25.69</v>
      </c>
      <c r="J50" s="104">
        <v>24.82</v>
      </c>
      <c r="K50" s="104">
        <v>20.74</v>
      </c>
      <c r="L50" s="104">
        <v>21.4</v>
      </c>
      <c r="M50" s="104">
        <v>20.23</v>
      </c>
      <c r="N50" s="104">
        <v>18.7</v>
      </c>
      <c r="P50" s="182">
        <v>25.14</v>
      </c>
      <c r="Q50" s="182">
        <v>26.15</v>
      </c>
      <c r="R50" s="182">
        <v>26.89</v>
      </c>
      <c r="S50" s="182">
        <v>26.6</v>
      </c>
      <c r="T50" s="182">
        <v>24.27</v>
      </c>
      <c r="U50" s="182">
        <v>24.75</v>
      </c>
      <c r="V50" s="182">
        <v>25.69</v>
      </c>
      <c r="W50" s="182">
        <v>24.82</v>
      </c>
      <c r="X50" s="182">
        <v>20.74</v>
      </c>
      <c r="Y50" s="182">
        <v>21.4</v>
      </c>
      <c r="Z50" s="182">
        <v>20.23</v>
      </c>
      <c r="AA50" s="182">
        <v>18.7</v>
      </c>
      <c r="AB50" s="149"/>
    </row>
    <row r="51" spans="1:28" s="108" customFormat="1" ht="11.25" x14ac:dyDescent="0.2">
      <c r="A51" s="106" t="str">
        <f>A16</f>
        <v>Grays Harbor County</v>
      </c>
      <c r="B51" s="107"/>
      <c r="C51" s="104">
        <v>34.47</v>
      </c>
      <c r="D51" s="104">
        <v>35.630000000000003</v>
      </c>
      <c r="E51" s="104">
        <v>37.29</v>
      </c>
      <c r="F51" s="104">
        <v>35.630000000000003</v>
      </c>
      <c r="G51" s="104">
        <v>33.67</v>
      </c>
      <c r="H51" s="104">
        <v>34.64</v>
      </c>
      <c r="I51" s="104">
        <v>35.67</v>
      </c>
      <c r="J51" s="104">
        <v>33.4</v>
      </c>
      <c r="K51" s="104">
        <v>29.77</v>
      </c>
      <c r="L51" s="104">
        <v>28.67</v>
      </c>
      <c r="M51" s="104">
        <v>26.89</v>
      </c>
      <c r="N51" s="104">
        <v>23.88</v>
      </c>
      <c r="P51" s="182">
        <v>34.47</v>
      </c>
      <c r="Q51" s="182">
        <v>35.630000000000003</v>
      </c>
      <c r="R51" s="182">
        <v>37.29</v>
      </c>
      <c r="S51" s="182">
        <v>35.630000000000003</v>
      </c>
      <c r="T51" s="182">
        <v>33.67</v>
      </c>
      <c r="U51" s="182">
        <v>34.64</v>
      </c>
      <c r="V51" s="182">
        <v>35.67</v>
      </c>
      <c r="W51" s="182">
        <v>33.4</v>
      </c>
      <c r="X51" s="182">
        <v>29.77</v>
      </c>
      <c r="Y51" s="182">
        <v>28.67</v>
      </c>
      <c r="Z51" s="182">
        <v>26.89</v>
      </c>
      <c r="AA51" s="182">
        <v>23.88</v>
      </c>
      <c r="AB51" s="161"/>
    </row>
    <row r="52" spans="1:28" s="94" customFormat="1" ht="11.25" x14ac:dyDescent="0.2">
      <c r="A52" s="103"/>
      <c r="B52" s="105" t="s">
        <v>112</v>
      </c>
      <c r="C52" s="109">
        <v>19309</v>
      </c>
      <c r="D52" s="109">
        <v>20168</v>
      </c>
      <c r="E52" s="109">
        <v>21285</v>
      </c>
      <c r="F52" s="109">
        <v>20444</v>
      </c>
      <c r="G52" s="109">
        <v>19444</v>
      </c>
      <c r="H52" s="109">
        <v>20066</v>
      </c>
      <c r="I52" s="109">
        <v>20746</v>
      </c>
      <c r="J52" s="109">
        <v>19378</v>
      </c>
      <c r="K52" s="109">
        <v>17181</v>
      </c>
      <c r="L52" s="109">
        <v>16587</v>
      </c>
      <c r="M52" s="109">
        <v>15736</v>
      </c>
      <c r="N52" s="109">
        <v>14114</v>
      </c>
      <c r="P52" s="493">
        <v>19309</v>
      </c>
      <c r="Q52" s="493">
        <v>20168</v>
      </c>
      <c r="R52" s="493">
        <v>21285</v>
      </c>
      <c r="S52" s="493">
        <v>20444</v>
      </c>
      <c r="T52" s="493">
        <v>19444</v>
      </c>
      <c r="U52" s="493">
        <v>20066</v>
      </c>
      <c r="V52" s="493">
        <v>20746</v>
      </c>
      <c r="W52" s="493">
        <v>19378</v>
      </c>
      <c r="X52" s="493">
        <v>17181</v>
      </c>
      <c r="Y52" s="493">
        <v>16587</v>
      </c>
      <c r="Z52" s="493">
        <v>15736</v>
      </c>
      <c r="AA52" s="493">
        <v>14114</v>
      </c>
      <c r="AB52" s="149"/>
    </row>
    <row r="53" spans="1:28" s="94" customFormat="1" ht="11.25" x14ac:dyDescent="0.2">
      <c r="A53" s="103"/>
      <c r="B53" s="105" t="s">
        <v>104</v>
      </c>
      <c r="C53" s="109">
        <v>56011</v>
      </c>
      <c r="D53" s="109">
        <v>56605</v>
      </c>
      <c r="E53" s="109">
        <v>57076</v>
      </c>
      <c r="F53" s="109">
        <v>57380</v>
      </c>
      <c r="G53" s="109">
        <v>57751</v>
      </c>
      <c r="H53" s="109">
        <v>57925</v>
      </c>
      <c r="I53" s="109">
        <v>58153</v>
      </c>
      <c r="J53" s="109">
        <v>58025</v>
      </c>
      <c r="K53" s="109">
        <v>57712</v>
      </c>
      <c r="L53" s="109">
        <v>57862</v>
      </c>
      <c r="M53" s="109">
        <v>58527</v>
      </c>
      <c r="N53" s="109">
        <v>59096</v>
      </c>
      <c r="P53" s="493">
        <v>56011</v>
      </c>
      <c r="Q53" s="493">
        <v>56605</v>
      </c>
      <c r="R53" s="493">
        <v>57076</v>
      </c>
      <c r="S53" s="493">
        <v>57380</v>
      </c>
      <c r="T53" s="493">
        <v>57751</v>
      </c>
      <c r="U53" s="493">
        <v>57925</v>
      </c>
      <c r="V53" s="493">
        <v>58153</v>
      </c>
      <c r="W53" s="493">
        <v>58025</v>
      </c>
      <c r="X53" s="493">
        <v>57712</v>
      </c>
      <c r="Y53" s="493">
        <v>57862</v>
      </c>
      <c r="Z53" s="493">
        <v>58527</v>
      </c>
      <c r="AA53" s="493">
        <v>59096</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14</v>
      </c>
      <c r="D85" s="104">
        <v>44.04</v>
      </c>
      <c r="E85" s="104">
        <v>25.09</v>
      </c>
      <c r="F85" s="104">
        <v>41.46</v>
      </c>
      <c r="G85" s="104">
        <v>18.559999999999999</v>
      </c>
      <c r="H85" s="104">
        <v>48.73</v>
      </c>
      <c r="I85" s="104">
        <v>39.58</v>
      </c>
      <c r="J85" s="104">
        <v>56.42</v>
      </c>
      <c r="K85" s="104">
        <v>20.95</v>
      </c>
      <c r="L85" s="104">
        <v>59.68</v>
      </c>
      <c r="M85" s="104">
        <v>26.25</v>
      </c>
      <c r="N85" s="104">
        <v>50.48</v>
      </c>
      <c r="P85" s="182">
        <v>14</v>
      </c>
      <c r="Q85" s="182">
        <v>44.04</v>
      </c>
      <c r="R85" s="182">
        <v>25.09</v>
      </c>
      <c r="S85" s="182">
        <v>41.46</v>
      </c>
      <c r="T85" s="182">
        <v>18.559999999999999</v>
      </c>
      <c r="U85" s="182">
        <v>48.73</v>
      </c>
      <c r="V85" s="182">
        <v>39.58</v>
      </c>
      <c r="W85" s="182">
        <v>56.42</v>
      </c>
      <c r="X85" s="182">
        <v>20.95</v>
      </c>
      <c r="Y85" s="182">
        <v>59.68</v>
      </c>
      <c r="Z85" s="182">
        <v>26.25</v>
      </c>
      <c r="AA85" s="182">
        <v>50.48</v>
      </c>
      <c r="AB85" s="149"/>
    </row>
    <row r="86" spans="1:28" s="108" customFormat="1" ht="11.25" x14ac:dyDescent="0.2">
      <c r="A86" s="106" t="str">
        <f>A16</f>
        <v>Grays Harbor County</v>
      </c>
      <c r="B86" s="107"/>
      <c r="C86" s="104">
        <v>19.05</v>
      </c>
      <c r="D86" s="104">
        <v>46.55</v>
      </c>
      <c r="E86" s="104">
        <v>27.22</v>
      </c>
      <c r="F86" s="104">
        <v>44.57</v>
      </c>
      <c r="G86" s="104">
        <v>23.61</v>
      </c>
      <c r="H86" s="104">
        <v>51.65</v>
      </c>
      <c r="I86" s="104">
        <v>44.18</v>
      </c>
      <c r="J86" s="104">
        <v>54.73</v>
      </c>
      <c r="K86" s="104">
        <v>26.45</v>
      </c>
      <c r="L86" s="104">
        <v>65.06</v>
      </c>
      <c r="M86" s="104">
        <v>32.31</v>
      </c>
      <c r="N86" s="104">
        <v>53.93</v>
      </c>
      <c r="P86" s="182">
        <v>19.05</v>
      </c>
      <c r="Q86" s="182">
        <v>46.55</v>
      </c>
      <c r="R86" s="182">
        <v>27.22</v>
      </c>
      <c r="S86" s="182">
        <v>44.57</v>
      </c>
      <c r="T86" s="182">
        <v>23.61</v>
      </c>
      <c r="U86" s="182">
        <v>51.65</v>
      </c>
      <c r="V86" s="182">
        <v>44.18</v>
      </c>
      <c r="W86" s="182">
        <v>54.73</v>
      </c>
      <c r="X86" s="182">
        <v>26.45</v>
      </c>
      <c r="Y86" s="182">
        <v>65.06</v>
      </c>
      <c r="Z86" s="182">
        <v>32.31</v>
      </c>
      <c r="AA86" s="182">
        <v>53.93</v>
      </c>
      <c r="AB86" s="161"/>
    </row>
    <row r="87" spans="1:28" s="94" customFormat="1" ht="11.25" x14ac:dyDescent="0.2">
      <c r="A87" s="103"/>
      <c r="B87" s="105" t="s">
        <v>111</v>
      </c>
      <c r="C87" s="109">
        <v>6993</v>
      </c>
      <c r="D87" s="109">
        <v>16961</v>
      </c>
      <c r="E87" s="109">
        <v>9741</v>
      </c>
      <c r="F87" s="109">
        <v>16463</v>
      </c>
      <c r="G87" s="109">
        <v>9044</v>
      </c>
      <c r="H87" s="109">
        <v>19555</v>
      </c>
      <c r="I87" s="109">
        <v>16527</v>
      </c>
      <c r="J87" s="109">
        <v>21153</v>
      </c>
      <c r="K87" s="109">
        <v>10719</v>
      </c>
      <c r="L87" s="109">
        <v>26854</v>
      </c>
      <c r="M87" s="109">
        <v>13825</v>
      </c>
      <c r="N87" s="109">
        <v>24261</v>
      </c>
      <c r="P87" s="493">
        <v>6993</v>
      </c>
      <c r="Q87" s="493">
        <v>16961</v>
      </c>
      <c r="R87" s="493">
        <v>9741</v>
      </c>
      <c r="S87" s="493">
        <v>16463</v>
      </c>
      <c r="T87" s="493">
        <v>9044</v>
      </c>
      <c r="U87" s="493">
        <v>19555</v>
      </c>
      <c r="V87" s="493">
        <v>16527</v>
      </c>
      <c r="W87" s="493">
        <v>21153</v>
      </c>
      <c r="X87" s="493">
        <v>10719</v>
      </c>
      <c r="Y87" s="493">
        <v>26854</v>
      </c>
      <c r="Z87" s="493">
        <v>13825</v>
      </c>
      <c r="AA87" s="493">
        <v>24261</v>
      </c>
      <c r="AB87" s="149"/>
    </row>
    <row r="88" spans="1:28" s="94" customFormat="1" ht="11.25" x14ac:dyDescent="0.2">
      <c r="A88" s="103"/>
      <c r="B88" s="105" t="s">
        <v>110</v>
      </c>
      <c r="C88" s="109">
        <v>36702</v>
      </c>
      <c r="D88" s="109">
        <v>36437</v>
      </c>
      <c r="E88" s="109">
        <v>35791</v>
      </c>
      <c r="F88" s="109">
        <v>36936</v>
      </c>
      <c r="G88" s="109">
        <v>38307</v>
      </c>
      <c r="H88" s="109">
        <v>37859</v>
      </c>
      <c r="I88" s="109">
        <v>37407</v>
      </c>
      <c r="J88" s="109">
        <v>38647</v>
      </c>
      <c r="K88" s="109">
        <v>40531</v>
      </c>
      <c r="L88" s="109">
        <v>41275</v>
      </c>
      <c r="M88" s="109">
        <v>42791</v>
      </c>
      <c r="N88" s="109">
        <v>44982</v>
      </c>
      <c r="P88" s="493">
        <v>36702</v>
      </c>
      <c r="Q88" s="493">
        <v>36437</v>
      </c>
      <c r="R88" s="493">
        <v>35791</v>
      </c>
      <c r="S88" s="493">
        <v>36936</v>
      </c>
      <c r="T88" s="493">
        <v>38307</v>
      </c>
      <c r="U88" s="493">
        <v>37859</v>
      </c>
      <c r="V88" s="493">
        <v>37407</v>
      </c>
      <c r="W88" s="493">
        <v>38647</v>
      </c>
      <c r="X88" s="493">
        <v>40531</v>
      </c>
      <c r="Y88" s="493">
        <v>41275</v>
      </c>
      <c r="Z88" s="493">
        <v>42791</v>
      </c>
      <c r="AA88" s="493">
        <v>44982</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5.01</v>
      </c>
      <c r="D15" s="104">
        <v>4.9000000000000004</v>
      </c>
      <c r="E15" s="104">
        <v>5.19</v>
      </c>
      <c r="F15" s="104">
        <v>5.18</v>
      </c>
      <c r="G15" s="104">
        <v>5.0199999999999996</v>
      </c>
      <c r="H15" s="104">
        <v>4.78</v>
      </c>
      <c r="I15" s="104">
        <v>4.72</v>
      </c>
      <c r="J15" s="104">
        <v>4.57</v>
      </c>
      <c r="K15" s="104">
        <v>4.53</v>
      </c>
      <c r="L15" s="104">
        <v>4.13</v>
      </c>
      <c r="M15" s="104">
        <v>4.08</v>
      </c>
      <c r="N15" s="104">
        <v>3.98</v>
      </c>
      <c r="P15" s="182">
        <v>5.01</v>
      </c>
      <c r="Q15" s="182">
        <v>4.9000000000000004</v>
      </c>
      <c r="R15" s="182">
        <v>5.19</v>
      </c>
      <c r="S15" s="182">
        <v>5.18</v>
      </c>
      <c r="T15" s="182">
        <v>5.0199999999999996</v>
      </c>
      <c r="U15" s="182">
        <v>4.78</v>
      </c>
      <c r="V15" s="182">
        <v>4.72</v>
      </c>
      <c r="W15" s="182">
        <v>4.57</v>
      </c>
      <c r="X15" s="182">
        <v>4.53</v>
      </c>
      <c r="Y15" s="182">
        <v>4.13</v>
      </c>
      <c r="Z15" s="182">
        <v>4.08</v>
      </c>
      <c r="AA15" s="182">
        <v>3.98</v>
      </c>
    </row>
    <row r="16" spans="1:27" s="108" customFormat="1" ht="11.25" x14ac:dyDescent="0.2">
      <c r="A16" s="106" t="str">
        <f>Non_Rept_Pop!$A$1</f>
        <v>Grays Harbor County</v>
      </c>
      <c r="B16" s="107"/>
      <c r="C16" s="104">
        <v>5</v>
      </c>
      <c r="D16" s="104">
        <v>5.51</v>
      </c>
      <c r="E16" s="104">
        <v>5.07</v>
      </c>
      <c r="F16" s="104">
        <v>5.27</v>
      </c>
      <c r="G16" s="104">
        <v>5.13</v>
      </c>
      <c r="H16" s="104">
        <v>4.3600000000000003</v>
      </c>
      <c r="I16" s="104">
        <v>4.05</v>
      </c>
      <c r="J16" s="104">
        <v>4.3600000000000003</v>
      </c>
      <c r="K16" s="104">
        <v>4.43</v>
      </c>
      <c r="L16" s="104">
        <v>4.07</v>
      </c>
      <c r="M16" s="104">
        <v>4.3099999999999996</v>
      </c>
      <c r="N16" s="104">
        <v>4.1399999999999997</v>
      </c>
      <c r="P16" s="182">
        <v>5</v>
      </c>
      <c r="Q16" s="182">
        <v>5.51</v>
      </c>
      <c r="R16" s="182">
        <v>5.07</v>
      </c>
      <c r="S16" s="182">
        <v>5.27</v>
      </c>
      <c r="T16" s="182">
        <v>5.13</v>
      </c>
      <c r="U16" s="182">
        <v>4.3600000000000003</v>
      </c>
      <c r="V16" s="182">
        <v>4.05</v>
      </c>
      <c r="W16" s="182">
        <v>4.3600000000000003</v>
      </c>
      <c r="X16" s="182">
        <v>4.43</v>
      </c>
      <c r="Y16" s="182">
        <v>4.07</v>
      </c>
      <c r="Z16" s="182">
        <v>4.3099999999999996</v>
      </c>
      <c r="AA16" s="182">
        <v>4.1399999999999997</v>
      </c>
    </row>
    <row r="17" spans="1:27" s="94" customFormat="1" ht="11.25" x14ac:dyDescent="0.2">
      <c r="A17" s="103"/>
      <c r="B17" s="105" t="s">
        <v>118</v>
      </c>
      <c r="C17" s="109">
        <v>295</v>
      </c>
      <c r="D17" s="109">
        <v>328</v>
      </c>
      <c r="E17" s="109">
        <v>304</v>
      </c>
      <c r="F17" s="109">
        <v>317</v>
      </c>
      <c r="G17" s="109">
        <v>310</v>
      </c>
      <c r="H17" s="109">
        <v>264</v>
      </c>
      <c r="I17" s="109">
        <v>246</v>
      </c>
      <c r="J17" s="109">
        <v>264</v>
      </c>
      <c r="K17" s="109">
        <v>267</v>
      </c>
      <c r="L17" s="109">
        <v>246</v>
      </c>
      <c r="M17" s="109">
        <v>263</v>
      </c>
      <c r="N17" s="109">
        <v>255</v>
      </c>
      <c r="P17" s="149">
        <v>295</v>
      </c>
      <c r="Q17" s="149">
        <v>328</v>
      </c>
      <c r="R17" s="149">
        <v>304</v>
      </c>
      <c r="S17" s="149">
        <v>317</v>
      </c>
      <c r="T17" s="149">
        <v>310</v>
      </c>
      <c r="U17" s="149">
        <v>264</v>
      </c>
      <c r="V17" s="149">
        <v>246</v>
      </c>
      <c r="W17" s="149">
        <v>264</v>
      </c>
      <c r="X17" s="149">
        <v>267</v>
      </c>
      <c r="Y17" s="149">
        <v>246</v>
      </c>
      <c r="Z17" s="149">
        <v>263</v>
      </c>
      <c r="AA17" s="149">
        <v>255</v>
      </c>
    </row>
    <row r="18" spans="1:27" s="94" customFormat="1" ht="11.25" x14ac:dyDescent="0.2">
      <c r="A18" s="103"/>
      <c r="B18" s="105" t="s">
        <v>117</v>
      </c>
      <c r="C18" s="109">
        <v>59036</v>
      </c>
      <c r="D18" s="109">
        <v>59507</v>
      </c>
      <c r="E18" s="109">
        <v>59903</v>
      </c>
      <c r="F18" s="109">
        <v>60099</v>
      </c>
      <c r="G18" s="109">
        <v>60399</v>
      </c>
      <c r="H18" s="109">
        <v>60516</v>
      </c>
      <c r="I18" s="109">
        <v>60696</v>
      </c>
      <c r="J18" s="109">
        <v>60573</v>
      </c>
      <c r="K18" s="109">
        <v>60269</v>
      </c>
      <c r="L18" s="109">
        <v>60391</v>
      </c>
      <c r="M18" s="109">
        <v>61026</v>
      </c>
      <c r="N18" s="109">
        <v>61594</v>
      </c>
      <c r="P18" s="493">
        <v>59036</v>
      </c>
      <c r="Q18" s="493">
        <v>59507</v>
      </c>
      <c r="R18" s="493">
        <v>59903</v>
      </c>
      <c r="S18" s="493">
        <v>60099</v>
      </c>
      <c r="T18" s="493">
        <v>60399</v>
      </c>
      <c r="U18" s="493">
        <v>60516</v>
      </c>
      <c r="V18" s="493">
        <v>60696</v>
      </c>
      <c r="W18" s="493">
        <v>60573</v>
      </c>
      <c r="X18" s="493">
        <v>60269</v>
      </c>
      <c r="Y18" s="493">
        <v>60391</v>
      </c>
      <c r="Z18" s="493">
        <v>61026</v>
      </c>
      <c r="AA18" s="493">
        <v>61594</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40.25</v>
      </c>
      <c r="D50" s="104">
        <v>41.99</v>
      </c>
      <c r="E50" s="104">
        <v>45.12</v>
      </c>
      <c r="F50" s="104">
        <v>46.15</v>
      </c>
      <c r="G50" s="104">
        <v>49.24</v>
      </c>
      <c r="H50" s="104">
        <v>51.38</v>
      </c>
      <c r="I50" s="104">
        <v>47.62</v>
      </c>
      <c r="J50" s="104">
        <v>45.75</v>
      </c>
      <c r="K50" s="104">
        <v>48.21</v>
      </c>
      <c r="L50" s="104">
        <v>54.04</v>
      </c>
      <c r="M50" s="104">
        <v>60.21</v>
      </c>
      <c r="N50" s="104">
        <v>56.6</v>
      </c>
      <c r="P50" s="182">
        <v>40.25</v>
      </c>
      <c r="Q50" s="182">
        <v>41.99</v>
      </c>
      <c r="R50" s="182">
        <v>45.12</v>
      </c>
      <c r="S50" s="182">
        <v>46.15</v>
      </c>
      <c r="T50" s="182">
        <v>49.24</v>
      </c>
      <c r="U50" s="182">
        <v>51.38</v>
      </c>
      <c r="V50" s="182">
        <v>47.62</v>
      </c>
      <c r="W50" s="182">
        <v>45.75</v>
      </c>
      <c r="X50" s="182">
        <v>48.21</v>
      </c>
      <c r="Y50" s="182">
        <v>54.04</v>
      </c>
      <c r="Z50" s="182">
        <v>60.21</v>
      </c>
      <c r="AA50" s="182">
        <v>56.6</v>
      </c>
    </row>
    <row r="51" spans="1:27" s="108" customFormat="1" ht="11.25" x14ac:dyDescent="0.2">
      <c r="A51" s="106" t="str">
        <f>A16</f>
        <v>Grays Harbor County</v>
      </c>
      <c r="B51" s="107"/>
      <c r="C51" s="104">
        <v>56.31</v>
      </c>
      <c r="D51" s="104">
        <v>53.38</v>
      </c>
      <c r="E51" s="104">
        <v>57.12</v>
      </c>
      <c r="F51" s="104">
        <v>54.15</v>
      </c>
      <c r="G51" s="104">
        <v>51.31</v>
      </c>
      <c r="H51" s="104">
        <v>56.95</v>
      </c>
      <c r="I51" s="104">
        <v>55.27</v>
      </c>
      <c r="J51" s="104">
        <v>50.45</v>
      </c>
      <c r="K51" s="104">
        <v>56.36</v>
      </c>
      <c r="L51" s="104">
        <v>67.63</v>
      </c>
      <c r="M51" s="104">
        <v>64.12</v>
      </c>
      <c r="N51" s="104">
        <v>61.31</v>
      </c>
      <c r="P51" s="182">
        <v>56.31</v>
      </c>
      <c r="Q51" s="182">
        <v>53.38</v>
      </c>
      <c r="R51" s="182">
        <v>57.12</v>
      </c>
      <c r="S51" s="182">
        <v>54.15</v>
      </c>
      <c r="T51" s="182">
        <v>51.31</v>
      </c>
      <c r="U51" s="182">
        <v>56.95</v>
      </c>
      <c r="V51" s="182">
        <v>55.27</v>
      </c>
      <c r="W51" s="182">
        <v>50.45</v>
      </c>
      <c r="X51" s="182">
        <v>56.36</v>
      </c>
      <c r="Y51" s="182">
        <v>67.63</v>
      </c>
      <c r="Z51" s="182">
        <v>64.12</v>
      </c>
      <c r="AA51" s="182">
        <v>61.31</v>
      </c>
    </row>
    <row r="52" spans="1:27" s="94" customFormat="1" ht="11.25" x14ac:dyDescent="0.2">
      <c r="A52" s="103"/>
      <c r="B52" s="105" t="s">
        <v>116</v>
      </c>
      <c r="C52" s="109">
        <v>908</v>
      </c>
      <c r="D52" s="109">
        <v>848</v>
      </c>
      <c r="E52" s="109">
        <v>898</v>
      </c>
      <c r="F52" s="109">
        <v>840</v>
      </c>
      <c r="G52" s="109">
        <v>789</v>
      </c>
      <c r="H52" s="109">
        <v>868</v>
      </c>
      <c r="I52" s="109">
        <v>835</v>
      </c>
      <c r="J52" s="109">
        <v>759</v>
      </c>
      <c r="K52" s="109">
        <v>849</v>
      </c>
      <c r="L52" s="109">
        <v>1017</v>
      </c>
      <c r="M52" s="109">
        <v>962</v>
      </c>
      <c r="N52" s="109">
        <v>917</v>
      </c>
      <c r="P52" s="149">
        <v>908</v>
      </c>
      <c r="Q52" s="149">
        <v>848</v>
      </c>
      <c r="R52" s="149">
        <v>898</v>
      </c>
      <c r="S52" s="149">
        <v>840</v>
      </c>
      <c r="T52" s="149">
        <v>789</v>
      </c>
      <c r="U52" s="149">
        <v>868</v>
      </c>
      <c r="V52" s="149">
        <v>835</v>
      </c>
      <c r="W52" s="149">
        <v>759</v>
      </c>
      <c r="X52" s="149">
        <v>849</v>
      </c>
      <c r="Y52" s="493">
        <v>1017</v>
      </c>
      <c r="Z52" s="149">
        <v>962</v>
      </c>
      <c r="AA52" s="149">
        <v>917</v>
      </c>
    </row>
    <row r="53" spans="1:27" s="94" customFormat="1" ht="11.25" x14ac:dyDescent="0.2">
      <c r="A53" s="103"/>
      <c r="B53" s="105" t="s">
        <v>115</v>
      </c>
      <c r="C53" s="109">
        <v>16126</v>
      </c>
      <c r="D53" s="109">
        <v>15886</v>
      </c>
      <c r="E53" s="109">
        <v>15721</v>
      </c>
      <c r="F53" s="109">
        <v>15512</v>
      </c>
      <c r="G53" s="109">
        <v>15377</v>
      </c>
      <c r="H53" s="109">
        <v>15242</v>
      </c>
      <c r="I53" s="109">
        <v>15107</v>
      </c>
      <c r="J53" s="109">
        <v>15045</v>
      </c>
      <c r="K53" s="109">
        <v>15063</v>
      </c>
      <c r="L53" s="109">
        <v>15037</v>
      </c>
      <c r="M53" s="109">
        <v>15004</v>
      </c>
      <c r="N53" s="109">
        <v>14957</v>
      </c>
      <c r="P53" s="493">
        <v>16126</v>
      </c>
      <c r="Q53" s="493">
        <v>15886</v>
      </c>
      <c r="R53" s="493">
        <v>15721</v>
      </c>
      <c r="S53" s="493">
        <v>15512</v>
      </c>
      <c r="T53" s="493">
        <v>15377</v>
      </c>
      <c r="U53" s="493">
        <v>15242</v>
      </c>
      <c r="V53" s="493">
        <v>15107</v>
      </c>
      <c r="W53" s="493">
        <v>15045</v>
      </c>
      <c r="X53" s="493">
        <v>15063</v>
      </c>
      <c r="Y53" s="493">
        <v>15037</v>
      </c>
      <c r="Z53" s="493">
        <v>15004</v>
      </c>
      <c r="AA53" s="493">
        <v>14957</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68.209999999999994</v>
      </c>
      <c r="D15" s="104">
        <v>70.650000000000006</v>
      </c>
      <c r="E15" s="104">
        <v>79.33</v>
      </c>
      <c r="F15" s="104">
        <v>55.58</v>
      </c>
      <c r="G15" s="104">
        <v>43.27</v>
      </c>
      <c r="H15" s="104">
        <v>36.06</v>
      </c>
      <c r="I15" s="104" t="s">
        <v>705</v>
      </c>
      <c r="J15" s="104" t="s">
        <v>705</v>
      </c>
      <c r="K15" s="104" t="s">
        <v>705</v>
      </c>
      <c r="L15" s="104" t="s">
        <v>705</v>
      </c>
      <c r="M15" s="104" t="s">
        <v>705</v>
      </c>
      <c r="N15" s="104" t="s">
        <v>705</v>
      </c>
      <c r="O15" s="138"/>
      <c r="P15" s="143">
        <v>68.209999999999994</v>
      </c>
      <c r="Q15" s="143">
        <v>70.650000000000006</v>
      </c>
      <c r="R15" s="143">
        <v>79.33</v>
      </c>
      <c r="S15" s="143">
        <v>55.58</v>
      </c>
      <c r="T15" s="143">
        <v>43.27</v>
      </c>
      <c r="U15" s="143">
        <v>36.06</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Grays Harbor County</v>
      </c>
      <c r="B16" s="107"/>
      <c r="C16" s="104">
        <v>81.67</v>
      </c>
      <c r="D16" s="104">
        <v>85.29</v>
      </c>
      <c r="E16" s="104">
        <v>86.06</v>
      </c>
      <c r="F16" s="104">
        <v>70.97</v>
      </c>
      <c r="G16" s="104">
        <v>56.89</v>
      </c>
      <c r="H16" s="104">
        <v>45.51</v>
      </c>
      <c r="I16" s="104" t="s">
        <v>705</v>
      </c>
      <c r="J16" s="104" t="s">
        <v>705</v>
      </c>
      <c r="K16" s="104" t="s">
        <v>705</v>
      </c>
      <c r="L16" s="104" t="s">
        <v>705</v>
      </c>
      <c r="M16" s="104" t="s">
        <v>705</v>
      </c>
      <c r="N16" s="104" t="s">
        <v>705</v>
      </c>
      <c r="O16" s="144"/>
      <c r="P16" s="143">
        <v>81.67</v>
      </c>
      <c r="Q16" s="143">
        <v>85.29</v>
      </c>
      <c r="R16" s="143">
        <v>86.06</v>
      </c>
      <c r="S16" s="143">
        <v>70.97</v>
      </c>
      <c r="T16" s="143">
        <v>56.89</v>
      </c>
      <c r="U16" s="143">
        <v>45.51</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441</v>
      </c>
      <c r="D17" s="147">
        <v>371</v>
      </c>
      <c r="E17" s="147">
        <v>1006</v>
      </c>
      <c r="F17" s="147">
        <v>462</v>
      </c>
      <c r="G17" s="147">
        <v>359</v>
      </c>
      <c r="H17" s="147">
        <v>304</v>
      </c>
      <c r="I17" s="147" t="s">
        <v>705</v>
      </c>
      <c r="J17" s="147" t="s">
        <v>705</v>
      </c>
      <c r="K17" s="147" t="s">
        <v>705</v>
      </c>
      <c r="L17" s="147" t="s">
        <v>705</v>
      </c>
      <c r="M17" s="147" t="s">
        <v>705</v>
      </c>
      <c r="N17" s="147" t="s">
        <v>705</v>
      </c>
      <c r="O17" s="138"/>
      <c r="P17" s="148">
        <v>441</v>
      </c>
      <c r="Q17" s="148">
        <v>371</v>
      </c>
      <c r="R17" s="496">
        <v>1006</v>
      </c>
      <c r="S17" s="148">
        <v>462</v>
      </c>
      <c r="T17" s="148">
        <v>359</v>
      </c>
      <c r="U17" s="148">
        <v>304</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540</v>
      </c>
      <c r="D18" s="147">
        <v>435</v>
      </c>
      <c r="E18" s="147">
        <v>1169</v>
      </c>
      <c r="F18" s="147">
        <v>651</v>
      </c>
      <c r="G18" s="147">
        <v>631</v>
      </c>
      <c r="H18" s="147">
        <v>668</v>
      </c>
      <c r="I18" s="147" t="s">
        <v>705</v>
      </c>
      <c r="J18" s="147" t="s">
        <v>705</v>
      </c>
      <c r="K18" s="147" t="s">
        <v>705</v>
      </c>
      <c r="L18" s="147" t="s">
        <v>705</v>
      </c>
      <c r="M18" s="147" t="s">
        <v>705</v>
      </c>
      <c r="N18" s="147" t="s">
        <v>705</v>
      </c>
      <c r="O18" s="138"/>
      <c r="P18" s="148">
        <v>540</v>
      </c>
      <c r="Q18" s="148">
        <v>435</v>
      </c>
      <c r="R18" s="496">
        <v>1169</v>
      </c>
      <c r="S18" s="148">
        <v>651</v>
      </c>
      <c r="T18" s="148">
        <v>631</v>
      </c>
      <c r="U18" s="148">
        <v>668</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64.17</v>
      </c>
      <c r="D50" s="104">
        <v>64.680000000000007</v>
      </c>
      <c r="E50" s="104">
        <v>62.55</v>
      </c>
      <c r="F50" s="104">
        <v>63.95</v>
      </c>
      <c r="G50" s="104">
        <v>55.01</v>
      </c>
      <c r="H50" s="104">
        <v>53.26</v>
      </c>
      <c r="I50" s="104" t="s">
        <v>705</v>
      </c>
      <c r="J50" s="104" t="s">
        <v>705</v>
      </c>
      <c r="K50" s="104" t="s">
        <v>705</v>
      </c>
      <c r="L50" s="104" t="s">
        <v>705</v>
      </c>
      <c r="M50" s="104" t="s">
        <v>705</v>
      </c>
      <c r="N50" s="104" t="s">
        <v>705</v>
      </c>
      <c r="O50" s="138"/>
      <c r="P50" s="143">
        <v>64.17</v>
      </c>
      <c r="Q50" s="143">
        <v>64.680000000000007</v>
      </c>
      <c r="R50" s="143">
        <v>62.55</v>
      </c>
      <c r="S50" s="143">
        <v>63.95</v>
      </c>
      <c r="T50" s="143">
        <v>55.01</v>
      </c>
      <c r="U50" s="143">
        <v>53.26</v>
      </c>
      <c r="V50" s="143"/>
      <c r="W50" s="143"/>
      <c r="X50" s="143"/>
      <c r="Y50" s="143"/>
      <c r="Z50" s="143"/>
      <c r="AA50" s="143"/>
      <c r="AB50" s="138"/>
      <c r="AC50" s="138"/>
      <c r="AD50" s="138"/>
      <c r="AE50" s="138"/>
      <c r="AF50" s="138"/>
      <c r="AG50" s="138"/>
      <c r="AH50" s="138"/>
    </row>
    <row r="51" spans="1:34" s="108" customFormat="1" ht="15.6" customHeight="1" x14ac:dyDescent="0.2">
      <c r="A51" s="106" t="str">
        <f>$A$16</f>
        <v>Grays Harbor County</v>
      </c>
      <c r="B51" s="107"/>
      <c r="C51" s="104">
        <v>71.069999999999993</v>
      </c>
      <c r="D51" s="104">
        <v>71.209999999999994</v>
      </c>
      <c r="E51" s="104">
        <v>73.87</v>
      </c>
      <c r="F51" s="104">
        <v>77.03</v>
      </c>
      <c r="G51" s="104">
        <v>66.58</v>
      </c>
      <c r="H51" s="104">
        <v>66.569999999999993</v>
      </c>
      <c r="I51" s="104" t="s">
        <v>705</v>
      </c>
      <c r="J51" s="104" t="s">
        <v>705</v>
      </c>
      <c r="K51" s="104" t="s">
        <v>705</v>
      </c>
      <c r="L51" s="104" t="s">
        <v>705</v>
      </c>
      <c r="M51" s="104" t="s">
        <v>705</v>
      </c>
      <c r="N51" s="104" t="s">
        <v>705</v>
      </c>
      <c r="O51" s="144"/>
      <c r="P51" s="143">
        <v>71.069999999999993</v>
      </c>
      <c r="Q51" s="143">
        <v>71.209999999999994</v>
      </c>
      <c r="R51" s="143">
        <v>73.87</v>
      </c>
      <c r="S51" s="143">
        <v>77.03</v>
      </c>
      <c r="T51" s="143">
        <v>66.58</v>
      </c>
      <c r="U51" s="143">
        <v>66.569999999999993</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565</v>
      </c>
      <c r="D52" s="147">
        <v>564</v>
      </c>
      <c r="E52" s="147">
        <v>622</v>
      </c>
      <c r="F52" s="147">
        <v>580</v>
      </c>
      <c r="G52" s="147">
        <v>502</v>
      </c>
      <c r="H52" s="147">
        <v>482</v>
      </c>
      <c r="I52" s="147" t="s">
        <v>705</v>
      </c>
      <c r="J52" s="147" t="s">
        <v>705</v>
      </c>
      <c r="K52" s="147" t="s">
        <v>705</v>
      </c>
      <c r="L52" s="147" t="s">
        <v>705</v>
      </c>
      <c r="M52" s="147" t="s">
        <v>705</v>
      </c>
      <c r="N52" s="147" t="s">
        <v>705</v>
      </c>
      <c r="O52" s="138"/>
      <c r="P52" s="148">
        <v>565</v>
      </c>
      <c r="Q52" s="148">
        <v>564</v>
      </c>
      <c r="R52" s="148">
        <v>622</v>
      </c>
      <c r="S52" s="148">
        <v>580</v>
      </c>
      <c r="T52" s="148">
        <v>502</v>
      </c>
      <c r="U52" s="148">
        <v>482</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795</v>
      </c>
      <c r="D53" s="147">
        <v>792</v>
      </c>
      <c r="E53" s="147">
        <v>842</v>
      </c>
      <c r="F53" s="147">
        <v>753</v>
      </c>
      <c r="G53" s="147">
        <v>754</v>
      </c>
      <c r="H53" s="147">
        <v>724</v>
      </c>
      <c r="I53" s="147" t="s">
        <v>705</v>
      </c>
      <c r="J53" s="147" t="s">
        <v>705</v>
      </c>
      <c r="K53" s="147" t="s">
        <v>705</v>
      </c>
      <c r="L53" s="147" t="s">
        <v>705</v>
      </c>
      <c r="M53" s="147" t="s">
        <v>705</v>
      </c>
      <c r="N53" s="147" t="s">
        <v>705</v>
      </c>
      <c r="O53" s="138"/>
      <c r="P53" s="148">
        <v>795</v>
      </c>
      <c r="Q53" s="148">
        <v>792</v>
      </c>
      <c r="R53" s="148">
        <v>842</v>
      </c>
      <c r="S53" s="148">
        <v>753</v>
      </c>
      <c r="T53" s="148">
        <v>754</v>
      </c>
      <c r="U53" s="148">
        <v>724</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64.05</v>
      </c>
      <c r="D85" s="104">
        <v>65.680000000000007</v>
      </c>
      <c r="E85" s="104">
        <v>68.37</v>
      </c>
      <c r="F85" s="104">
        <v>63.42</v>
      </c>
      <c r="G85" s="104">
        <v>62.91</v>
      </c>
      <c r="H85" s="104">
        <v>60.41</v>
      </c>
      <c r="I85" s="104" t="s">
        <v>705</v>
      </c>
      <c r="J85" s="104" t="s">
        <v>705</v>
      </c>
      <c r="K85" s="104" t="s">
        <v>705</v>
      </c>
      <c r="L85" s="104" t="s">
        <v>705</v>
      </c>
      <c r="M85" s="104" t="s">
        <v>705</v>
      </c>
      <c r="N85" s="104" t="s">
        <v>705</v>
      </c>
      <c r="O85" s="138"/>
      <c r="P85" s="143">
        <v>64.05</v>
      </c>
      <c r="Q85" s="143">
        <v>65.680000000000007</v>
      </c>
      <c r="R85" s="143">
        <v>68.37</v>
      </c>
      <c r="S85" s="143">
        <v>63.42</v>
      </c>
      <c r="T85" s="143">
        <v>62.91</v>
      </c>
      <c r="U85" s="143">
        <v>60.41</v>
      </c>
      <c r="V85" s="143"/>
      <c r="W85" s="143"/>
      <c r="X85" s="143"/>
      <c r="Y85" s="143"/>
      <c r="Z85" s="143"/>
      <c r="AA85" s="143"/>
      <c r="AB85" s="138"/>
      <c r="AC85" s="138"/>
      <c r="AD85" s="138"/>
      <c r="AE85" s="138"/>
      <c r="AF85" s="138"/>
      <c r="AG85" s="138"/>
      <c r="AH85" s="138"/>
    </row>
    <row r="86" spans="1:34" s="108" customFormat="1" ht="15.6" customHeight="1" x14ac:dyDescent="0.2">
      <c r="A86" s="106" t="str">
        <f>$A$16</f>
        <v>Grays Harbor County</v>
      </c>
      <c r="B86" s="107"/>
      <c r="C86" s="104">
        <v>71.52</v>
      </c>
      <c r="D86" s="104">
        <v>71.540000000000006</v>
      </c>
      <c r="E86" s="104">
        <v>73.08</v>
      </c>
      <c r="F86" s="104">
        <v>73.98</v>
      </c>
      <c r="G86" s="104">
        <v>67.86</v>
      </c>
      <c r="H86" s="104">
        <v>67.97</v>
      </c>
      <c r="I86" s="104" t="s">
        <v>705</v>
      </c>
      <c r="J86" s="104" t="s">
        <v>705</v>
      </c>
      <c r="K86" s="104" t="s">
        <v>705</v>
      </c>
      <c r="L86" s="104" t="s">
        <v>705</v>
      </c>
      <c r="M86" s="104" t="s">
        <v>705</v>
      </c>
      <c r="N86" s="104" t="s">
        <v>705</v>
      </c>
      <c r="O86" s="144"/>
      <c r="P86" s="143">
        <v>71.52</v>
      </c>
      <c r="Q86" s="143">
        <v>71.540000000000006</v>
      </c>
      <c r="R86" s="143">
        <v>73.08</v>
      </c>
      <c r="S86" s="143">
        <v>73.98</v>
      </c>
      <c r="T86" s="143">
        <v>67.86</v>
      </c>
      <c r="U86" s="143">
        <v>67.97</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550</v>
      </c>
      <c r="D87" s="147">
        <v>563</v>
      </c>
      <c r="E87" s="147">
        <v>600</v>
      </c>
      <c r="F87" s="147">
        <v>344</v>
      </c>
      <c r="G87" s="147">
        <v>475</v>
      </c>
      <c r="H87" s="147">
        <v>503</v>
      </c>
      <c r="I87" s="147" t="s">
        <v>705</v>
      </c>
      <c r="J87" s="147" t="s">
        <v>705</v>
      </c>
      <c r="K87" s="147" t="s">
        <v>705</v>
      </c>
      <c r="L87" s="147" t="s">
        <v>705</v>
      </c>
      <c r="M87" s="147" t="s">
        <v>705</v>
      </c>
      <c r="N87" s="147" t="s">
        <v>705</v>
      </c>
      <c r="O87" s="138"/>
      <c r="P87" s="148">
        <v>550</v>
      </c>
      <c r="Q87" s="148">
        <v>563</v>
      </c>
      <c r="R87" s="148">
        <v>600</v>
      </c>
      <c r="S87" s="148">
        <v>344</v>
      </c>
      <c r="T87" s="148">
        <v>475</v>
      </c>
      <c r="U87" s="148">
        <v>503</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769</v>
      </c>
      <c r="D88" s="147">
        <v>787</v>
      </c>
      <c r="E88" s="147">
        <v>821</v>
      </c>
      <c r="F88" s="147">
        <v>465</v>
      </c>
      <c r="G88" s="147">
        <v>700</v>
      </c>
      <c r="H88" s="147">
        <v>740</v>
      </c>
      <c r="I88" s="147" t="s">
        <v>705</v>
      </c>
      <c r="J88" s="147" t="s">
        <v>705</v>
      </c>
      <c r="K88" s="147" t="s">
        <v>705</v>
      </c>
      <c r="L88" s="147" t="s">
        <v>705</v>
      </c>
      <c r="M88" s="147" t="s">
        <v>705</v>
      </c>
      <c r="N88" s="147" t="s">
        <v>705</v>
      </c>
      <c r="O88" s="138"/>
      <c r="P88" s="148">
        <v>769</v>
      </c>
      <c r="Q88" s="148">
        <v>787</v>
      </c>
      <c r="R88" s="148">
        <v>821</v>
      </c>
      <c r="S88" s="148">
        <v>465</v>
      </c>
      <c r="T88" s="148">
        <v>700</v>
      </c>
      <c r="U88" s="148">
        <v>740</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31.21</v>
      </c>
      <c r="D120" s="104">
        <v>28.47</v>
      </c>
      <c r="E120" s="104">
        <v>29.44</v>
      </c>
      <c r="F120" s="104">
        <v>21.85</v>
      </c>
      <c r="G120" s="104">
        <v>16.59</v>
      </c>
      <c r="H120" s="104">
        <v>19.940000000000001</v>
      </c>
      <c r="I120" s="104">
        <v>17.62</v>
      </c>
      <c r="J120" s="104">
        <v>17.25</v>
      </c>
      <c r="K120" s="104">
        <v>17.350000000000001</v>
      </c>
      <c r="L120" s="104">
        <v>16.170000000000002</v>
      </c>
      <c r="M120" s="104">
        <v>14.8</v>
      </c>
      <c r="N120" s="104">
        <v>13.81</v>
      </c>
      <c r="O120" s="138"/>
      <c r="P120" s="156">
        <v>31.21</v>
      </c>
      <c r="Q120" s="156">
        <v>28.47</v>
      </c>
      <c r="R120" s="156">
        <v>29.44</v>
      </c>
      <c r="S120" s="156">
        <v>21.85</v>
      </c>
      <c r="T120" s="156">
        <v>16.59</v>
      </c>
      <c r="U120" s="156">
        <v>19.940000000000001</v>
      </c>
      <c r="V120" s="156">
        <v>17.62</v>
      </c>
      <c r="W120" s="156">
        <v>17.25</v>
      </c>
      <c r="X120" s="156">
        <v>17.350000000000001</v>
      </c>
      <c r="Y120" s="156">
        <v>16.170000000000002</v>
      </c>
      <c r="Z120" s="156">
        <v>14.8</v>
      </c>
      <c r="AA120" s="156">
        <v>13.81</v>
      </c>
      <c r="AB120" s="138"/>
      <c r="AC120" s="138"/>
      <c r="AD120" s="138"/>
      <c r="AE120" s="138"/>
      <c r="AF120" s="138"/>
      <c r="AG120" s="138"/>
      <c r="AH120" s="138"/>
    </row>
    <row r="121" spans="1:34" s="108" customFormat="1" ht="15.6" customHeight="1" x14ac:dyDescent="0.2">
      <c r="A121" s="106" t="str">
        <f>$A$16</f>
        <v>Grays Harbor County</v>
      </c>
      <c r="B121" s="107"/>
      <c r="C121" s="104">
        <v>19.920000000000002</v>
      </c>
      <c r="D121" s="104">
        <v>22.4</v>
      </c>
      <c r="E121" s="104">
        <v>22.35</v>
      </c>
      <c r="F121" s="104">
        <v>17.989999999999998</v>
      </c>
      <c r="G121" s="104">
        <v>15.69</v>
      </c>
      <c r="H121" s="104">
        <v>15.86</v>
      </c>
      <c r="I121" s="104">
        <v>12.92</v>
      </c>
      <c r="J121" s="104">
        <v>8.85</v>
      </c>
      <c r="K121" s="104">
        <v>8.32</v>
      </c>
      <c r="L121" s="104">
        <v>7.84</v>
      </c>
      <c r="M121" s="104">
        <v>9.02</v>
      </c>
      <c r="N121" s="104">
        <v>8.98</v>
      </c>
      <c r="O121" s="144"/>
      <c r="P121" s="156">
        <v>19.920000000000002</v>
      </c>
      <c r="Q121" s="156">
        <v>22.4</v>
      </c>
      <c r="R121" s="156">
        <v>22.35</v>
      </c>
      <c r="S121" s="156">
        <v>17.989999999999998</v>
      </c>
      <c r="T121" s="156">
        <v>15.69</v>
      </c>
      <c r="U121" s="156">
        <v>15.86</v>
      </c>
      <c r="V121" s="156">
        <v>12.92</v>
      </c>
      <c r="W121" s="156">
        <v>8.85</v>
      </c>
      <c r="X121" s="156">
        <v>8.32</v>
      </c>
      <c r="Y121" s="156">
        <v>7.84</v>
      </c>
      <c r="Z121" s="156">
        <v>9.02</v>
      </c>
      <c r="AA121" s="156">
        <v>8.98</v>
      </c>
      <c r="AB121" s="144"/>
      <c r="AC121" s="144"/>
      <c r="AD121" s="144"/>
      <c r="AE121" s="144"/>
      <c r="AF121" s="144"/>
      <c r="AG121" s="144"/>
      <c r="AH121" s="144"/>
    </row>
    <row r="122" spans="1:34" s="161" customFormat="1" ht="15.6" customHeight="1" x14ac:dyDescent="0.2">
      <c r="A122" s="157"/>
      <c r="B122" s="158"/>
      <c r="C122" s="159">
        <v>201</v>
      </c>
      <c r="D122" s="159">
        <v>211</v>
      </c>
      <c r="E122" s="159">
        <v>207</v>
      </c>
      <c r="F122" s="159" t="s">
        <v>721</v>
      </c>
      <c r="G122" s="159" t="s">
        <v>721</v>
      </c>
      <c r="H122" s="159" t="s">
        <v>721</v>
      </c>
      <c r="I122" s="159" t="s">
        <v>721</v>
      </c>
      <c r="J122" s="159" t="s">
        <v>721</v>
      </c>
      <c r="K122" s="159" t="s">
        <v>721</v>
      </c>
      <c r="L122" s="159" t="s">
        <v>721</v>
      </c>
      <c r="M122" s="159" t="s">
        <v>721</v>
      </c>
      <c r="N122" s="159" t="s">
        <v>721</v>
      </c>
      <c r="O122" s="144"/>
      <c r="P122" s="160">
        <v>201</v>
      </c>
      <c r="Q122" s="160">
        <v>211</v>
      </c>
      <c r="R122" s="160">
        <v>207</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3811</v>
      </c>
      <c r="D123" s="162">
        <v>3582</v>
      </c>
      <c r="E123" s="162">
        <v>3462</v>
      </c>
      <c r="F123" s="162" t="s">
        <v>721</v>
      </c>
      <c r="G123" s="162" t="s">
        <v>721</v>
      </c>
      <c r="H123" s="162" t="s">
        <v>721</v>
      </c>
      <c r="I123" s="162" t="s">
        <v>721</v>
      </c>
      <c r="J123" s="162" t="s">
        <v>721</v>
      </c>
      <c r="K123" s="162" t="s">
        <v>721</v>
      </c>
      <c r="L123" s="162" t="s">
        <v>721</v>
      </c>
      <c r="M123" s="162" t="s">
        <v>721</v>
      </c>
      <c r="N123" s="162" t="s">
        <v>721</v>
      </c>
      <c r="O123" s="138"/>
      <c r="P123" s="148">
        <v>3811</v>
      </c>
      <c r="Q123" s="148">
        <v>3582</v>
      </c>
      <c r="R123" s="148">
        <v>3462</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v>5.85</v>
      </c>
      <c r="D155" s="104">
        <v>5.59</v>
      </c>
      <c r="E155" s="104" t="s">
        <v>722</v>
      </c>
      <c r="F155" s="104" t="s">
        <v>722</v>
      </c>
      <c r="G155" s="104" t="s">
        <v>722</v>
      </c>
      <c r="H155" s="104" t="s">
        <v>722</v>
      </c>
      <c r="I155" s="104" t="s">
        <v>705</v>
      </c>
      <c r="J155" s="104" t="s">
        <v>705</v>
      </c>
      <c r="K155" s="104" t="s">
        <v>722</v>
      </c>
      <c r="L155" s="104" t="s">
        <v>722</v>
      </c>
      <c r="M155" s="104">
        <v>6.55</v>
      </c>
      <c r="N155" s="104">
        <v>6.99</v>
      </c>
      <c r="O155" s="138"/>
      <c r="P155" s="156">
        <v>5.85</v>
      </c>
      <c r="Q155" s="156">
        <v>5.59</v>
      </c>
      <c r="R155" s="156">
        <v>5</v>
      </c>
      <c r="S155" s="156">
        <v>5</v>
      </c>
      <c r="T155" s="156">
        <v>5</v>
      </c>
      <c r="U155" s="156">
        <v>5</v>
      </c>
      <c r="V155" s="156"/>
      <c r="W155" s="156"/>
      <c r="X155" s="156">
        <v>5</v>
      </c>
      <c r="Y155" s="156">
        <v>5</v>
      </c>
      <c r="Z155" s="156">
        <v>6.55</v>
      </c>
      <c r="AA155" s="156">
        <v>6.99</v>
      </c>
      <c r="AB155" s="138"/>
      <c r="AC155" s="138"/>
      <c r="AD155" s="138"/>
      <c r="AE155" s="138"/>
      <c r="AF155" s="138"/>
      <c r="AG155" s="138"/>
      <c r="AH155" s="138"/>
    </row>
    <row r="156" spans="1:34" s="108" customFormat="1" ht="15.6" customHeight="1" x14ac:dyDescent="0.2">
      <c r="A156" s="106" t="str">
        <f>$A$16</f>
        <v>Grays Harbor County</v>
      </c>
      <c r="B156" s="107"/>
      <c r="C156" s="104">
        <v>5.85</v>
      </c>
      <c r="D156" s="104">
        <v>5.31</v>
      </c>
      <c r="E156" s="104">
        <v>5.91</v>
      </c>
      <c r="F156" s="104">
        <v>5.99</v>
      </c>
      <c r="G156" s="104">
        <v>5.42</v>
      </c>
      <c r="H156" s="104">
        <v>5</v>
      </c>
      <c r="I156" s="104" t="s">
        <v>705</v>
      </c>
      <c r="J156" s="104" t="s">
        <v>705</v>
      </c>
      <c r="K156" s="104" t="s">
        <v>722</v>
      </c>
      <c r="L156" s="104" t="s">
        <v>722</v>
      </c>
      <c r="M156" s="104" t="s">
        <v>722</v>
      </c>
      <c r="N156" s="104" t="s">
        <v>722</v>
      </c>
      <c r="O156" s="144"/>
      <c r="P156" s="156">
        <v>5.85</v>
      </c>
      <c r="Q156" s="156">
        <v>5.31</v>
      </c>
      <c r="R156" s="156">
        <v>5.91</v>
      </c>
      <c r="S156" s="156">
        <v>5.99</v>
      </c>
      <c r="T156" s="156">
        <v>5.42</v>
      </c>
      <c r="U156" s="156">
        <v>5</v>
      </c>
      <c r="V156" s="156"/>
      <c r="W156" s="156"/>
      <c r="X156" s="156">
        <v>5</v>
      </c>
      <c r="Y156" s="156">
        <v>5</v>
      </c>
      <c r="Z156" s="156">
        <v>5</v>
      </c>
      <c r="AA156" s="156">
        <v>5</v>
      </c>
      <c r="AB156" s="144"/>
      <c r="AC156" s="144"/>
      <c r="AD156" s="144"/>
      <c r="AE156" s="144"/>
      <c r="AF156" s="144"/>
      <c r="AG156" s="144"/>
      <c r="AH156" s="144"/>
    </row>
    <row r="157" spans="1:34" s="149" customFormat="1" ht="15.6" customHeight="1" x14ac:dyDescent="0.2">
      <c r="A157" s="145"/>
      <c r="B157" s="145" t="s">
        <v>183</v>
      </c>
      <c r="C157" s="147">
        <v>225</v>
      </c>
      <c r="D157" s="147">
        <v>200</v>
      </c>
      <c r="E157" s="147">
        <v>209</v>
      </c>
      <c r="F157" s="147">
        <v>205</v>
      </c>
      <c r="G157" s="147">
        <v>178</v>
      </c>
      <c r="H157" s="147">
        <v>162</v>
      </c>
      <c r="I157" s="147" t="s">
        <v>705</v>
      </c>
      <c r="J157" s="147" t="s">
        <v>705</v>
      </c>
      <c r="K157" s="147">
        <v>100</v>
      </c>
      <c r="L157" s="147">
        <v>119</v>
      </c>
      <c r="M157" s="147">
        <v>124</v>
      </c>
      <c r="N157" s="147">
        <v>114</v>
      </c>
      <c r="O157" s="138"/>
      <c r="P157" s="148">
        <v>225</v>
      </c>
      <c r="Q157" s="148">
        <v>200</v>
      </c>
      <c r="R157" s="148">
        <v>209</v>
      </c>
      <c r="S157" s="148">
        <v>205</v>
      </c>
      <c r="T157" s="148">
        <v>178</v>
      </c>
      <c r="U157" s="148">
        <v>162</v>
      </c>
      <c r="V157" s="148"/>
      <c r="W157" s="148"/>
      <c r="X157" s="148">
        <v>100</v>
      </c>
      <c r="Y157" s="148">
        <v>119</v>
      </c>
      <c r="Z157" s="148">
        <v>124</v>
      </c>
      <c r="AA157" s="148">
        <v>114</v>
      </c>
      <c r="AB157" s="138"/>
      <c r="AC157" s="138"/>
      <c r="AD157" s="138"/>
      <c r="AE157" s="138"/>
      <c r="AF157" s="138"/>
      <c r="AG157" s="138"/>
      <c r="AH157" s="138"/>
    </row>
    <row r="158" spans="1:34" s="149" customFormat="1" ht="15.6" customHeight="1" x14ac:dyDescent="0.2">
      <c r="B158" s="145" t="s">
        <v>184</v>
      </c>
      <c r="C158" s="147">
        <v>3847</v>
      </c>
      <c r="D158" s="147">
        <v>3768</v>
      </c>
      <c r="E158" s="147">
        <v>3539</v>
      </c>
      <c r="F158" s="147">
        <v>3425</v>
      </c>
      <c r="G158" s="147">
        <v>3283</v>
      </c>
      <c r="H158" s="147">
        <v>3240</v>
      </c>
      <c r="I158" s="147" t="s">
        <v>705</v>
      </c>
      <c r="J158" s="147" t="s">
        <v>705</v>
      </c>
      <c r="K158" s="147">
        <v>3015</v>
      </c>
      <c r="L158" s="147">
        <v>2920</v>
      </c>
      <c r="M158" s="147">
        <v>2921</v>
      </c>
      <c r="N158" s="147">
        <v>2925</v>
      </c>
      <c r="O158" s="138"/>
      <c r="P158" s="496">
        <v>3847</v>
      </c>
      <c r="Q158" s="496">
        <v>3768</v>
      </c>
      <c r="R158" s="496">
        <v>3539</v>
      </c>
      <c r="S158" s="496">
        <v>3425</v>
      </c>
      <c r="T158" s="496">
        <v>3283</v>
      </c>
      <c r="U158" s="496">
        <v>3240</v>
      </c>
      <c r="V158" s="148"/>
      <c r="W158" s="148"/>
      <c r="X158" s="496">
        <v>3015</v>
      </c>
      <c r="Y158" s="496">
        <v>2920</v>
      </c>
      <c r="Z158" s="496">
        <v>2921</v>
      </c>
      <c r="AA158" s="496">
        <v>2925</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60.77</v>
      </c>
      <c r="D190" s="104">
        <v>61.6</v>
      </c>
      <c r="E190" s="104">
        <v>66.760000000000005</v>
      </c>
      <c r="F190" s="104">
        <v>66.98</v>
      </c>
      <c r="G190" s="104">
        <v>71.56</v>
      </c>
      <c r="H190" s="104">
        <v>67.22</v>
      </c>
      <c r="I190" s="104">
        <v>70.010000000000005</v>
      </c>
      <c r="J190" s="104">
        <v>71.83</v>
      </c>
      <c r="K190" s="104">
        <v>72.03</v>
      </c>
      <c r="L190" s="104">
        <v>73.22</v>
      </c>
      <c r="M190" s="104">
        <v>75.7</v>
      </c>
      <c r="N190" s="104">
        <v>76.81</v>
      </c>
      <c r="O190" s="138"/>
      <c r="P190" s="156">
        <v>60.77</v>
      </c>
      <c r="Q190" s="156">
        <v>61.6</v>
      </c>
      <c r="R190" s="156">
        <v>66.760000000000005</v>
      </c>
      <c r="S190" s="156">
        <v>66.98</v>
      </c>
      <c r="T190" s="156">
        <v>71.56</v>
      </c>
      <c r="U190" s="156">
        <v>67.22</v>
      </c>
      <c r="V190" s="156">
        <v>70.010000000000005</v>
      </c>
      <c r="W190" s="156">
        <v>71.83</v>
      </c>
      <c r="X190" s="156">
        <v>72.03</v>
      </c>
      <c r="Y190" s="156">
        <v>73.22</v>
      </c>
      <c r="Z190" s="156">
        <v>75.7</v>
      </c>
      <c r="AA190" s="156">
        <v>76.81</v>
      </c>
      <c r="AB190" s="138"/>
      <c r="AC190" s="138"/>
      <c r="AD190" s="138"/>
      <c r="AE190" s="138"/>
      <c r="AF190" s="138"/>
      <c r="AG190" s="138"/>
      <c r="AH190" s="138"/>
    </row>
    <row r="191" spans="1:34" s="108" customFormat="1" ht="15.6" customHeight="1" x14ac:dyDescent="0.2">
      <c r="A191" s="106" t="str">
        <f>$A$16</f>
        <v>Grays Harbor County</v>
      </c>
      <c r="B191" s="107"/>
      <c r="C191" s="104">
        <v>75.44</v>
      </c>
      <c r="D191" s="104">
        <v>71.28</v>
      </c>
      <c r="E191" s="104">
        <v>72.81</v>
      </c>
      <c r="F191" s="104">
        <v>69.28</v>
      </c>
      <c r="G191" s="104">
        <v>69.22</v>
      </c>
      <c r="H191" s="104">
        <v>67.040000000000006</v>
      </c>
      <c r="I191" s="104">
        <v>75.5</v>
      </c>
      <c r="J191" s="104">
        <v>80.319999999999993</v>
      </c>
      <c r="K191" s="104">
        <v>80.25</v>
      </c>
      <c r="L191" s="104">
        <v>80.680000000000007</v>
      </c>
      <c r="M191" s="104">
        <v>83.49</v>
      </c>
      <c r="N191" s="104">
        <v>81.12</v>
      </c>
      <c r="O191" s="144"/>
      <c r="P191" s="156">
        <v>75.44</v>
      </c>
      <c r="Q191" s="156">
        <v>71.28</v>
      </c>
      <c r="R191" s="156">
        <v>72.81</v>
      </c>
      <c r="S191" s="156">
        <v>69.28</v>
      </c>
      <c r="T191" s="156">
        <v>69.22</v>
      </c>
      <c r="U191" s="156">
        <v>67.040000000000006</v>
      </c>
      <c r="V191" s="156">
        <v>75.5</v>
      </c>
      <c r="W191" s="156">
        <v>80.319999999999993</v>
      </c>
      <c r="X191" s="156">
        <v>80.25</v>
      </c>
      <c r="Y191" s="156">
        <v>80.680000000000007</v>
      </c>
      <c r="Z191" s="156">
        <v>83.49</v>
      </c>
      <c r="AA191" s="156">
        <v>81.12</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65.319999999999993</v>
      </c>
      <c r="D225" s="104">
        <v>66.42</v>
      </c>
      <c r="E225" s="104">
        <v>73.06</v>
      </c>
      <c r="F225" s="104">
        <v>69.78</v>
      </c>
      <c r="G225" s="104">
        <v>69.67</v>
      </c>
      <c r="H225" s="104">
        <v>68.83</v>
      </c>
      <c r="I225" s="104">
        <v>72.11</v>
      </c>
      <c r="J225" s="104">
        <v>74.81</v>
      </c>
      <c r="K225" s="104">
        <v>76.31</v>
      </c>
      <c r="L225" s="104">
        <v>76.59</v>
      </c>
      <c r="M225" s="104">
        <v>79.349999999999994</v>
      </c>
      <c r="N225" s="104">
        <v>80.86</v>
      </c>
      <c r="O225" s="138"/>
      <c r="P225" s="156">
        <v>65.319999999999993</v>
      </c>
      <c r="Q225" s="156">
        <v>66.42</v>
      </c>
      <c r="R225" s="156">
        <v>73.06</v>
      </c>
      <c r="S225" s="156">
        <v>69.78</v>
      </c>
      <c r="T225" s="156">
        <v>69.67</v>
      </c>
      <c r="U225" s="156">
        <v>68.83</v>
      </c>
      <c r="V225" s="156">
        <v>72.11</v>
      </c>
      <c r="W225" s="156">
        <v>74.81</v>
      </c>
      <c r="X225" s="156">
        <v>76.31</v>
      </c>
      <c r="Y225" s="156">
        <v>76.59</v>
      </c>
      <c r="Z225" s="156">
        <v>79.349999999999994</v>
      </c>
      <c r="AA225" s="156">
        <v>80.86</v>
      </c>
      <c r="AB225" s="138"/>
      <c r="AC225" s="138"/>
      <c r="AD225" s="138"/>
      <c r="AE225" s="138"/>
      <c r="AF225" s="138"/>
      <c r="AG225" s="138"/>
      <c r="AH225" s="138"/>
    </row>
    <row r="226" spans="1:34" s="108" customFormat="1" ht="15.6" customHeight="1" x14ac:dyDescent="0.2">
      <c r="A226" s="106" t="str">
        <f>$A$16</f>
        <v>Grays Harbor County</v>
      </c>
      <c r="B226" s="107"/>
      <c r="C226" s="104">
        <v>82.19</v>
      </c>
      <c r="D226" s="104">
        <v>77.260000000000005</v>
      </c>
      <c r="E226" s="104">
        <v>80.349999999999994</v>
      </c>
      <c r="F226" s="104">
        <v>73.650000000000006</v>
      </c>
      <c r="G226" s="104">
        <v>72.75</v>
      </c>
      <c r="H226" s="104">
        <v>72.260000000000005</v>
      </c>
      <c r="I226" s="104">
        <v>77.75</v>
      </c>
      <c r="J226" s="104">
        <v>81.56</v>
      </c>
      <c r="K226" s="104">
        <v>86.38</v>
      </c>
      <c r="L226" s="104">
        <v>86.85</v>
      </c>
      <c r="M226" s="104">
        <v>83.14</v>
      </c>
      <c r="N226" s="104">
        <v>87.07</v>
      </c>
      <c r="O226" s="144"/>
      <c r="P226" s="156">
        <v>82.19</v>
      </c>
      <c r="Q226" s="156">
        <v>77.260000000000005</v>
      </c>
      <c r="R226" s="156">
        <v>80.349999999999994</v>
      </c>
      <c r="S226" s="156">
        <v>73.650000000000006</v>
      </c>
      <c r="T226" s="156">
        <v>72.75</v>
      </c>
      <c r="U226" s="156">
        <v>72.260000000000005</v>
      </c>
      <c r="V226" s="156">
        <v>77.75</v>
      </c>
      <c r="W226" s="156">
        <v>81.56</v>
      </c>
      <c r="X226" s="156">
        <v>86.38</v>
      </c>
      <c r="Y226" s="156">
        <v>86.85</v>
      </c>
      <c r="Z226" s="156">
        <v>83.14</v>
      </c>
      <c r="AA226" s="156">
        <v>87.07</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48.49</v>
      </c>
      <c r="L260" s="104">
        <v>41.15</v>
      </c>
      <c r="M260" s="104">
        <v>38.89</v>
      </c>
      <c r="N260" s="104">
        <v>43.79</v>
      </c>
      <c r="O260" s="138"/>
      <c r="P260" s="339"/>
      <c r="Q260" s="339"/>
      <c r="R260" s="339"/>
      <c r="S260" s="339"/>
      <c r="T260" s="339"/>
      <c r="U260" s="339"/>
      <c r="V260" s="339"/>
      <c r="W260" s="339"/>
      <c r="X260" s="339">
        <v>48.49</v>
      </c>
      <c r="Y260" s="339">
        <v>41.15</v>
      </c>
      <c r="Z260" s="339">
        <v>38.89</v>
      </c>
      <c r="AA260" s="339">
        <v>43.79</v>
      </c>
      <c r="AB260" s="138"/>
      <c r="AC260" s="138"/>
      <c r="AD260" s="138"/>
      <c r="AE260" s="138"/>
      <c r="AF260" s="138"/>
      <c r="AG260" s="138"/>
      <c r="AH260" s="138"/>
    </row>
    <row r="261" spans="1:34" s="108" customFormat="1" ht="15.6" customHeight="1" x14ac:dyDescent="0.2">
      <c r="A261" s="106" t="str">
        <f>A16</f>
        <v>Grays Harbor County</v>
      </c>
      <c r="B261" s="107"/>
      <c r="C261" s="104" t="s">
        <v>705</v>
      </c>
      <c r="D261" s="104" t="s">
        <v>705</v>
      </c>
      <c r="E261" s="104" t="s">
        <v>705</v>
      </c>
      <c r="F261" s="104" t="s">
        <v>705</v>
      </c>
      <c r="G261" s="104" t="s">
        <v>705</v>
      </c>
      <c r="H261" s="104" t="s">
        <v>705</v>
      </c>
      <c r="I261" s="104" t="s">
        <v>705</v>
      </c>
      <c r="J261" s="104" t="s">
        <v>705</v>
      </c>
      <c r="K261" s="104">
        <v>45.68</v>
      </c>
      <c r="L261" s="104">
        <v>40.590000000000003</v>
      </c>
      <c r="M261" s="104">
        <v>39.21</v>
      </c>
      <c r="N261" s="104">
        <v>38.83</v>
      </c>
      <c r="O261" s="144"/>
      <c r="P261" s="339"/>
      <c r="Q261" s="339"/>
      <c r="R261" s="339"/>
      <c r="S261" s="339"/>
      <c r="T261" s="339"/>
      <c r="U261" s="339"/>
      <c r="V261" s="339"/>
      <c r="W261" s="339"/>
      <c r="X261" s="339">
        <v>45.68</v>
      </c>
      <c r="Y261" s="339">
        <v>40.590000000000003</v>
      </c>
      <c r="Z261" s="339">
        <v>39.21</v>
      </c>
      <c r="AA261" s="339">
        <v>38.83</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1009</v>
      </c>
      <c r="L262" s="147">
        <v>960</v>
      </c>
      <c r="M262" s="147">
        <v>979</v>
      </c>
      <c r="N262" s="147">
        <v>1248</v>
      </c>
      <c r="O262" s="138"/>
      <c r="P262" s="148"/>
      <c r="Q262" s="148"/>
      <c r="R262" s="148"/>
      <c r="S262" s="148"/>
      <c r="T262" s="148"/>
      <c r="U262" s="148"/>
      <c r="V262" s="148"/>
      <c r="W262" s="148"/>
      <c r="X262" s="496">
        <v>1009</v>
      </c>
      <c r="Y262" s="148">
        <v>960</v>
      </c>
      <c r="Z262" s="148">
        <v>979</v>
      </c>
      <c r="AA262" s="496">
        <v>1248</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2209</v>
      </c>
      <c r="L263" s="147">
        <v>2365</v>
      </c>
      <c r="M263" s="147">
        <v>2497</v>
      </c>
      <c r="N263" s="147">
        <v>3214</v>
      </c>
      <c r="O263" s="138"/>
      <c r="P263" s="148"/>
      <c r="Q263" s="148"/>
      <c r="R263" s="148"/>
      <c r="S263" s="148"/>
      <c r="T263" s="148"/>
      <c r="U263" s="148"/>
      <c r="V263" s="148"/>
      <c r="W263" s="148"/>
      <c r="X263" s="496">
        <v>2209</v>
      </c>
      <c r="Y263" s="496">
        <v>2365</v>
      </c>
      <c r="Z263" s="496">
        <v>2497</v>
      </c>
      <c r="AA263" s="496">
        <v>3214</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41.31</v>
      </c>
      <c r="L299" s="104">
        <v>30.06</v>
      </c>
      <c r="M299" s="104">
        <v>31.37</v>
      </c>
      <c r="N299" s="104">
        <v>40.35</v>
      </c>
      <c r="O299" s="138"/>
      <c r="P299" s="143"/>
      <c r="Q299" s="143"/>
      <c r="R299" s="143"/>
      <c r="S299" s="143"/>
      <c r="T299" s="143"/>
      <c r="U299" s="143"/>
      <c r="V299" s="143"/>
      <c r="W299" s="143"/>
      <c r="X299" s="143">
        <v>41.31</v>
      </c>
      <c r="Y299" s="143">
        <v>30.06</v>
      </c>
      <c r="Z299" s="143">
        <v>31.37</v>
      </c>
      <c r="AA299" s="143">
        <v>40.35</v>
      </c>
      <c r="AB299" s="138"/>
      <c r="AC299" s="138"/>
      <c r="AD299" s="138"/>
      <c r="AE299" s="138"/>
      <c r="AF299" s="138"/>
      <c r="AG299" s="138"/>
      <c r="AH299" s="138"/>
    </row>
    <row r="300" spans="1:34" s="108" customFormat="1" ht="15.6" customHeight="1" x14ac:dyDescent="0.2">
      <c r="A300" s="106" t="str">
        <f>A16</f>
        <v>Grays Harbor County</v>
      </c>
      <c r="B300" s="107"/>
      <c r="C300" s="104" t="s">
        <v>705</v>
      </c>
      <c r="D300" s="104" t="s">
        <v>705</v>
      </c>
      <c r="E300" s="104" t="s">
        <v>705</v>
      </c>
      <c r="F300" s="104" t="s">
        <v>705</v>
      </c>
      <c r="G300" s="104" t="s">
        <v>705</v>
      </c>
      <c r="H300" s="104" t="s">
        <v>705</v>
      </c>
      <c r="I300" s="104" t="s">
        <v>705</v>
      </c>
      <c r="J300" s="104" t="s">
        <v>705</v>
      </c>
      <c r="K300" s="104">
        <v>36.19</v>
      </c>
      <c r="L300" s="104">
        <v>32.15</v>
      </c>
      <c r="M300" s="104">
        <v>30.38</v>
      </c>
      <c r="N300" s="104">
        <v>37.840000000000003</v>
      </c>
      <c r="O300" s="144"/>
      <c r="P300" s="143"/>
      <c r="Q300" s="143"/>
      <c r="R300" s="143"/>
      <c r="S300" s="143"/>
      <c r="T300" s="143"/>
      <c r="U300" s="143"/>
      <c r="V300" s="143"/>
      <c r="W300" s="143"/>
      <c r="X300" s="143">
        <v>36.19</v>
      </c>
      <c r="Y300" s="143">
        <v>32.15</v>
      </c>
      <c r="Z300" s="143">
        <v>30.38</v>
      </c>
      <c r="AA300" s="143">
        <v>37.840000000000003</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803</v>
      </c>
      <c r="L301" s="147">
        <v>749</v>
      </c>
      <c r="M301" s="147">
        <v>707</v>
      </c>
      <c r="N301" s="147">
        <v>857</v>
      </c>
      <c r="O301" s="138"/>
      <c r="P301" s="148"/>
      <c r="Q301" s="148"/>
      <c r="R301" s="148"/>
      <c r="S301" s="148"/>
      <c r="T301" s="148"/>
      <c r="U301" s="148"/>
      <c r="V301" s="148"/>
      <c r="W301" s="148"/>
      <c r="X301" s="148">
        <v>803</v>
      </c>
      <c r="Y301" s="148">
        <v>749</v>
      </c>
      <c r="Z301" s="148">
        <v>707</v>
      </c>
      <c r="AA301" s="148">
        <v>857</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2219</v>
      </c>
      <c r="L302" s="147">
        <v>2330</v>
      </c>
      <c r="M302" s="147">
        <v>2327</v>
      </c>
      <c r="N302" s="147">
        <v>2265</v>
      </c>
      <c r="O302" s="138"/>
      <c r="P302" s="148"/>
      <c r="Q302" s="148"/>
      <c r="R302" s="148"/>
      <c r="S302" s="148"/>
      <c r="T302" s="148"/>
      <c r="U302" s="148"/>
      <c r="V302" s="148"/>
      <c r="W302" s="148"/>
      <c r="X302" s="496">
        <v>2219</v>
      </c>
      <c r="Y302" s="496">
        <v>2330</v>
      </c>
      <c r="Z302" s="496">
        <v>2327</v>
      </c>
      <c r="AA302" s="496">
        <v>2265</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51.39</v>
      </c>
      <c r="L339" s="104">
        <v>43.2</v>
      </c>
      <c r="M339" s="104">
        <v>42.28</v>
      </c>
      <c r="N339" s="104">
        <v>54.5</v>
      </c>
      <c r="O339" s="138"/>
      <c r="P339" s="143"/>
      <c r="Q339" s="143"/>
      <c r="R339" s="143"/>
      <c r="S339" s="143"/>
      <c r="T339" s="143"/>
      <c r="U339" s="143"/>
      <c r="V339" s="143"/>
      <c r="W339" s="143"/>
      <c r="X339" s="143">
        <v>51.39</v>
      </c>
      <c r="Y339" s="143">
        <v>43.2</v>
      </c>
      <c r="Z339" s="143">
        <v>42.28</v>
      </c>
      <c r="AA339" s="143">
        <v>54.5</v>
      </c>
      <c r="AB339" s="138"/>
      <c r="AC339" s="138"/>
      <c r="AD339" s="138"/>
      <c r="AE339" s="138"/>
      <c r="AF339" s="138"/>
      <c r="AG339" s="138"/>
      <c r="AH339" s="138"/>
    </row>
    <row r="340" spans="1:34" s="108" customFormat="1" ht="15.6" customHeight="1" x14ac:dyDescent="0.2">
      <c r="A340" s="106" t="str">
        <f>A16</f>
        <v>Grays Harbor County</v>
      </c>
      <c r="B340" s="107"/>
      <c r="C340" s="104" t="s">
        <v>705</v>
      </c>
      <c r="D340" s="104" t="s">
        <v>705</v>
      </c>
      <c r="E340" s="104" t="s">
        <v>705</v>
      </c>
      <c r="F340" s="104" t="s">
        <v>705</v>
      </c>
      <c r="G340" s="104" t="s">
        <v>705</v>
      </c>
      <c r="H340" s="104" t="s">
        <v>705</v>
      </c>
      <c r="I340" s="104" t="s">
        <v>705</v>
      </c>
      <c r="J340" s="104" t="s">
        <v>705</v>
      </c>
      <c r="K340" s="104">
        <v>45.64</v>
      </c>
      <c r="L340" s="104">
        <v>41.73</v>
      </c>
      <c r="M340" s="104">
        <v>44.17</v>
      </c>
      <c r="N340" s="104">
        <v>50.34</v>
      </c>
      <c r="O340" s="144"/>
      <c r="P340" s="143"/>
      <c r="Q340" s="143"/>
      <c r="R340" s="143"/>
      <c r="S340" s="143"/>
      <c r="T340" s="143"/>
      <c r="U340" s="143"/>
      <c r="V340" s="143"/>
      <c r="W340" s="143"/>
      <c r="X340" s="143">
        <v>45.64</v>
      </c>
      <c r="Y340" s="143">
        <v>41.73</v>
      </c>
      <c r="Z340" s="143">
        <v>44.17</v>
      </c>
      <c r="AA340" s="143">
        <v>50.34</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1009</v>
      </c>
      <c r="L341" s="147">
        <v>987</v>
      </c>
      <c r="M341" s="147">
        <v>1103</v>
      </c>
      <c r="N341" s="147">
        <v>1625</v>
      </c>
      <c r="O341" s="138"/>
      <c r="P341" s="148"/>
      <c r="Q341" s="148"/>
      <c r="R341" s="148"/>
      <c r="S341" s="148"/>
      <c r="T341" s="148"/>
      <c r="U341" s="148"/>
      <c r="V341" s="148"/>
      <c r="W341" s="148"/>
      <c r="X341" s="496">
        <v>1009</v>
      </c>
      <c r="Y341" s="148">
        <v>987</v>
      </c>
      <c r="Z341" s="496">
        <v>1103</v>
      </c>
      <c r="AA341" s="496">
        <v>1625</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2211</v>
      </c>
      <c r="L342" s="147">
        <v>2365</v>
      </c>
      <c r="M342" s="147">
        <v>2497</v>
      </c>
      <c r="N342" s="147">
        <v>3228</v>
      </c>
      <c r="O342" s="138"/>
      <c r="P342" s="148"/>
      <c r="Q342" s="148"/>
      <c r="R342" s="148"/>
      <c r="S342" s="148"/>
      <c r="T342" s="148"/>
      <c r="U342" s="148"/>
      <c r="V342" s="148"/>
      <c r="W342" s="148"/>
      <c r="X342" s="496">
        <v>2211</v>
      </c>
      <c r="Y342" s="496">
        <v>2365</v>
      </c>
      <c r="Z342" s="496">
        <v>2497</v>
      </c>
      <c r="AA342" s="496">
        <v>3228</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52.9</v>
      </c>
      <c r="L379" s="104">
        <v>38.549999999999997</v>
      </c>
      <c r="M379" s="104">
        <v>39.61</v>
      </c>
      <c r="N379" s="104">
        <v>53.36</v>
      </c>
      <c r="O379" s="138"/>
      <c r="P379" s="143"/>
      <c r="Q379" s="143"/>
      <c r="R379" s="143"/>
      <c r="S379" s="143"/>
      <c r="T379" s="143"/>
      <c r="U379" s="143"/>
      <c r="V379" s="143"/>
      <c r="W379" s="143"/>
      <c r="X379" s="143">
        <v>52.9</v>
      </c>
      <c r="Y379" s="143">
        <v>38.549999999999997</v>
      </c>
      <c r="Z379" s="143">
        <v>39.61</v>
      </c>
      <c r="AA379" s="143">
        <v>53.36</v>
      </c>
      <c r="AB379" s="138"/>
      <c r="AC379" s="138"/>
      <c r="AD379" s="138"/>
      <c r="AE379" s="138"/>
      <c r="AF379" s="138"/>
      <c r="AG379" s="138"/>
      <c r="AH379" s="138"/>
    </row>
    <row r="380" spans="1:34" s="108" customFormat="1" ht="15.6" customHeight="1" x14ac:dyDescent="0.2">
      <c r="A380" s="106" t="str">
        <f>A16</f>
        <v>Grays Harbor County</v>
      </c>
      <c r="B380" s="107"/>
      <c r="C380" s="104" t="s">
        <v>705</v>
      </c>
      <c r="D380" s="104" t="s">
        <v>705</v>
      </c>
      <c r="E380" s="104" t="s">
        <v>705</v>
      </c>
      <c r="F380" s="104" t="s">
        <v>705</v>
      </c>
      <c r="G380" s="104" t="s">
        <v>705</v>
      </c>
      <c r="H380" s="104" t="s">
        <v>705</v>
      </c>
      <c r="I380" s="104" t="s">
        <v>705</v>
      </c>
      <c r="J380" s="104" t="s">
        <v>705</v>
      </c>
      <c r="K380" s="104">
        <v>44.75</v>
      </c>
      <c r="L380" s="104">
        <v>39.700000000000003</v>
      </c>
      <c r="M380" s="104">
        <v>37.270000000000003</v>
      </c>
      <c r="N380" s="104">
        <v>46.25</v>
      </c>
      <c r="O380" s="144"/>
      <c r="P380" s="143"/>
      <c r="Q380" s="143"/>
      <c r="R380" s="143"/>
      <c r="S380" s="143"/>
      <c r="T380" s="143"/>
      <c r="U380" s="143"/>
      <c r="V380" s="143"/>
      <c r="W380" s="143"/>
      <c r="X380" s="143">
        <v>44.75</v>
      </c>
      <c r="Y380" s="143">
        <v>39.700000000000003</v>
      </c>
      <c r="Z380" s="143">
        <v>37.270000000000003</v>
      </c>
      <c r="AA380" s="143">
        <v>46.25</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993</v>
      </c>
      <c r="L381" s="147">
        <v>927</v>
      </c>
      <c r="M381" s="147">
        <v>867</v>
      </c>
      <c r="N381" s="147">
        <v>1048</v>
      </c>
      <c r="O381" s="138"/>
      <c r="P381" s="148"/>
      <c r="Q381" s="148"/>
      <c r="R381" s="148"/>
      <c r="S381" s="148"/>
      <c r="T381" s="148"/>
      <c r="U381" s="148"/>
      <c r="V381" s="148"/>
      <c r="W381" s="148"/>
      <c r="X381" s="148">
        <v>993</v>
      </c>
      <c r="Y381" s="148">
        <v>927</v>
      </c>
      <c r="Z381" s="148">
        <v>867</v>
      </c>
      <c r="AA381" s="496">
        <v>1048</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2219</v>
      </c>
      <c r="L382" s="147">
        <v>2335</v>
      </c>
      <c r="M382" s="147">
        <v>2326</v>
      </c>
      <c r="N382" s="147">
        <v>2266</v>
      </c>
      <c r="O382" s="138"/>
      <c r="P382" s="148"/>
      <c r="Q382" s="148"/>
      <c r="R382" s="148"/>
      <c r="S382" s="148"/>
      <c r="T382" s="148"/>
      <c r="U382" s="148"/>
      <c r="V382" s="148"/>
      <c r="W382" s="148"/>
      <c r="X382" s="496">
        <v>2219</v>
      </c>
      <c r="Y382" s="496">
        <v>2335</v>
      </c>
      <c r="Z382" s="496">
        <v>2326</v>
      </c>
      <c r="AA382" s="496">
        <v>2266</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3.71</v>
      </c>
      <c r="D15" s="104">
        <v>3.25</v>
      </c>
      <c r="E15" s="104">
        <v>3.07</v>
      </c>
      <c r="F15" s="104">
        <v>2.62</v>
      </c>
      <c r="G15" s="104">
        <v>2.61</v>
      </c>
      <c r="H15" s="104">
        <v>2.0499999999999998</v>
      </c>
      <c r="I15" s="104">
        <v>1.86</v>
      </c>
      <c r="J15" s="104">
        <v>2.0099999999999998</v>
      </c>
      <c r="K15" s="104">
        <v>1.9</v>
      </c>
      <c r="L15" s="104">
        <v>1.93</v>
      </c>
      <c r="M15" s="104">
        <v>0.79</v>
      </c>
      <c r="N15" s="104">
        <v>1.43</v>
      </c>
      <c r="P15" s="182">
        <v>3.71</v>
      </c>
      <c r="Q15" s="182">
        <v>3.25</v>
      </c>
      <c r="R15" s="182">
        <v>3.07</v>
      </c>
      <c r="S15" s="182">
        <v>2.62</v>
      </c>
      <c r="T15" s="182">
        <v>2.61</v>
      </c>
      <c r="U15" s="182">
        <v>2.0499999999999998</v>
      </c>
      <c r="V15" s="182">
        <v>1.86</v>
      </c>
      <c r="W15" s="182">
        <v>2.0099999999999998</v>
      </c>
      <c r="X15" s="182">
        <v>1.9</v>
      </c>
      <c r="Y15" s="182">
        <v>1.93</v>
      </c>
      <c r="Z15" s="182">
        <v>0.79</v>
      </c>
      <c r="AA15" s="182">
        <v>1.43</v>
      </c>
    </row>
    <row r="16" spans="1:27" s="108" customFormat="1" ht="15.6" customHeight="1" x14ac:dyDescent="0.2">
      <c r="A16" s="106" t="str">
        <f>Non_Rept_Pop!$A$1</f>
        <v>Grays Harbor County</v>
      </c>
      <c r="B16" s="107"/>
      <c r="C16" s="104">
        <v>2.4700000000000002</v>
      </c>
      <c r="D16" s="104">
        <v>3.06</v>
      </c>
      <c r="E16" s="104">
        <v>2.73</v>
      </c>
      <c r="F16" s="104">
        <v>2.91</v>
      </c>
      <c r="G16" s="104">
        <v>2.09</v>
      </c>
      <c r="H16" s="104">
        <v>1.75</v>
      </c>
      <c r="I16" s="104">
        <v>2.2400000000000002</v>
      </c>
      <c r="J16" s="104">
        <v>1.48</v>
      </c>
      <c r="K16" s="104">
        <v>2.15</v>
      </c>
      <c r="L16" s="104">
        <v>2.02</v>
      </c>
      <c r="M16" s="104">
        <v>0.47</v>
      </c>
      <c r="N16" s="104">
        <v>1.79</v>
      </c>
      <c r="P16" s="182">
        <v>2.4700000000000002</v>
      </c>
      <c r="Q16" s="182">
        <v>3.06</v>
      </c>
      <c r="R16" s="182">
        <v>2.73</v>
      </c>
      <c r="S16" s="182">
        <v>2.91</v>
      </c>
      <c r="T16" s="182">
        <v>2.09</v>
      </c>
      <c r="U16" s="182">
        <v>1.75</v>
      </c>
      <c r="V16" s="182">
        <v>2.2400000000000002</v>
      </c>
      <c r="W16" s="182">
        <v>1.48</v>
      </c>
      <c r="X16" s="182">
        <v>2.15</v>
      </c>
      <c r="Y16" s="182">
        <v>2.02</v>
      </c>
      <c r="Z16" s="182">
        <v>0.47</v>
      </c>
      <c r="AA16" s="182">
        <v>1.79</v>
      </c>
    </row>
    <row r="17" spans="1:27" s="94" customFormat="1" ht="15.6" customHeight="1" x14ac:dyDescent="0.2">
      <c r="A17" s="103"/>
      <c r="B17" s="103" t="s">
        <v>147</v>
      </c>
      <c r="C17" s="109">
        <v>28</v>
      </c>
      <c r="D17" s="109">
        <v>34</v>
      </c>
      <c r="E17" s="109">
        <v>30</v>
      </c>
      <c r="F17" s="109">
        <v>31</v>
      </c>
      <c r="G17" s="109">
        <v>22</v>
      </c>
      <c r="H17" s="109">
        <v>18</v>
      </c>
      <c r="I17" s="109">
        <v>23</v>
      </c>
      <c r="J17" s="109">
        <v>15</v>
      </c>
      <c r="K17" s="109">
        <v>22</v>
      </c>
      <c r="L17" s="109">
        <v>21</v>
      </c>
      <c r="M17" s="109">
        <v>5</v>
      </c>
      <c r="N17" s="109">
        <v>19</v>
      </c>
      <c r="P17" s="149">
        <v>28</v>
      </c>
      <c r="Q17" s="149">
        <v>34</v>
      </c>
      <c r="R17" s="149">
        <v>30</v>
      </c>
      <c r="S17" s="149">
        <v>31</v>
      </c>
      <c r="T17" s="149">
        <v>22</v>
      </c>
      <c r="U17" s="149">
        <v>18</v>
      </c>
      <c r="V17" s="149">
        <v>23</v>
      </c>
      <c r="W17" s="149">
        <v>15</v>
      </c>
      <c r="X17" s="149">
        <v>22</v>
      </c>
      <c r="Y17" s="149">
        <v>21</v>
      </c>
      <c r="Z17" s="149">
        <v>5</v>
      </c>
      <c r="AA17" s="149">
        <v>19</v>
      </c>
    </row>
    <row r="18" spans="1:27" s="94" customFormat="1" ht="15.6" customHeight="1" x14ac:dyDescent="0.2">
      <c r="A18" s="103"/>
      <c r="B18" s="103" t="s">
        <v>146</v>
      </c>
      <c r="C18" s="109">
        <v>11351</v>
      </c>
      <c r="D18" s="109">
        <v>11109</v>
      </c>
      <c r="E18" s="109">
        <v>10971</v>
      </c>
      <c r="F18" s="109">
        <v>10645</v>
      </c>
      <c r="G18" s="109">
        <v>10512</v>
      </c>
      <c r="H18" s="109">
        <v>10263</v>
      </c>
      <c r="I18" s="109">
        <v>10251</v>
      </c>
      <c r="J18" s="109">
        <v>10162</v>
      </c>
      <c r="K18" s="109">
        <v>10231</v>
      </c>
      <c r="L18" s="109">
        <v>10374</v>
      </c>
      <c r="M18" s="109">
        <v>10590</v>
      </c>
      <c r="N18" s="109">
        <v>10638</v>
      </c>
      <c r="P18" s="493">
        <v>11351</v>
      </c>
      <c r="Q18" s="493">
        <v>11109</v>
      </c>
      <c r="R18" s="493">
        <v>10971</v>
      </c>
      <c r="S18" s="493">
        <v>10645</v>
      </c>
      <c r="T18" s="493">
        <v>10512</v>
      </c>
      <c r="U18" s="493">
        <v>10263</v>
      </c>
      <c r="V18" s="493">
        <v>10251</v>
      </c>
      <c r="W18" s="493">
        <v>10162</v>
      </c>
      <c r="X18" s="493">
        <v>10231</v>
      </c>
      <c r="Y18" s="493">
        <v>10374</v>
      </c>
      <c r="Z18" s="493">
        <v>10590</v>
      </c>
      <c r="AA18" s="493">
        <v>10638</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727</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4.28</v>
      </c>
      <c r="D50" s="104">
        <v>3.79</v>
      </c>
      <c r="E50" s="104">
        <v>3.88</v>
      </c>
      <c r="F50" s="104">
        <v>3.49</v>
      </c>
      <c r="G50" s="104">
        <v>3.92</v>
      </c>
      <c r="H50" s="104">
        <v>4.12</v>
      </c>
      <c r="I50" s="104">
        <v>4.7300000000000004</v>
      </c>
      <c r="J50" s="104">
        <v>5.85</v>
      </c>
      <c r="K50" s="104">
        <v>5.9</v>
      </c>
      <c r="L50" s="104">
        <v>6.2</v>
      </c>
      <c r="M50" s="104">
        <v>6.82</v>
      </c>
      <c r="N50" s="104">
        <v>7.93</v>
      </c>
      <c r="P50" s="182">
        <v>4.28</v>
      </c>
      <c r="Q50" s="182">
        <v>3.79</v>
      </c>
      <c r="R50" s="182">
        <v>3.88</v>
      </c>
      <c r="S50" s="182">
        <v>3.49</v>
      </c>
      <c r="T50" s="182">
        <v>3.92</v>
      </c>
      <c r="U50" s="182">
        <v>4.12</v>
      </c>
      <c r="V50" s="182">
        <v>4.7300000000000004</v>
      </c>
      <c r="W50" s="182">
        <v>5.85</v>
      </c>
      <c r="X50" s="182">
        <v>5.9</v>
      </c>
      <c r="Y50" s="182">
        <v>6.2</v>
      </c>
      <c r="Z50" s="182">
        <v>6.82</v>
      </c>
      <c r="AA50" s="182">
        <v>7.93</v>
      </c>
    </row>
    <row r="51" spans="1:27" s="107" customFormat="1" ht="15.6" customHeight="1" x14ac:dyDescent="0.2">
      <c r="A51" s="106" t="str">
        <f>A16</f>
        <v>Grays Harbor County</v>
      </c>
      <c r="C51" s="104">
        <v>4.0199999999999996</v>
      </c>
      <c r="D51" s="104">
        <v>4.0599999999999996</v>
      </c>
      <c r="E51" s="104">
        <v>3.51</v>
      </c>
      <c r="F51" s="104">
        <v>3.21</v>
      </c>
      <c r="G51" s="104">
        <v>3.62</v>
      </c>
      <c r="H51" s="104">
        <v>4.1900000000000004</v>
      </c>
      <c r="I51" s="104">
        <v>5.07</v>
      </c>
      <c r="J51" s="104">
        <v>6.38</v>
      </c>
      <c r="K51" s="104">
        <v>6.32</v>
      </c>
      <c r="L51" s="104">
        <v>5.65</v>
      </c>
      <c r="M51" s="104">
        <v>5.79</v>
      </c>
      <c r="N51" s="104">
        <v>7.43</v>
      </c>
      <c r="P51" s="182">
        <v>4.0199999999999996</v>
      </c>
      <c r="Q51" s="182">
        <v>4.0599999999999996</v>
      </c>
      <c r="R51" s="182">
        <v>3.51</v>
      </c>
      <c r="S51" s="182">
        <v>3.21</v>
      </c>
      <c r="T51" s="182">
        <v>3.62</v>
      </c>
      <c r="U51" s="182">
        <v>4.1900000000000004</v>
      </c>
      <c r="V51" s="182">
        <v>5.07</v>
      </c>
      <c r="W51" s="182">
        <v>6.38</v>
      </c>
      <c r="X51" s="182">
        <v>6.32</v>
      </c>
      <c r="Y51" s="182">
        <v>5.65</v>
      </c>
      <c r="Z51" s="182">
        <v>5.79</v>
      </c>
      <c r="AA51" s="182">
        <v>7.43</v>
      </c>
    </row>
    <row r="52" spans="1:27" s="105" customFormat="1" ht="15.6" customHeight="1" x14ac:dyDescent="0.2">
      <c r="A52" s="103"/>
      <c r="B52" s="103" t="s">
        <v>474</v>
      </c>
      <c r="C52" s="109">
        <v>4624</v>
      </c>
      <c r="D52" s="109">
        <v>4598</v>
      </c>
      <c r="E52" s="109">
        <v>3760</v>
      </c>
      <c r="F52" s="109">
        <v>3381</v>
      </c>
      <c r="G52" s="109">
        <v>3873</v>
      </c>
      <c r="H52" s="109">
        <v>4365</v>
      </c>
      <c r="I52" s="109">
        <v>5144</v>
      </c>
      <c r="J52" s="109">
        <v>6452</v>
      </c>
      <c r="K52" s="109">
        <v>6461</v>
      </c>
      <c r="L52" s="109">
        <v>5737</v>
      </c>
      <c r="M52" s="109">
        <v>6059</v>
      </c>
      <c r="N52" s="109">
        <v>7895</v>
      </c>
      <c r="P52" s="492">
        <v>4624</v>
      </c>
      <c r="Q52" s="492">
        <v>4598</v>
      </c>
      <c r="R52" s="492">
        <v>3760</v>
      </c>
      <c r="S52" s="492">
        <v>3381</v>
      </c>
      <c r="T52" s="492">
        <v>3873</v>
      </c>
      <c r="U52" s="492">
        <v>4365</v>
      </c>
      <c r="V52" s="492">
        <v>5144</v>
      </c>
      <c r="W52" s="492">
        <v>6452</v>
      </c>
      <c r="X52" s="492">
        <v>6461</v>
      </c>
      <c r="Y52" s="492">
        <v>5737</v>
      </c>
      <c r="Z52" s="492">
        <v>6059</v>
      </c>
      <c r="AA52" s="492">
        <v>7895</v>
      </c>
    </row>
    <row r="53" spans="1:27" s="105" customFormat="1" ht="15.6" customHeight="1" x14ac:dyDescent="0.2">
      <c r="A53" s="103"/>
      <c r="B53" s="103" t="s">
        <v>173</v>
      </c>
      <c r="C53" s="109">
        <v>1150155</v>
      </c>
      <c r="D53" s="109">
        <v>1131784</v>
      </c>
      <c r="E53" s="109">
        <v>1072328</v>
      </c>
      <c r="F53" s="109">
        <v>1053048</v>
      </c>
      <c r="G53" s="109">
        <v>1069586</v>
      </c>
      <c r="H53" s="109">
        <v>1041455</v>
      </c>
      <c r="I53" s="109">
        <v>1015350</v>
      </c>
      <c r="J53" s="109">
        <v>1011144</v>
      </c>
      <c r="K53" s="109">
        <v>1022792</v>
      </c>
      <c r="L53" s="109">
        <v>1016270</v>
      </c>
      <c r="M53" s="109">
        <v>1046891</v>
      </c>
      <c r="N53" s="109">
        <v>1061945</v>
      </c>
      <c r="P53" s="492">
        <v>1150155</v>
      </c>
      <c r="Q53" s="492">
        <v>1131784</v>
      </c>
      <c r="R53" s="492">
        <v>1072328</v>
      </c>
      <c r="S53" s="492">
        <v>1053048</v>
      </c>
      <c r="T53" s="492">
        <v>1069586</v>
      </c>
      <c r="U53" s="492">
        <v>1041455</v>
      </c>
      <c r="V53" s="492">
        <v>1015350</v>
      </c>
      <c r="W53" s="492">
        <v>1011144</v>
      </c>
      <c r="X53" s="492">
        <v>1022792</v>
      </c>
      <c r="Y53" s="492">
        <v>1016270</v>
      </c>
      <c r="Z53" s="492">
        <v>1046891</v>
      </c>
      <c r="AA53" s="492">
        <v>1061945</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728</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86.03</v>
      </c>
      <c r="K85" s="104">
        <v>85.58</v>
      </c>
      <c r="L85" s="104">
        <v>84.67</v>
      </c>
      <c r="M85" s="104">
        <v>85.31</v>
      </c>
      <c r="N85" s="104">
        <v>85.18</v>
      </c>
      <c r="P85" s="182"/>
      <c r="Q85" s="182"/>
      <c r="R85" s="182"/>
      <c r="S85" s="182"/>
      <c r="T85" s="182"/>
      <c r="U85" s="182"/>
      <c r="V85" s="182"/>
      <c r="W85" s="182">
        <v>86.03</v>
      </c>
      <c r="X85" s="182">
        <v>85.58</v>
      </c>
      <c r="Y85" s="182">
        <v>84.67</v>
      </c>
      <c r="Z85" s="182">
        <v>85.31</v>
      </c>
      <c r="AA85" s="182">
        <v>85.18</v>
      </c>
    </row>
    <row r="86" spans="1:27" ht="15.6" customHeight="1" x14ac:dyDescent="0.2">
      <c r="A86" s="106" t="str">
        <f>A16</f>
        <v>Grays Harbor County</v>
      </c>
      <c r="B86" s="107"/>
      <c r="C86" s="104" t="s">
        <v>705</v>
      </c>
      <c r="D86" s="104" t="s">
        <v>705</v>
      </c>
      <c r="E86" s="104" t="s">
        <v>705</v>
      </c>
      <c r="F86" s="104" t="s">
        <v>705</v>
      </c>
      <c r="G86" s="104" t="s">
        <v>705</v>
      </c>
      <c r="H86" s="104" t="s">
        <v>705</v>
      </c>
      <c r="I86" s="104" t="s">
        <v>705</v>
      </c>
      <c r="J86" s="104">
        <v>85.34</v>
      </c>
      <c r="K86" s="104">
        <v>85.46</v>
      </c>
      <c r="L86" s="104">
        <v>84.14</v>
      </c>
      <c r="M86" s="104">
        <v>84.59</v>
      </c>
      <c r="N86" s="104">
        <v>84.76</v>
      </c>
      <c r="P86" s="182"/>
      <c r="Q86" s="182"/>
      <c r="R86" s="182"/>
      <c r="S86" s="182"/>
      <c r="T86" s="182"/>
      <c r="U86" s="182"/>
      <c r="V86" s="182"/>
      <c r="W86" s="182">
        <v>85.34</v>
      </c>
      <c r="X86" s="182">
        <v>85.46</v>
      </c>
      <c r="Y86" s="182">
        <v>84.14</v>
      </c>
      <c r="Z86" s="182">
        <v>84.59</v>
      </c>
      <c r="AA86" s="182">
        <v>84.76</v>
      </c>
    </row>
    <row r="87" spans="1:27" ht="15.6" customHeight="1" x14ac:dyDescent="0.2">
      <c r="A87" s="103"/>
      <c r="B87" s="103" t="s">
        <v>684</v>
      </c>
      <c r="C87" s="109" t="s">
        <v>705</v>
      </c>
      <c r="D87" s="109" t="s">
        <v>705</v>
      </c>
      <c r="E87" s="109" t="s">
        <v>705</v>
      </c>
      <c r="F87" s="109" t="s">
        <v>705</v>
      </c>
      <c r="G87" s="109" t="s">
        <v>705</v>
      </c>
      <c r="H87" s="109" t="s">
        <v>705</v>
      </c>
      <c r="I87" s="109" t="s">
        <v>705</v>
      </c>
      <c r="J87" s="109">
        <v>5239</v>
      </c>
      <c r="K87" s="109">
        <v>5401</v>
      </c>
      <c r="L87" s="109">
        <v>5399</v>
      </c>
      <c r="M87" s="109">
        <v>5446</v>
      </c>
      <c r="N87" s="109">
        <v>5573</v>
      </c>
      <c r="W87" s="495">
        <v>5239</v>
      </c>
      <c r="X87" s="495">
        <v>5401</v>
      </c>
      <c r="Y87" s="495">
        <v>5399</v>
      </c>
      <c r="Z87" s="495">
        <v>5446</v>
      </c>
      <c r="AA87" s="495">
        <v>5573</v>
      </c>
    </row>
    <row r="88" spans="1:27" ht="15.6" customHeight="1" x14ac:dyDescent="0.2">
      <c r="A88" s="103"/>
      <c r="B88" s="103" t="s">
        <v>184</v>
      </c>
      <c r="C88" s="109" t="s">
        <v>705</v>
      </c>
      <c r="D88" s="109" t="s">
        <v>705</v>
      </c>
      <c r="E88" s="109" t="s">
        <v>705</v>
      </c>
      <c r="F88" s="109" t="s">
        <v>705</v>
      </c>
      <c r="G88" s="109" t="s">
        <v>705</v>
      </c>
      <c r="H88" s="109" t="s">
        <v>705</v>
      </c>
      <c r="I88" s="109" t="s">
        <v>705</v>
      </c>
      <c r="J88" s="109">
        <v>6139</v>
      </c>
      <c r="K88" s="109">
        <v>6320</v>
      </c>
      <c r="L88" s="109">
        <v>6417</v>
      </c>
      <c r="M88" s="109">
        <v>6438</v>
      </c>
      <c r="N88" s="109">
        <v>6575</v>
      </c>
      <c r="W88" s="495">
        <v>6139</v>
      </c>
      <c r="X88" s="495">
        <v>6320</v>
      </c>
      <c r="Y88" s="495">
        <v>6417</v>
      </c>
      <c r="Z88" s="495">
        <v>6438</v>
      </c>
      <c r="AA88" s="495">
        <v>6575</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729</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4.01</v>
      </c>
      <c r="D15" s="104">
        <v>4.13</v>
      </c>
      <c r="E15" s="104">
        <v>4.03</v>
      </c>
      <c r="F15" s="104">
        <v>5.12</v>
      </c>
      <c r="G15" s="104">
        <v>3</v>
      </c>
      <c r="H15" s="104">
        <v>3.65</v>
      </c>
      <c r="I15" s="104">
        <v>3.07</v>
      </c>
      <c r="J15" s="104">
        <v>2.88</v>
      </c>
      <c r="K15" s="104">
        <v>2.21</v>
      </c>
      <c r="L15" s="104">
        <v>2.94</v>
      </c>
      <c r="M15" s="104">
        <v>2.44</v>
      </c>
      <c r="N15" s="104">
        <v>2.91</v>
      </c>
      <c r="P15" s="182">
        <v>4.01</v>
      </c>
      <c r="Q15" s="182">
        <v>4.13</v>
      </c>
      <c r="R15" s="182">
        <v>4.03</v>
      </c>
      <c r="S15" s="182">
        <v>5.12</v>
      </c>
      <c r="T15" s="182">
        <v>3</v>
      </c>
      <c r="U15" s="182">
        <v>3.65</v>
      </c>
      <c r="V15" s="182">
        <v>3.07</v>
      </c>
      <c r="W15" s="182">
        <v>2.88</v>
      </c>
      <c r="X15" s="182">
        <v>2.21</v>
      </c>
      <c r="Y15" s="182">
        <v>2.94</v>
      </c>
      <c r="Z15" s="182">
        <v>2.44</v>
      </c>
      <c r="AA15" s="182">
        <v>2.91</v>
      </c>
    </row>
    <row r="16" spans="1:27" s="108" customFormat="1" ht="15.6" customHeight="1" x14ac:dyDescent="0.2">
      <c r="A16" s="106" t="str">
        <f>Non_Rept_Pop!$A$1</f>
        <v>Grays Harbor County</v>
      </c>
      <c r="B16" s="107"/>
      <c r="C16" s="104">
        <v>3.8</v>
      </c>
      <c r="D16" s="104">
        <v>6.14</v>
      </c>
      <c r="E16" s="104">
        <v>3.53</v>
      </c>
      <c r="F16" s="104">
        <v>7.13</v>
      </c>
      <c r="G16" s="104">
        <v>1.91</v>
      </c>
      <c r="H16" s="104">
        <v>3.94</v>
      </c>
      <c r="I16" s="104">
        <v>2.8</v>
      </c>
      <c r="J16" s="104">
        <v>4.0599999999999996</v>
      </c>
      <c r="K16" s="104">
        <v>2.16</v>
      </c>
      <c r="L16" s="104">
        <v>4.7</v>
      </c>
      <c r="M16" s="104">
        <v>5.52</v>
      </c>
      <c r="N16" s="104">
        <v>4.38</v>
      </c>
      <c r="P16" s="182">
        <v>3.8</v>
      </c>
      <c r="Q16" s="182">
        <v>6.14</v>
      </c>
      <c r="R16" s="182">
        <v>3.53</v>
      </c>
      <c r="S16" s="182">
        <v>7.13</v>
      </c>
      <c r="T16" s="182">
        <v>1.91</v>
      </c>
      <c r="U16" s="182">
        <v>3.94</v>
      </c>
      <c r="V16" s="182">
        <v>2.8</v>
      </c>
      <c r="W16" s="182">
        <v>4.0599999999999996</v>
      </c>
      <c r="X16" s="182">
        <v>2.16</v>
      </c>
      <c r="Y16" s="182">
        <v>4.7</v>
      </c>
      <c r="Z16" s="182">
        <v>5.52</v>
      </c>
      <c r="AA16" s="182">
        <v>4.38</v>
      </c>
    </row>
    <row r="17" spans="1:27" s="94" customFormat="1" ht="15.6" customHeight="1" x14ac:dyDescent="0.2">
      <c r="A17" s="103"/>
      <c r="B17" s="105" t="s">
        <v>123</v>
      </c>
      <c r="C17" s="109">
        <v>17</v>
      </c>
      <c r="D17" s="109">
        <v>27</v>
      </c>
      <c r="E17" s="109">
        <v>15</v>
      </c>
      <c r="F17" s="109">
        <v>29</v>
      </c>
      <c r="G17" s="109">
        <v>8</v>
      </c>
      <c r="H17" s="109">
        <v>16</v>
      </c>
      <c r="I17" s="109">
        <v>11</v>
      </c>
      <c r="J17" s="109">
        <v>15</v>
      </c>
      <c r="K17" s="109">
        <v>8</v>
      </c>
      <c r="L17" s="109">
        <v>17</v>
      </c>
      <c r="M17" s="109">
        <v>20</v>
      </c>
      <c r="N17" s="109">
        <v>16</v>
      </c>
      <c r="P17" s="149">
        <v>17</v>
      </c>
      <c r="Q17" s="149">
        <v>27</v>
      </c>
      <c r="R17" s="149">
        <v>15</v>
      </c>
      <c r="S17" s="149">
        <v>29</v>
      </c>
      <c r="T17" s="149">
        <v>8</v>
      </c>
      <c r="U17" s="149">
        <v>16</v>
      </c>
      <c r="V17" s="149">
        <v>11</v>
      </c>
      <c r="W17" s="149">
        <v>15</v>
      </c>
      <c r="X17" s="149">
        <v>8</v>
      </c>
      <c r="Y17" s="149">
        <v>17</v>
      </c>
      <c r="Z17" s="149">
        <v>20</v>
      </c>
      <c r="AA17" s="149">
        <v>16</v>
      </c>
    </row>
    <row r="18" spans="1:27" s="94" customFormat="1" ht="15.6" customHeight="1" x14ac:dyDescent="0.2">
      <c r="A18" s="103"/>
      <c r="B18" s="105" t="s">
        <v>220</v>
      </c>
      <c r="C18" s="109">
        <v>4473</v>
      </c>
      <c r="D18" s="109">
        <v>4397</v>
      </c>
      <c r="E18" s="109">
        <v>4249</v>
      </c>
      <c r="F18" s="109">
        <v>4069</v>
      </c>
      <c r="G18" s="109">
        <v>4190</v>
      </c>
      <c r="H18" s="109">
        <v>4060</v>
      </c>
      <c r="I18" s="109">
        <v>3933</v>
      </c>
      <c r="J18" s="109">
        <v>3696</v>
      </c>
      <c r="K18" s="109">
        <v>3701</v>
      </c>
      <c r="L18" s="109">
        <v>3620</v>
      </c>
      <c r="M18" s="109">
        <v>3624</v>
      </c>
      <c r="N18" s="109">
        <v>3652</v>
      </c>
      <c r="P18" s="493">
        <v>4473</v>
      </c>
      <c r="Q18" s="493">
        <v>4397</v>
      </c>
      <c r="R18" s="493">
        <v>4249</v>
      </c>
      <c r="S18" s="493">
        <v>4069</v>
      </c>
      <c r="T18" s="493">
        <v>4190</v>
      </c>
      <c r="U18" s="493">
        <v>4060</v>
      </c>
      <c r="V18" s="493">
        <v>3933</v>
      </c>
      <c r="W18" s="493">
        <v>3696</v>
      </c>
      <c r="X18" s="493">
        <v>3701</v>
      </c>
      <c r="Y18" s="493">
        <v>3620</v>
      </c>
      <c r="Z18" s="493">
        <v>3624</v>
      </c>
      <c r="AA18" s="493">
        <v>3652</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3.42</v>
      </c>
      <c r="D50" s="104">
        <v>2.2799999999999998</v>
      </c>
      <c r="E50" s="104">
        <v>2.16</v>
      </c>
      <c r="F50" s="104">
        <v>2.94</v>
      </c>
      <c r="G50" s="104">
        <v>0.96</v>
      </c>
      <c r="H50" s="104">
        <v>1.53</v>
      </c>
      <c r="I50" s="104">
        <v>0.66</v>
      </c>
      <c r="J50" s="104">
        <v>1.54</v>
      </c>
      <c r="K50" s="104">
        <v>0.82</v>
      </c>
      <c r="L50" s="104">
        <v>1.23</v>
      </c>
      <c r="M50" s="104">
        <v>0.88</v>
      </c>
      <c r="N50" s="104">
        <v>1.59</v>
      </c>
      <c r="P50" s="182">
        <v>3.42</v>
      </c>
      <c r="Q50" s="182">
        <v>2.2799999999999998</v>
      </c>
      <c r="R50" s="182">
        <v>2.16</v>
      </c>
      <c r="S50" s="182">
        <v>2.94</v>
      </c>
      <c r="T50" s="182">
        <v>0.96</v>
      </c>
      <c r="U50" s="182">
        <v>1.53</v>
      </c>
      <c r="V50" s="182">
        <v>0.66</v>
      </c>
      <c r="W50" s="182">
        <v>1.54</v>
      </c>
      <c r="X50" s="182">
        <v>0.82</v>
      </c>
      <c r="Y50" s="182">
        <v>1.23</v>
      </c>
      <c r="Z50" s="182">
        <v>0.88</v>
      </c>
      <c r="AA50" s="182">
        <v>1.59</v>
      </c>
    </row>
    <row r="51" spans="1:27" s="108" customFormat="1" ht="15.6" customHeight="1" x14ac:dyDescent="0.2">
      <c r="A51" s="106" t="str">
        <f>$A$16</f>
        <v>Grays Harbor County</v>
      </c>
      <c r="B51" s="107"/>
      <c r="C51" s="104">
        <v>4.25</v>
      </c>
      <c r="D51" s="104">
        <v>1.1399999999999999</v>
      </c>
      <c r="E51" s="104">
        <v>0.47</v>
      </c>
      <c r="F51" s="104">
        <v>1.23</v>
      </c>
      <c r="G51" s="104">
        <v>0.48</v>
      </c>
      <c r="H51" s="104">
        <v>2.2200000000000002</v>
      </c>
      <c r="I51" s="104">
        <v>0.51</v>
      </c>
      <c r="J51" s="104">
        <v>0.54</v>
      </c>
      <c r="K51" s="104">
        <v>0.27</v>
      </c>
      <c r="L51" s="104">
        <v>0.28000000000000003</v>
      </c>
      <c r="M51" s="104">
        <v>0</v>
      </c>
      <c r="N51" s="104">
        <v>1.92</v>
      </c>
      <c r="P51" s="182">
        <v>4.25</v>
      </c>
      <c r="Q51" s="182">
        <v>1.1399999999999999</v>
      </c>
      <c r="R51" s="182">
        <v>0.47</v>
      </c>
      <c r="S51" s="182">
        <v>1.23</v>
      </c>
      <c r="T51" s="182">
        <v>0.48</v>
      </c>
      <c r="U51" s="182">
        <v>2.2200000000000002</v>
      </c>
      <c r="V51" s="182">
        <v>0.51</v>
      </c>
      <c r="W51" s="182">
        <v>0.54</v>
      </c>
      <c r="X51" s="182">
        <v>0.27</v>
      </c>
      <c r="Y51" s="182">
        <v>0.28000000000000003</v>
      </c>
      <c r="Z51" s="182">
        <v>0</v>
      </c>
      <c r="AA51" s="182">
        <v>1.92</v>
      </c>
    </row>
    <row r="52" spans="1:27" s="94" customFormat="1" ht="15.6" customHeight="1" x14ac:dyDescent="0.2">
      <c r="A52" s="103"/>
      <c r="B52" s="105" t="s">
        <v>123</v>
      </c>
      <c r="C52" s="109">
        <v>19</v>
      </c>
      <c r="D52" s="109">
        <v>5</v>
      </c>
      <c r="E52" s="109">
        <v>2</v>
      </c>
      <c r="F52" s="109">
        <v>5</v>
      </c>
      <c r="G52" s="109">
        <v>2</v>
      </c>
      <c r="H52" s="109">
        <v>9</v>
      </c>
      <c r="I52" s="109">
        <v>2</v>
      </c>
      <c r="J52" s="109">
        <v>2</v>
      </c>
      <c r="K52" s="109">
        <v>1</v>
      </c>
      <c r="L52" s="109">
        <v>1</v>
      </c>
      <c r="M52" s="109">
        <v>0</v>
      </c>
      <c r="N52" s="109">
        <v>7</v>
      </c>
      <c r="P52" s="149">
        <v>19</v>
      </c>
      <c r="Q52" s="149">
        <v>5</v>
      </c>
      <c r="R52" s="149">
        <v>2</v>
      </c>
      <c r="S52" s="149">
        <v>5</v>
      </c>
      <c r="T52" s="149">
        <v>2</v>
      </c>
      <c r="U52" s="149">
        <v>9</v>
      </c>
      <c r="V52" s="149">
        <v>2</v>
      </c>
      <c r="W52" s="149">
        <v>2</v>
      </c>
      <c r="X52" s="149">
        <v>1</v>
      </c>
      <c r="Y52" s="149">
        <v>1</v>
      </c>
      <c r="Z52" s="149">
        <v>0</v>
      </c>
      <c r="AA52" s="149">
        <v>7</v>
      </c>
    </row>
    <row r="53" spans="1:27" s="94" customFormat="1" ht="15.6" customHeight="1" x14ac:dyDescent="0.2">
      <c r="A53" s="103"/>
      <c r="B53" s="105" t="s">
        <v>220</v>
      </c>
      <c r="C53" s="109">
        <v>4473</v>
      </c>
      <c r="D53" s="109">
        <v>4397</v>
      </c>
      <c r="E53" s="109">
        <v>4249</v>
      </c>
      <c r="F53" s="109">
        <v>4069</v>
      </c>
      <c r="G53" s="109">
        <v>4190</v>
      </c>
      <c r="H53" s="109">
        <v>4060</v>
      </c>
      <c r="I53" s="109">
        <v>3933</v>
      </c>
      <c r="J53" s="109">
        <v>3696</v>
      </c>
      <c r="K53" s="109">
        <v>3701</v>
      </c>
      <c r="L53" s="109">
        <v>3620</v>
      </c>
      <c r="M53" s="109">
        <v>3624</v>
      </c>
      <c r="N53" s="109">
        <v>3652</v>
      </c>
      <c r="P53" s="493">
        <v>4473</v>
      </c>
      <c r="Q53" s="493">
        <v>4397</v>
      </c>
      <c r="R53" s="493">
        <v>4249</v>
      </c>
      <c r="S53" s="493">
        <v>4069</v>
      </c>
      <c r="T53" s="493">
        <v>4190</v>
      </c>
      <c r="U53" s="493">
        <v>4060</v>
      </c>
      <c r="V53" s="493">
        <v>3933</v>
      </c>
      <c r="W53" s="493">
        <v>3696</v>
      </c>
      <c r="X53" s="493">
        <v>3701</v>
      </c>
      <c r="Y53" s="493">
        <v>3620</v>
      </c>
      <c r="Z53" s="493">
        <v>3624</v>
      </c>
      <c r="AA53" s="493">
        <v>3652</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29.07</v>
      </c>
      <c r="D85" s="104">
        <v>25.72</v>
      </c>
      <c r="E85" s="104">
        <v>22.39</v>
      </c>
      <c r="F85" s="104">
        <v>24.95</v>
      </c>
      <c r="G85" s="104">
        <v>14.09</v>
      </c>
      <c r="H85" s="104">
        <v>16.899999999999999</v>
      </c>
      <c r="I85" s="104">
        <v>13.71</v>
      </c>
      <c r="J85" s="104">
        <v>14.98</v>
      </c>
      <c r="K85" s="104">
        <v>11.91</v>
      </c>
      <c r="L85" s="104">
        <v>14.26</v>
      </c>
      <c r="M85" s="104">
        <v>14.44</v>
      </c>
      <c r="N85" s="104">
        <v>13.99</v>
      </c>
      <c r="P85" s="182">
        <v>29.07</v>
      </c>
      <c r="Q85" s="182">
        <v>25.72</v>
      </c>
      <c r="R85" s="182">
        <v>22.39</v>
      </c>
      <c r="S85" s="182">
        <v>24.95</v>
      </c>
      <c r="T85" s="182">
        <v>14.09</v>
      </c>
      <c r="U85" s="182">
        <v>16.899999999999999</v>
      </c>
      <c r="V85" s="182">
        <v>13.71</v>
      </c>
      <c r="W85" s="182">
        <v>14.98</v>
      </c>
      <c r="X85" s="182">
        <v>11.91</v>
      </c>
      <c r="Y85" s="182">
        <v>14.26</v>
      </c>
      <c r="Z85" s="182">
        <v>14.44</v>
      </c>
      <c r="AA85" s="182">
        <v>13.99</v>
      </c>
    </row>
    <row r="86" spans="1:27" s="108" customFormat="1" ht="15.6" customHeight="1" x14ac:dyDescent="0.2">
      <c r="A86" s="106" t="str">
        <f>A51</f>
        <v>Grays Harbor County</v>
      </c>
      <c r="B86" s="107"/>
      <c r="C86" s="104">
        <v>27.95</v>
      </c>
      <c r="D86" s="104">
        <v>26.84</v>
      </c>
      <c r="E86" s="104">
        <v>21.18</v>
      </c>
      <c r="F86" s="104">
        <v>22.61</v>
      </c>
      <c r="G86" s="104">
        <v>12.65</v>
      </c>
      <c r="H86" s="104">
        <v>23.4</v>
      </c>
      <c r="I86" s="104">
        <v>9.15</v>
      </c>
      <c r="J86" s="104">
        <v>17.59</v>
      </c>
      <c r="K86" s="104">
        <v>10.54</v>
      </c>
      <c r="L86" s="104">
        <v>20.72</v>
      </c>
      <c r="M86" s="104">
        <v>13.25</v>
      </c>
      <c r="N86" s="104">
        <v>18.07</v>
      </c>
      <c r="P86" s="182">
        <v>27.95</v>
      </c>
      <c r="Q86" s="182">
        <v>26.84</v>
      </c>
      <c r="R86" s="182">
        <v>21.18</v>
      </c>
      <c r="S86" s="182">
        <v>22.61</v>
      </c>
      <c r="T86" s="182">
        <v>12.65</v>
      </c>
      <c r="U86" s="182">
        <v>23.4</v>
      </c>
      <c r="V86" s="182">
        <v>9.15</v>
      </c>
      <c r="W86" s="182">
        <v>17.59</v>
      </c>
      <c r="X86" s="182">
        <v>10.54</v>
      </c>
      <c r="Y86" s="182">
        <v>20.72</v>
      </c>
      <c r="Z86" s="182">
        <v>13.25</v>
      </c>
      <c r="AA86" s="182">
        <v>18.07</v>
      </c>
    </row>
    <row r="87" spans="1:27" s="94" customFormat="1" ht="15.6" customHeight="1" x14ac:dyDescent="0.2">
      <c r="A87" s="103"/>
      <c r="B87" s="105" t="s">
        <v>123</v>
      </c>
      <c r="C87" s="109">
        <v>125</v>
      </c>
      <c r="D87" s="109">
        <v>118</v>
      </c>
      <c r="E87" s="109">
        <v>90</v>
      </c>
      <c r="F87" s="109">
        <v>92</v>
      </c>
      <c r="G87" s="109">
        <v>53</v>
      </c>
      <c r="H87" s="109">
        <v>95</v>
      </c>
      <c r="I87" s="109">
        <v>36</v>
      </c>
      <c r="J87" s="109">
        <v>65</v>
      </c>
      <c r="K87" s="109">
        <v>39</v>
      </c>
      <c r="L87" s="109">
        <v>75</v>
      </c>
      <c r="M87" s="109">
        <v>48</v>
      </c>
      <c r="N87" s="109">
        <v>66</v>
      </c>
      <c r="P87" s="149">
        <v>125</v>
      </c>
      <c r="Q87" s="149">
        <v>118</v>
      </c>
      <c r="R87" s="149">
        <v>90</v>
      </c>
      <c r="S87" s="149">
        <v>92</v>
      </c>
      <c r="T87" s="149">
        <v>53</v>
      </c>
      <c r="U87" s="149">
        <v>95</v>
      </c>
      <c r="V87" s="149">
        <v>36</v>
      </c>
      <c r="W87" s="149">
        <v>65</v>
      </c>
      <c r="X87" s="149">
        <v>39</v>
      </c>
      <c r="Y87" s="149">
        <v>75</v>
      </c>
      <c r="Z87" s="149">
        <v>48</v>
      </c>
      <c r="AA87" s="149">
        <v>66</v>
      </c>
    </row>
    <row r="88" spans="1:27" s="94" customFormat="1" ht="15.6" customHeight="1" x14ac:dyDescent="0.2">
      <c r="A88" s="103"/>
      <c r="B88" s="105" t="s">
        <v>220</v>
      </c>
      <c r="C88" s="109">
        <v>4473</v>
      </c>
      <c r="D88" s="109">
        <v>4397</v>
      </c>
      <c r="E88" s="109">
        <v>4249</v>
      </c>
      <c r="F88" s="109">
        <v>4069</v>
      </c>
      <c r="G88" s="109">
        <v>4190</v>
      </c>
      <c r="H88" s="109">
        <v>4060</v>
      </c>
      <c r="I88" s="109">
        <v>3933</v>
      </c>
      <c r="J88" s="109">
        <v>3696</v>
      </c>
      <c r="K88" s="109">
        <v>3701</v>
      </c>
      <c r="L88" s="109">
        <v>3620</v>
      </c>
      <c r="M88" s="109">
        <v>3624</v>
      </c>
      <c r="N88" s="109">
        <v>3652</v>
      </c>
      <c r="P88" s="493">
        <v>4473</v>
      </c>
      <c r="Q88" s="493">
        <v>4397</v>
      </c>
      <c r="R88" s="493">
        <v>4249</v>
      </c>
      <c r="S88" s="493">
        <v>4069</v>
      </c>
      <c r="T88" s="493">
        <v>4190</v>
      </c>
      <c r="U88" s="493">
        <v>4060</v>
      </c>
      <c r="V88" s="493">
        <v>3933</v>
      </c>
      <c r="W88" s="493">
        <v>3696</v>
      </c>
      <c r="X88" s="493">
        <v>3701</v>
      </c>
      <c r="Y88" s="493">
        <v>3620</v>
      </c>
      <c r="Z88" s="493">
        <v>3624</v>
      </c>
      <c r="AA88" s="493">
        <v>3652</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4.04</v>
      </c>
      <c r="D15" s="104">
        <v>4</v>
      </c>
      <c r="E15" s="104">
        <v>3.99</v>
      </c>
      <c r="F15" s="104">
        <v>4.8899999999999997</v>
      </c>
      <c r="G15" s="104">
        <v>4.79</v>
      </c>
      <c r="H15" s="104">
        <v>5.13</v>
      </c>
      <c r="I15" s="104">
        <v>5.13</v>
      </c>
      <c r="J15" s="104">
        <v>5.12</v>
      </c>
      <c r="K15" s="104">
        <v>5.2</v>
      </c>
      <c r="L15" s="104">
        <v>4.0599999999999996</v>
      </c>
      <c r="M15" s="104">
        <v>3.4</v>
      </c>
      <c r="N15" s="104">
        <v>3.5</v>
      </c>
      <c r="P15" s="182">
        <v>4.04</v>
      </c>
      <c r="Q15" s="182">
        <v>4</v>
      </c>
      <c r="R15" s="182">
        <v>3.99</v>
      </c>
      <c r="S15" s="182">
        <v>4.8899999999999997</v>
      </c>
      <c r="T15" s="182">
        <v>4.79</v>
      </c>
      <c r="U15" s="182">
        <v>5.13</v>
      </c>
      <c r="V15" s="182">
        <v>5.13</v>
      </c>
      <c r="W15" s="182">
        <v>5.12</v>
      </c>
      <c r="X15" s="182">
        <v>5.2</v>
      </c>
      <c r="Y15" s="182">
        <v>4.0599999999999996</v>
      </c>
      <c r="Z15" s="182">
        <v>3.4</v>
      </c>
      <c r="AA15" s="182">
        <v>3.5</v>
      </c>
      <c r="AB15" s="149"/>
    </row>
    <row r="16" spans="1:28" s="108" customFormat="1" ht="15.6" customHeight="1" x14ac:dyDescent="0.2">
      <c r="A16" s="106" t="str">
        <f>Non_Rept_Pop!$A$1</f>
        <v>Grays Harbor County</v>
      </c>
      <c r="B16" s="107"/>
      <c r="C16" s="104">
        <v>4.1100000000000003</v>
      </c>
      <c r="D16" s="104">
        <v>4.1100000000000003</v>
      </c>
      <c r="E16" s="104">
        <v>5.0599999999999996</v>
      </c>
      <c r="F16" s="104">
        <v>5.64</v>
      </c>
      <c r="G16" s="104">
        <v>7.14</v>
      </c>
      <c r="H16" s="104">
        <v>5.87</v>
      </c>
      <c r="I16" s="104">
        <v>5.09</v>
      </c>
      <c r="J16" s="104">
        <v>6.32</v>
      </c>
      <c r="K16" s="104">
        <v>5.97</v>
      </c>
      <c r="L16" s="104">
        <v>4.8099999999999996</v>
      </c>
      <c r="M16" s="104">
        <v>3.51</v>
      </c>
      <c r="N16" s="104">
        <v>3.9</v>
      </c>
      <c r="P16" s="182">
        <v>4.1100000000000003</v>
      </c>
      <c r="Q16" s="182">
        <v>4.1100000000000003</v>
      </c>
      <c r="R16" s="182">
        <v>5.0599999999999996</v>
      </c>
      <c r="S16" s="182">
        <v>5.64</v>
      </c>
      <c r="T16" s="182">
        <v>7.14</v>
      </c>
      <c r="U16" s="182">
        <v>5.87</v>
      </c>
      <c r="V16" s="182">
        <v>5.09</v>
      </c>
      <c r="W16" s="182">
        <v>6.32</v>
      </c>
      <c r="X16" s="182">
        <v>5.97</v>
      </c>
      <c r="Y16" s="182">
        <v>4.8099999999999996</v>
      </c>
      <c r="Z16" s="182">
        <v>3.51</v>
      </c>
      <c r="AA16" s="182">
        <v>3.9</v>
      </c>
      <c r="AB16" s="161"/>
    </row>
    <row r="17" spans="1:28" s="94" customFormat="1" ht="15.6" customHeight="1" x14ac:dyDescent="0.2">
      <c r="A17" s="103"/>
      <c r="B17" s="103" t="s">
        <v>127</v>
      </c>
      <c r="C17" s="109">
        <v>51</v>
      </c>
      <c r="D17" s="109">
        <v>55</v>
      </c>
      <c r="E17" s="109">
        <v>61</v>
      </c>
      <c r="F17" s="109">
        <v>71</v>
      </c>
      <c r="G17" s="109">
        <v>84</v>
      </c>
      <c r="H17" s="109">
        <v>68</v>
      </c>
      <c r="I17" s="109">
        <v>61</v>
      </c>
      <c r="J17" s="109">
        <v>70</v>
      </c>
      <c r="K17" s="109">
        <v>67</v>
      </c>
      <c r="L17" s="109">
        <v>52</v>
      </c>
      <c r="M17" s="109">
        <v>35</v>
      </c>
      <c r="N17" s="109">
        <v>41</v>
      </c>
      <c r="P17" s="149">
        <v>51</v>
      </c>
      <c r="Q17" s="149">
        <v>55</v>
      </c>
      <c r="R17" s="149">
        <v>61</v>
      </c>
      <c r="S17" s="149">
        <v>71</v>
      </c>
      <c r="T17" s="149">
        <v>84</v>
      </c>
      <c r="U17" s="149">
        <v>68</v>
      </c>
      <c r="V17" s="149">
        <v>61</v>
      </c>
      <c r="W17" s="149">
        <v>70</v>
      </c>
      <c r="X17" s="149">
        <v>67</v>
      </c>
      <c r="Y17" s="149">
        <v>52</v>
      </c>
      <c r="Z17" s="149">
        <v>35</v>
      </c>
      <c r="AA17" s="149">
        <v>41</v>
      </c>
      <c r="AB17" s="149"/>
    </row>
    <row r="18" spans="1:28" s="94" customFormat="1" ht="15.6" customHeight="1" x14ac:dyDescent="0.2">
      <c r="A18" s="103"/>
      <c r="B18" s="103" t="s">
        <v>126</v>
      </c>
      <c r="C18" s="109">
        <v>1241</v>
      </c>
      <c r="D18" s="109">
        <v>1337</v>
      </c>
      <c r="E18" s="109">
        <v>1206</v>
      </c>
      <c r="F18" s="109">
        <v>1258</v>
      </c>
      <c r="G18" s="109">
        <v>1177</v>
      </c>
      <c r="H18" s="109">
        <v>1159</v>
      </c>
      <c r="I18" s="109">
        <v>1199</v>
      </c>
      <c r="J18" s="109">
        <v>1107</v>
      </c>
      <c r="K18" s="109">
        <v>1123</v>
      </c>
      <c r="L18" s="109">
        <v>1082</v>
      </c>
      <c r="M18" s="109">
        <v>996</v>
      </c>
      <c r="N18" s="109">
        <v>1051</v>
      </c>
      <c r="P18" s="493">
        <v>1241</v>
      </c>
      <c r="Q18" s="495">
        <v>1337</v>
      </c>
      <c r="R18" s="495">
        <v>1206</v>
      </c>
      <c r="S18" s="493">
        <v>1258</v>
      </c>
      <c r="T18" s="493">
        <v>1177</v>
      </c>
      <c r="U18" s="493">
        <v>1159</v>
      </c>
      <c r="V18" s="493">
        <v>1199</v>
      </c>
      <c r="W18" s="493">
        <v>1107</v>
      </c>
      <c r="X18" s="493">
        <v>1123</v>
      </c>
      <c r="Y18" s="493">
        <v>1082</v>
      </c>
      <c r="Z18" s="149">
        <v>996</v>
      </c>
      <c r="AA18" s="493">
        <v>1051</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725</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645.34</v>
      </c>
      <c r="D50" s="104">
        <v>362.22</v>
      </c>
      <c r="E50" s="104">
        <v>447.24</v>
      </c>
      <c r="F50" s="104">
        <v>408.05</v>
      </c>
      <c r="G50" s="104">
        <v>438.97</v>
      </c>
      <c r="H50" s="104">
        <v>587.05999999999995</v>
      </c>
      <c r="I50" s="104">
        <v>402.88</v>
      </c>
      <c r="J50" s="104">
        <v>779.9</v>
      </c>
      <c r="K50" s="104">
        <v>512.97</v>
      </c>
      <c r="L50" s="104">
        <v>406.62</v>
      </c>
      <c r="M50" s="104">
        <v>434.05</v>
      </c>
      <c r="N50" s="104">
        <v>421.41</v>
      </c>
      <c r="P50" s="182">
        <v>645.34</v>
      </c>
      <c r="Q50" s="182">
        <v>362.22</v>
      </c>
      <c r="R50" s="182">
        <v>447.24</v>
      </c>
      <c r="S50" s="182">
        <v>408.05</v>
      </c>
      <c r="T50" s="182">
        <v>438.97</v>
      </c>
      <c r="U50" s="182">
        <v>587.05999999999995</v>
      </c>
      <c r="V50" s="182">
        <v>402.88</v>
      </c>
      <c r="W50" s="182">
        <v>779.9</v>
      </c>
      <c r="X50" s="182">
        <v>512.97</v>
      </c>
      <c r="Y50" s="182">
        <v>406.62</v>
      </c>
      <c r="Z50" s="182">
        <v>434.05</v>
      </c>
      <c r="AA50" s="182">
        <v>421.41</v>
      </c>
      <c r="AB50" s="149"/>
    </row>
    <row r="51" spans="1:28" s="108" customFormat="1" ht="15.6" customHeight="1" x14ac:dyDescent="0.2">
      <c r="A51" s="106" t="str">
        <f>A16</f>
        <v>Grays Harbor County</v>
      </c>
      <c r="B51" s="107"/>
      <c r="C51" s="104">
        <v>1013.94</v>
      </c>
      <c r="D51" s="104">
        <v>127.23</v>
      </c>
      <c r="E51" s="104">
        <v>770.22</v>
      </c>
      <c r="F51" s="104">
        <v>388.6</v>
      </c>
      <c r="G51" s="104">
        <v>526.32000000000005</v>
      </c>
      <c r="H51" s="104">
        <v>670.24</v>
      </c>
      <c r="I51" s="104">
        <v>272.85000000000002</v>
      </c>
      <c r="J51" s="104">
        <v>688.71</v>
      </c>
      <c r="K51" s="104">
        <v>686.81</v>
      </c>
      <c r="L51" s="104">
        <v>550.96</v>
      </c>
      <c r="M51" s="104">
        <v>557.1</v>
      </c>
      <c r="N51" s="104">
        <v>423.73</v>
      </c>
      <c r="P51" s="182">
        <v>1013.94</v>
      </c>
      <c r="Q51" s="182">
        <v>127.23</v>
      </c>
      <c r="R51" s="182">
        <v>770.22</v>
      </c>
      <c r="S51" s="182">
        <v>388.6</v>
      </c>
      <c r="T51" s="182">
        <v>526.32000000000005</v>
      </c>
      <c r="U51" s="182">
        <v>670.24</v>
      </c>
      <c r="V51" s="182">
        <v>272.85000000000002</v>
      </c>
      <c r="W51" s="182">
        <v>688.71</v>
      </c>
      <c r="X51" s="182">
        <v>686.81</v>
      </c>
      <c r="Y51" s="182">
        <v>550.96</v>
      </c>
      <c r="Z51" s="182">
        <v>557.1</v>
      </c>
      <c r="AA51" s="182">
        <v>423.73</v>
      </c>
      <c r="AB51" s="161"/>
    </row>
    <row r="52" spans="1:28" s="94" customFormat="1" ht="15.6" customHeight="1" x14ac:dyDescent="0.2">
      <c r="A52" s="103"/>
      <c r="B52" s="117" t="s">
        <v>143</v>
      </c>
      <c r="C52" s="109">
        <v>8</v>
      </c>
      <c r="D52" s="109">
        <v>1</v>
      </c>
      <c r="E52" s="109">
        <v>6</v>
      </c>
      <c r="F52" s="109">
        <v>3</v>
      </c>
      <c r="G52" s="109">
        <v>4</v>
      </c>
      <c r="H52" s="109">
        <v>5</v>
      </c>
      <c r="I52" s="109">
        <v>2</v>
      </c>
      <c r="J52" s="109">
        <v>5</v>
      </c>
      <c r="K52" s="109">
        <v>5</v>
      </c>
      <c r="L52" s="109">
        <v>4</v>
      </c>
      <c r="M52" s="109">
        <v>4</v>
      </c>
      <c r="N52" s="109">
        <v>3</v>
      </c>
      <c r="P52" s="149">
        <v>8</v>
      </c>
      <c r="Q52" s="149">
        <v>1</v>
      </c>
      <c r="R52" s="149">
        <v>6</v>
      </c>
      <c r="S52" s="149">
        <v>3</v>
      </c>
      <c r="T52" s="149">
        <v>4</v>
      </c>
      <c r="U52" s="149">
        <v>5</v>
      </c>
      <c r="V52" s="149">
        <v>2</v>
      </c>
      <c r="W52" s="149">
        <v>5</v>
      </c>
      <c r="X52" s="149">
        <v>5</v>
      </c>
      <c r="Y52" s="149">
        <v>4</v>
      </c>
      <c r="Z52" s="149">
        <v>4</v>
      </c>
      <c r="AA52" s="149">
        <v>3</v>
      </c>
      <c r="AB52" s="149"/>
    </row>
    <row r="53" spans="1:28" s="94" customFormat="1" ht="15.6" customHeight="1" x14ac:dyDescent="0.2">
      <c r="A53" s="103"/>
      <c r="B53" s="117" t="s">
        <v>142</v>
      </c>
      <c r="C53" s="109">
        <v>789</v>
      </c>
      <c r="D53" s="109">
        <v>786</v>
      </c>
      <c r="E53" s="109">
        <v>779</v>
      </c>
      <c r="F53" s="109">
        <v>772</v>
      </c>
      <c r="G53" s="109">
        <v>760</v>
      </c>
      <c r="H53" s="109">
        <v>746</v>
      </c>
      <c r="I53" s="109">
        <v>733</v>
      </c>
      <c r="J53" s="109">
        <v>726</v>
      </c>
      <c r="K53" s="109">
        <v>728</v>
      </c>
      <c r="L53" s="109">
        <v>726</v>
      </c>
      <c r="M53" s="109">
        <v>718</v>
      </c>
      <c r="N53" s="109">
        <v>708</v>
      </c>
      <c r="P53" s="149">
        <v>789</v>
      </c>
      <c r="Q53" s="164">
        <v>786</v>
      </c>
      <c r="R53" s="164">
        <v>779</v>
      </c>
      <c r="S53" s="149">
        <v>772</v>
      </c>
      <c r="T53" s="149">
        <v>760</v>
      </c>
      <c r="U53" s="149">
        <v>746</v>
      </c>
      <c r="V53" s="149">
        <v>733</v>
      </c>
      <c r="W53" s="149">
        <v>726</v>
      </c>
      <c r="X53" s="149">
        <v>728</v>
      </c>
      <c r="Y53" s="149">
        <v>726</v>
      </c>
      <c r="Z53" s="149">
        <v>718</v>
      </c>
      <c r="AA53" s="149">
        <v>708</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17.88</v>
      </c>
      <c r="D85" s="104">
        <v>16.559999999999999</v>
      </c>
      <c r="E85" s="104">
        <v>25.08</v>
      </c>
      <c r="F85" s="104">
        <v>20.079999999999998</v>
      </c>
      <c r="G85" s="104">
        <v>20.25</v>
      </c>
      <c r="H85" s="104">
        <v>18.03</v>
      </c>
      <c r="I85" s="104">
        <v>13.38</v>
      </c>
      <c r="J85" s="104">
        <v>22.08</v>
      </c>
      <c r="K85" s="104">
        <v>21.24</v>
      </c>
      <c r="L85" s="104">
        <v>17.2</v>
      </c>
      <c r="M85" s="104">
        <v>15.53</v>
      </c>
      <c r="N85" s="104">
        <v>11.55</v>
      </c>
      <c r="P85" s="182">
        <v>17.88</v>
      </c>
      <c r="Q85" s="182">
        <v>16.559999999999999</v>
      </c>
      <c r="R85" s="182">
        <v>25.08</v>
      </c>
      <c r="S85" s="182">
        <v>20.079999999999998</v>
      </c>
      <c r="T85" s="182">
        <v>20.25</v>
      </c>
      <c r="U85" s="182">
        <v>18.03</v>
      </c>
      <c r="V85" s="182">
        <v>13.38</v>
      </c>
      <c r="W85" s="182">
        <v>22.08</v>
      </c>
      <c r="X85" s="182">
        <v>21.24</v>
      </c>
      <c r="Y85" s="182">
        <v>17.2</v>
      </c>
      <c r="Z85" s="182">
        <v>15.53</v>
      </c>
      <c r="AA85" s="182">
        <v>11.55</v>
      </c>
      <c r="AB85" s="149"/>
    </row>
    <row r="86" spans="1:28" s="108" customFormat="1" ht="15.6" customHeight="1" x14ac:dyDescent="0.2">
      <c r="A86" s="106" t="str">
        <f>$A$16</f>
        <v>Grays Harbor County</v>
      </c>
      <c r="B86" s="107"/>
      <c r="C86" s="104">
        <v>19.559999999999999</v>
      </c>
      <c r="D86" s="104">
        <v>13.25</v>
      </c>
      <c r="E86" s="104">
        <v>40.159999999999997</v>
      </c>
      <c r="F86" s="104">
        <v>27.14</v>
      </c>
      <c r="G86" s="104">
        <v>34.21</v>
      </c>
      <c r="H86" s="104">
        <v>20.7</v>
      </c>
      <c r="I86" s="104">
        <v>6.96</v>
      </c>
      <c r="J86" s="104">
        <v>13.97</v>
      </c>
      <c r="K86" s="104">
        <v>20.93</v>
      </c>
      <c r="L86" s="104">
        <v>20.96</v>
      </c>
      <c r="M86" s="104">
        <v>42</v>
      </c>
      <c r="N86" s="104">
        <v>14.04</v>
      </c>
      <c r="P86" s="182">
        <v>19.559999999999999</v>
      </c>
      <c r="Q86" s="182">
        <v>13.25</v>
      </c>
      <c r="R86" s="182">
        <v>40.159999999999997</v>
      </c>
      <c r="S86" s="182">
        <v>27.14</v>
      </c>
      <c r="T86" s="182">
        <v>34.21</v>
      </c>
      <c r="U86" s="182">
        <v>20.7</v>
      </c>
      <c r="V86" s="182">
        <v>6.96</v>
      </c>
      <c r="W86" s="182">
        <v>13.97</v>
      </c>
      <c r="X86" s="182">
        <v>20.93</v>
      </c>
      <c r="Y86" s="182">
        <v>20.96</v>
      </c>
      <c r="Z86" s="182">
        <v>42</v>
      </c>
      <c r="AA86" s="182">
        <v>14.04</v>
      </c>
      <c r="AB86" s="161"/>
    </row>
    <row r="87" spans="1:28" s="94" customFormat="1" ht="15.6" customHeight="1" x14ac:dyDescent="0.2">
      <c r="A87" s="103"/>
      <c r="B87" s="117" t="s">
        <v>140</v>
      </c>
      <c r="C87" s="109">
        <v>3</v>
      </c>
      <c r="D87" s="109">
        <v>2</v>
      </c>
      <c r="E87" s="109">
        <v>6</v>
      </c>
      <c r="F87" s="109">
        <v>4</v>
      </c>
      <c r="G87" s="109">
        <v>5</v>
      </c>
      <c r="H87" s="109">
        <v>3</v>
      </c>
      <c r="I87" s="109">
        <v>1</v>
      </c>
      <c r="J87" s="109">
        <v>2</v>
      </c>
      <c r="K87" s="109">
        <v>3</v>
      </c>
      <c r="L87" s="109">
        <v>3</v>
      </c>
      <c r="M87" s="109">
        <v>6</v>
      </c>
      <c r="N87" s="109">
        <v>2</v>
      </c>
      <c r="P87" s="149">
        <v>3</v>
      </c>
      <c r="Q87" s="149">
        <v>2</v>
      </c>
      <c r="R87" s="149">
        <v>6</v>
      </c>
      <c r="S87" s="149">
        <v>4</v>
      </c>
      <c r="T87" s="149">
        <v>5</v>
      </c>
      <c r="U87" s="149">
        <v>3</v>
      </c>
      <c r="V87" s="149">
        <v>1</v>
      </c>
      <c r="W87" s="149">
        <v>2</v>
      </c>
      <c r="X87" s="149">
        <v>3</v>
      </c>
      <c r="Y87" s="149">
        <v>3</v>
      </c>
      <c r="Z87" s="149">
        <v>6</v>
      </c>
      <c r="AA87" s="149">
        <v>2</v>
      </c>
      <c r="AB87" s="149"/>
    </row>
    <row r="88" spans="1:28" s="94" customFormat="1" ht="15.6" customHeight="1" x14ac:dyDescent="0.2">
      <c r="A88" s="103"/>
      <c r="B88" s="117" t="s">
        <v>139</v>
      </c>
      <c r="C88" s="109">
        <v>15337</v>
      </c>
      <c r="D88" s="109">
        <v>15100</v>
      </c>
      <c r="E88" s="109">
        <v>14941</v>
      </c>
      <c r="F88" s="109">
        <v>14740</v>
      </c>
      <c r="G88" s="109">
        <v>14617</v>
      </c>
      <c r="H88" s="109">
        <v>14496</v>
      </c>
      <c r="I88" s="109">
        <v>14373</v>
      </c>
      <c r="J88" s="109">
        <v>14319</v>
      </c>
      <c r="K88" s="109">
        <v>14335</v>
      </c>
      <c r="L88" s="109">
        <v>14311</v>
      </c>
      <c r="M88" s="109">
        <v>14286</v>
      </c>
      <c r="N88" s="109">
        <v>14250</v>
      </c>
      <c r="P88" s="493">
        <v>15337</v>
      </c>
      <c r="Q88" s="495">
        <v>15100</v>
      </c>
      <c r="R88" s="495">
        <v>14941</v>
      </c>
      <c r="S88" s="493">
        <v>14740</v>
      </c>
      <c r="T88" s="493">
        <v>14617</v>
      </c>
      <c r="U88" s="493">
        <v>14496</v>
      </c>
      <c r="V88" s="493">
        <v>14373</v>
      </c>
      <c r="W88" s="493">
        <v>14319</v>
      </c>
      <c r="X88" s="493">
        <v>14335</v>
      </c>
      <c r="Y88" s="493">
        <v>14311</v>
      </c>
      <c r="Z88" s="493">
        <v>14286</v>
      </c>
      <c r="AA88" s="493">
        <v>14250</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9.08</v>
      </c>
      <c r="D120" s="104">
        <v>7.71</v>
      </c>
      <c r="E120" s="104">
        <v>6.79</v>
      </c>
      <c r="F120" s="104">
        <v>5.98</v>
      </c>
      <c r="G120" s="104">
        <v>5.92</v>
      </c>
      <c r="H120" s="104">
        <v>5.07</v>
      </c>
      <c r="I120" s="104">
        <v>3.85</v>
      </c>
      <c r="J120" s="104">
        <v>4.21</v>
      </c>
      <c r="K120" s="104">
        <v>4.32</v>
      </c>
      <c r="L120" s="104">
        <v>3.47</v>
      </c>
      <c r="M120" s="104">
        <v>2.99</v>
      </c>
      <c r="N120" s="104">
        <v>2.77</v>
      </c>
      <c r="P120" s="182">
        <v>9.08</v>
      </c>
      <c r="Q120" s="182">
        <v>7.71</v>
      </c>
      <c r="R120" s="182">
        <v>6.79</v>
      </c>
      <c r="S120" s="182">
        <v>5.98</v>
      </c>
      <c r="T120" s="182">
        <v>5.92</v>
      </c>
      <c r="U120" s="182">
        <v>5.07</v>
      </c>
      <c r="V120" s="182">
        <v>3.85</v>
      </c>
      <c r="W120" s="182">
        <v>4.21</v>
      </c>
      <c r="X120" s="182">
        <v>4.32</v>
      </c>
      <c r="Y120" s="182">
        <v>3.47</v>
      </c>
      <c r="Z120" s="182">
        <v>2.99</v>
      </c>
      <c r="AA120" s="182">
        <v>2.77</v>
      </c>
      <c r="AB120" s="149"/>
    </row>
    <row r="121" spans="1:28" s="108" customFormat="1" ht="15.6" customHeight="1" x14ac:dyDescent="0.2">
      <c r="A121" s="106" t="str">
        <f>$A$16</f>
        <v>Grays Harbor County</v>
      </c>
      <c r="B121" s="107"/>
      <c r="C121" s="104">
        <v>10.5</v>
      </c>
      <c r="D121" s="104">
        <v>8.8800000000000008</v>
      </c>
      <c r="E121" s="104">
        <v>8.2799999999999994</v>
      </c>
      <c r="F121" s="104">
        <v>6.73</v>
      </c>
      <c r="G121" s="104">
        <v>6.07</v>
      </c>
      <c r="H121" s="104">
        <v>5.58</v>
      </c>
      <c r="I121" s="104">
        <v>5.64</v>
      </c>
      <c r="J121" s="104">
        <v>3.87</v>
      </c>
      <c r="K121" s="104">
        <v>2.98</v>
      </c>
      <c r="L121" s="104">
        <v>3.27</v>
      </c>
      <c r="M121" s="104">
        <v>2.66</v>
      </c>
      <c r="N121" s="104">
        <v>2.95</v>
      </c>
      <c r="P121" s="182">
        <v>10.5</v>
      </c>
      <c r="Q121" s="182">
        <v>8.8800000000000008</v>
      </c>
      <c r="R121" s="182">
        <v>8.2799999999999994</v>
      </c>
      <c r="S121" s="182">
        <v>6.73</v>
      </c>
      <c r="T121" s="182">
        <v>6.07</v>
      </c>
      <c r="U121" s="182">
        <v>5.58</v>
      </c>
      <c r="V121" s="182">
        <v>5.64</v>
      </c>
      <c r="W121" s="182">
        <v>3.87</v>
      </c>
      <c r="X121" s="182">
        <v>2.98</v>
      </c>
      <c r="Y121" s="182">
        <v>3.27</v>
      </c>
      <c r="Z121" s="182">
        <v>2.66</v>
      </c>
      <c r="AA121" s="182">
        <v>2.95</v>
      </c>
      <c r="AB121" s="161"/>
    </row>
    <row r="122" spans="1:28" s="94" customFormat="1" ht="15.6" customHeight="1" x14ac:dyDescent="0.2">
      <c r="A122" s="103"/>
      <c r="B122" s="103" t="s">
        <v>138</v>
      </c>
      <c r="C122" s="109">
        <v>40</v>
      </c>
      <c r="D122" s="109">
        <v>33</v>
      </c>
      <c r="E122" s="109">
        <v>30</v>
      </c>
      <c r="F122" s="109">
        <v>24</v>
      </c>
      <c r="G122" s="109">
        <v>21</v>
      </c>
      <c r="H122" s="109">
        <v>19</v>
      </c>
      <c r="I122" s="109">
        <v>19</v>
      </c>
      <c r="J122" s="109">
        <v>13</v>
      </c>
      <c r="K122" s="109">
        <v>10</v>
      </c>
      <c r="L122" s="109">
        <v>11</v>
      </c>
      <c r="M122" s="109">
        <v>9</v>
      </c>
      <c r="N122" s="109">
        <v>10</v>
      </c>
      <c r="P122" s="149">
        <v>40</v>
      </c>
      <c r="Q122" s="149">
        <v>33</v>
      </c>
      <c r="R122" s="149">
        <v>30</v>
      </c>
      <c r="S122" s="149">
        <v>24</v>
      </c>
      <c r="T122" s="149">
        <v>21</v>
      </c>
      <c r="U122" s="149">
        <v>19</v>
      </c>
      <c r="V122" s="149">
        <v>19</v>
      </c>
      <c r="W122" s="149">
        <v>13</v>
      </c>
      <c r="X122" s="149">
        <v>10</v>
      </c>
      <c r="Y122" s="149">
        <v>11</v>
      </c>
      <c r="Z122" s="149">
        <v>9</v>
      </c>
      <c r="AA122" s="149">
        <v>10</v>
      </c>
      <c r="AB122" s="149"/>
    </row>
    <row r="123" spans="1:28" s="94" customFormat="1" ht="15.6" customHeight="1" x14ac:dyDescent="0.2">
      <c r="A123" s="103"/>
      <c r="B123" s="103" t="s">
        <v>137</v>
      </c>
      <c r="C123" s="109">
        <v>3809</v>
      </c>
      <c r="D123" s="109">
        <v>3715</v>
      </c>
      <c r="E123" s="109">
        <v>3622</v>
      </c>
      <c r="F123" s="109">
        <v>3568</v>
      </c>
      <c r="G123" s="109">
        <v>3457</v>
      </c>
      <c r="H123" s="109">
        <v>3405</v>
      </c>
      <c r="I123" s="109">
        <v>3368</v>
      </c>
      <c r="J123" s="109">
        <v>3356</v>
      </c>
      <c r="K123" s="109">
        <v>3357</v>
      </c>
      <c r="L123" s="109">
        <v>3369</v>
      </c>
      <c r="M123" s="109">
        <v>3378</v>
      </c>
      <c r="N123" s="109">
        <v>3393</v>
      </c>
      <c r="P123" s="493">
        <v>3809</v>
      </c>
      <c r="Q123" s="495">
        <v>3715</v>
      </c>
      <c r="R123" s="495">
        <v>3622</v>
      </c>
      <c r="S123" s="493">
        <v>3568</v>
      </c>
      <c r="T123" s="493">
        <v>3457</v>
      </c>
      <c r="U123" s="493">
        <v>3405</v>
      </c>
      <c r="V123" s="493">
        <v>3368</v>
      </c>
      <c r="W123" s="493">
        <v>3356</v>
      </c>
      <c r="X123" s="493">
        <v>3357</v>
      </c>
      <c r="Y123" s="493">
        <v>3369</v>
      </c>
      <c r="Z123" s="493">
        <v>3378</v>
      </c>
      <c r="AA123" s="493">
        <v>3393</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726</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4.0599999999999996</v>
      </c>
      <c r="D155" s="104">
        <v>3.83</v>
      </c>
      <c r="E155" s="104">
        <v>3.73</v>
      </c>
      <c r="F155" s="104">
        <v>3.66</v>
      </c>
      <c r="G155" s="104">
        <v>4.0599999999999996</v>
      </c>
      <c r="H155" s="104">
        <v>4.05</v>
      </c>
      <c r="I155" s="104">
        <v>4.18</v>
      </c>
      <c r="J155" s="104">
        <v>4.5999999999999996</v>
      </c>
      <c r="K155" s="104">
        <v>4.45</v>
      </c>
      <c r="L155" s="104">
        <v>4.78</v>
      </c>
      <c r="M155" s="104">
        <v>4.7300000000000004</v>
      </c>
      <c r="N155" s="104">
        <v>4.25</v>
      </c>
      <c r="P155" s="182">
        <v>4.0599999999999996</v>
      </c>
      <c r="Q155" s="182">
        <v>3.83</v>
      </c>
      <c r="R155" s="182">
        <v>3.73</v>
      </c>
      <c r="S155" s="182">
        <v>3.66</v>
      </c>
      <c r="T155" s="182">
        <v>4.0599999999999996</v>
      </c>
      <c r="U155" s="182">
        <v>4.05</v>
      </c>
      <c r="V155" s="182">
        <v>4.18</v>
      </c>
      <c r="W155" s="182">
        <v>4.5999999999999996</v>
      </c>
      <c r="X155" s="182">
        <v>4.45</v>
      </c>
      <c r="Y155" s="182">
        <v>4.78</v>
      </c>
      <c r="Z155" s="182">
        <v>4.7300000000000004</v>
      </c>
      <c r="AA155" s="182">
        <v>4.25</v>
      </c>
      <c r="AB155" s="149"/>
    </row>
    <row r="156" spans="1:28" s="108" customFormat="1" ht="15.6" customHeight="1" x14ac:dyDescent="0.2">
      <c r="A156" s="106" t="str">
        <f>$A$16</f>
        <v>Grays Harbor County</v>
      </c>
      <c r="B156" s="107"/>
      <c r="C156" s="104">
        <v>3.54</v>
      </c>
      <c r="D156" s="104">
        <v>3.08</v>
      </c>
      <c r="E156" s="104">
        <v>3</v>
      </c>
      <c r="F156" s="104">
        <v>2.71</v>
      </c>
      <c r="G156" s="104">
        <v>3.12</v>
      </c>
      <c r="H156" s="104">
        <v>2.5</v>
      </c>
      <c r="I156" s="104">
        <v>3.48</v>
      </c>
      <c r="J156" s="104">
        <v>3.81</v>
      </c>
      <c r="K156" s="104">
        <v>3.51</v>
      </c>
      <c r="L156" s="104">
        <v>5.21</v>
      </c>
      <c r="M156" s="104">
        <v>6.73</v>
      </c>
      <c r="N156" s="104">
        <v>5.47</v>
      </c>
      <c r="P156" s="182">
        <v>3.54</v>
      </c>
      <c r="Q156" s="182">
        <v>3.08</v>
      </c>
      <c r="R156" s="182">
        <v>3</v>
      </c>
      <c r="S156" s="182">
        <v>2.71</v>
      </c>
      <c r="T156" s="182">
        <v>3.12</v>
      </c>
      <c r="U156" s="182">
        <v>2.5</v>
      </c>
      <c r="V156" s="182">
        <v>3.48</v>
      </c>
      <c r="W156" s="182">
        <v>3.81</v>
      </c>
      <c r="X156" s="182">
        <v>3.51</v>
      </c>
      <c r="Y156" s="182">
        <v>5.21</v>
      </c>
      <c r="Z156" s="182">
        <v>6.73</v>
      </c>
      <c r="AA156" s="182">
        <v>5.47</v>
      </c>
      <c r="AB156" s="161"/>
    </row>
    <row r="157" spans="1:28" s="94" customFormat="1" ht="15.6" customHeight="1" x14ac:dyDescent="0.2">
      <c r="A157" s="103"/>
      <c r="B157" s="103" t="s">
        <v>135</v>
      </c>
      <c r="C157" s="109">
        <v>64</v>
      </c>
      <c r="D157" s="109">
        <v>55</v>
      </c>
      <c r="E157" s="109">
        <v>53</v>
      </c>
      <c r="F157" s="109">
        <v>47</v>
      </c>
      <c r="G157" s="109">
        <v>53</v>
      </c>
      <c r="H157" s="109">
        <v>42</v>
      </c>
      <c r="I157" s="109">
        <v>58</v>
      </c>
      <c r="J157" s="109">
        <v>63</v>
      </c>
      <c r="K157" s="109">
        <v>58</v>
      </c>
      <c r="L157" s="109">
        <v>86</v>
      </c>
      <c r="M157" s="109">
        <v>111</v>
      </c>
      <c r="N157" s="109">
        <v>90</v>
      </c>
      <c r="P157" s="149">
        <v>64</v>
      </c>
      <c r="Q157" s="149">
        <v>55</v>
      </c>
      <c r="R157" s="149">
        <v>53</v>
      </c>
      <c r="S157" s="149">
        <v>47</v>
      </c>
      <c r="T157" s="149">
        <v>53</v>
      </c>
      <c r="U157" s="149">
        <v>42</v>
      </c>
      <c r="V157" s="149">
        <v>58</v>
      </c>
      <c r="W157" s="149">
        <v>63</v>
      </c>
      <c r="X157" s="149">
        <v>58</v>
      </c>
      <c r="Y157" s="149">
        <v>86</v>
      </c>
      <c r="Z157" s="149">
        <v>111</v>
      </c>
      <c r="AA157" s="149">
        <v>90</v>
      </c>
      <c r="AB157" s="149"/>
    </row>
    <row r="158" spans="1:28" s="94" customFormat="1" ht="15.6" customHeight="1" x14ac:dyDescent="0.2">
      <c r="A158" s="103"/>
      <c r="B158" s="103" t="s">
        <v>134</v>
      </c>
      <c r="C158" s="109">
        <v>18083</v>
      </c>
      <c r="D158" s="109">
        <v>17862</v>
      </c>
      <c r="E158" s="109">
        <v>17664</v>
      </c>
      <c r="F158" s="109">
        <v>17360</v>
      </c>
      <c r="G158" s="109">
        <v>17006</v>
      </c>
      <c r="H158" s="109">
        <v>16790</v>
      </c>
      <c r="I158" s="109">
        <v>16645</v>
      </c>
      <c r="J158" s="109">
        <v>16537</v>
      </c>
      <c r="K158" s="109">
        <v>16522</v>
      </c>
      <c r="L158" s="109">
        <v>16504</v>
      </c>
      <c r="M158" s="109">
        <v>16489</v>
      </c>
      <c r="N158" s="109">
        <v>16460</v>
      </c>
      <c r="P158" s="493">
        <v>18083</v>
      </c>
      <c r="Q158" s="493">
        <v>17862</v>
      </c>
      <c r="R158" s="493">
        <v>17664</v>
      </c>
      <c r="S158" s="493">
        <v>17360</v>
      </c>
      <c r="T158" s="493">
        <v>17006</v>
      </c>
      <c r="U158" s="493">
        <v>16790</v>
      </c>
      <c r="V158" s="493">
        <v>16645</v>
      </c>
      <c r="W158" s="493">
        <v>16537</v>
      </c>
      <c r="X158" s="493">
        <v>16522</v>
      </c>
      <c r="Y158" s="493">
        <v>16504</v>
      </c>
      <c r="Z158" s="493">
        <v>16489</v>
      </c>
      <c r="AA158" s="493">
        <v>16460</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48.53</v>
      </c>
      <c r="D190" s="104">
        <v>26.89</v>
      </c>
      <c r="E190" s="104">
        <v>41.13</v>
      </c>
      <c r="F190" s="104">
        <v>49.33</v>
      </c>
      <c r="G190" s="104">
        <v>57.15</v>
      </c>
      <c r="H190" s="104">
        <v>51.64</v>
      </c>
      <c r="I190" s="104">
        <v>62.08</v>
      </c>
      <c r="J190" s="104">
        <v>85.69</v>
      </c>
      <c r="K190" s="104">
        <v>85.9</v>
      </c>
      <c r="L190" s="104">
        <v>124.04</v>
      </c>
      <c r="M190" s="104">
        <v>133.56</v>
      </c>
      <c r="N190" s="104">
        <v>182.89</v>
      </c>
      <c r="P190" s="182">
        <v>48.53</v>
      </c>
      <c r="Q190" s="182">
        <v>26.89</v>
      </c>
      <c r="R190" s="182">
        <v>41.13</v>
      </c>
      <c r="S190" s="182">
        <v>49.33</v>
      </c>
      <c r="T190" s="182">
        <v>57.15</v>
      </c>
      <c r="U190" s="182">
        <v>51.64</v>
      </c>
      <c r="V190" s="182">
        <v>62.08</v>
      </c>
      <c r="W190" s="182">
        <v>85.69</v>
      </c>
      <c r="X190" s="182">
        <v>85.9</v>
      </c>
      <c r="Y190" s="182">
        <v>124.04</v>
      </c>
      <c r="Z190" s="182">
        <v>133.56</v>
      </c>
      <c r="AA190" s="182">
        <v>182.89</v>
      </c>
      <c r="AB190" s="149"/>
    </row>
    <row r="191" spans="1:28" s="108" customFormat="1" ht="15.6" customHeight="1" x14ac:dyDescent="0.2">
      <c r="A191" s="106" t="str">
        <f>$A$16</f>
        <v>Grays Harbor County</v>
      </c>
      <c r="B191" s="107"/>
      <c r="C191" s="104">
        <v>76.489999999999995</v>
      </c>
      <c r="D191" s="104">
        <v>0</v>
      </c>
      <c r="E191" s="104">
        <v>53.81</v>
      </c>
      <c r="F191" s="104">
        <v>109.29</v>
      </c>
      <c r="G191" s="104">
        <v>70.510000000000005</v>
      </c>
      <c r="H191" s="104">
        <v>100.11</v>
      </c>
      <c r="I191" s="104">
        <v>57.94</v>
      </c>
      <c r="J191" s="104">
        <v>73.13</v>
      </c>
      <c r="K191" s="104">
        <v>102.52</v>
      </c>
      <c r="L191" s="104">
        <v>116.91</v>
      </c>
      <c r="M191" s="104">
        <v>204.38</v>
      </c>
      <c r="N191" s="104">
        <v>145.31</v>
      </c>
      <c r="P191" s="182">
        <v>76.489999999999995</v>
      </c>
      <c r="Q191" s="182">
        <v>0</v>
      </c>
      <c r="R191" s="182">
        <v>53.81</v>
      </c>
      <c r="S191" s="182">
        <v>109.29</v>
      </c>
      <c r="T191" s="182">
        <v>70.510000000000005</v>
      </c>
      <c r="U191" s="182">
        <v>100.11</v>
      </c>
      <c r="V191" s="182">
        <v>57.94</v>
      </c>
      <c r="W191" s="182">
        <v>73.13</v>
      </c>
      <c r="X191" s="182">
        <v>102.52</v>
      </c>
      <c r="Y191" s="182">
        <v>116.91</v>
      </c>
      <c r="Z191" s="182">
        <v>204.38</v>
      </c>
      <c r="AA191" s="182">
        <v>145.31</v>
      </c>
      <c r="AB191" s="161"/>
    </row>
    <row r="192" spans="1:28" s="94" customFormat="1" ht="15.6" customHeight="1" x14ac:dyDescent="0.2">
      <c r="A192" s="103"/>
      <c r="B192" s="105" t="s">
        <v>133</v>
      </c>
      <c r="C192" s="109">
        <v>6</v>
      </c>
      <c r="D192" s="109">
        <v>0</v>
      </c>
      <c r="E192" s="109">
        <v>4</v>
      </c>
      <c r="F192" s="109">
        <v>8</v>
      </c>
      <c r="G192" s="109">
        <v>5</v>
      </c>
      <c r="H192" s="109">
        <v>7</v>
      </c>
      <c r="I192" s="109">
        <v>4</v>
      </c>
      <c r="J192" s="109">
        <v>5</v>
      </c>
      <c r="K192" s="109">
        <v>7</v>
      </c>
      <c r="L192" s="109">
        <v>8</v>
      </c>
      <c r="M192" s="109">
        <v>14</v>
      </c>
      <c r="N192" s="109">
        <v>10</v>
      </c>
      <c r="P192" s="149">
        <v>6</v>
      </c>
      <c r="Q192" s="149">
        <v>0</v>
      </c>
      <c r="R192" s="149">
        <v>4</v>
      </c>
      <c r="S192" s="149">
        <v>8</v>
      </c>
      <c r="T192" s="149">
        <v>5</v>
      </c>
      <c r="U192" s="149">
        <v>7</v>
      </c>
      <c r="V192" s="149">
        <v>4</v>
      </c>
      <c r="W192" s="149">
        <v>5</v>
      </c>
      <c r="X192" s="149">
        <v>7</v>
      </c>
      <c r="Y192" s="149">
        <v>8</v>
      </c>
      <c r="Z192" s="149">
        <v>14</v>
      </c>
      <c r="AA192" s="149">
        <v>10</v>
      </c>
      <c r="AB192" s="149"/>
    </row>
    <row r="193" spans="1:28" s="94" customFormat="1" ht="15.6" customHeight="1" x14ac:dyDescent="0.2">
      <c r="A193" s="103"/>
      <c r="B193" s="105" t="s">
        <v>132</v>
      </c>
      <c r="C193" s="109">
        <v>7844</v>
      </c>
      <c r="D193" s="109">
        <v>7634</v>
      </c>
      <c r="E193" s="109">
        <v>7433</v>
      </c>
      <c r="F193" s="109">
        <v>7320</v>
      </c>
      <c r="G193" s="109">
        <v>7091</v>
      </c>
      <c r="H193" s="109">
        <v>6992</v>
      </c>
      <c r="I193" s="109">
        <v>6904</v>
      </c>
      <c r="J193" s="109">
        <v>6837</v>
      </c>
      <c r="K193" s="109">
        <v>6828</v>
      </c>
      <c r="L193" s="109">
        <v>6843</v>
      </c>
      <c r="M193" s="109">
        <v>6850</v>
      </c>
      <c r="N193" s="109">
        <v>6882</v>
      </c>
      <c r="P193" s="493">
        <v>7844</v>
      </c>
      <c r="Q193" s="495">
        <v>7634</v>
      </c>
      <c r="R193" s="495">
        <v>7433</v>
      </c>
      <c r="S193" s="493">
        <v>7320</v>
      </c>
      <c r="T193" s="493">
        <v>7091</v>
      </c>
      <c r="U193" s="493">
        <v>6992</v>
      </c>
      <c r="V193" s="493">
        <v>6904</v>
      </c>
      <c r="W193" s="493">
        <v>6837</v>
      </c>
      <c r="X193" s="493">
        <v>6828</v>
      </c>
      <c r="Y193" s="493">
        <v>6843</v>
      </c>
      <c r="Z193" s="493">
        <v>6850</v>
      </c>
      <c r="AA193" s="493">
        <v>6882</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54.12</v>
      </c>
      <c r="D225" s="104">
        <v>58.45</v>
      </c>
      <c r="E225" s="104">
        <v>59.25</v>
      </c>
      <c r="F225" s="104">
        <v>60.23</v>
      </c>
      <c r="G225" s="104">
        <v>57.59</v>
      </c>
      <c r="H225" s="104">
        <v>54.1</v>
      </c>
      <c r="I225" s="104">
        <v>63.94</v>
      </c>
      <c r="J225" s="104">
        <v>61.75</v>
      </c>
      <c r="K225" s="104">
        <v>65.010000000000005</v>
      </c>
      <c r="L225" s="104">
        <v>58.98</v>
      </c>
      <c r="M225" s="104">
        <v>62.98</v>
      </c>
      <c r="N225" s="104">
        <v>55.49</v>
      </c>
      <c r="P225" s="182">
        <v>54.12</v>
      </c>
      <c r="Q225" s="182">
        <v>58.45</v>
      </c>
      <c r="R225" s="182">
        <v>59.25</v>
      </c>
      <c r="S225" s="182">
        <v>60.23</v>
      </c>
      <c r="T225" s="182">
        <v>57.59</v>
      </c>
      <c r="U225" s="182">
        <v>54.1</v>
      </c>
      <c r="V225" s="182">
        <v>63.94</v>
      </c>
      <c r="W225" s="182">
        <v>61.75</v>
      </c>
      <c r="X225" s="182">
        <v>65.010000000000005</v>
      </c>
      <c r="Y225" s="182">
        <v>58.98</v>
      </c>
      <c r="Z225" s="182">
        <v>62.98</v>
      </c>
      <c r="AA225" s="182">
        <v>55.49</v>
      </c>
      <c r="AB225" s="149"/>
    </row>
    <row r="226" spans="1:28" s="108" customFormat="1" ht="15.6" customHeight="1" x14ac:dyDescent="0.2">
      <c r="A226" s="106" t="str">
        <f>$A$16</f>
        <v>Grays Harbor County</v>
      </c>
      <c r="B226" s="107"/>
      <c r="C226" s="104">
        <v>52.39</v>
      </c>
      <c r="D226" s="104">
        <v>70.88</v>
      </c>
      <c r="E226" s="104">
        <v>71.86</v>
      </c>
      <c r="F226" s="104">
        <v>54.83</v>
      </c>
      <c r="G226" s="104">
        <v>62.5</v>
      </c>
      <c r="H226" s="104">
        <v>54.95</v>
      </c>
      <c r="I226" s="104">
        <v>66.84</v>
      </c>
      <c r="J226" s="104">
        <v>86.5</v>
      </c>
      <c r="K226" s="104">
        <v>78.209999999999994</v>
      </c>
      <c r="L226" s="104">
        <v>76.03</v>
      </c>
      <c r="M226" s="104">
        <v>79.25</v>
      </c>
      <c r="N226" s="104">
        <v>70.11</v>
      </c>
      <c r="P226" s="182">
        <v>52.39</v>
      </c>
      <c r="Q226" s="182">
        <v>70.88</v>
      </c>
      <c r="R226" s="182">
        <v>71.86</v>
      </c>
      <c r="S226" s="182">
        <v>54.83</v>
      </c>
      <c r="T226" s="182">
        <v>62.5</v>
      </c>
      <c r="U226" s="182">
        <v>54.95</v>
      </c>
      <c r="V226" s="182">
        <v>66.84</v>
      </c>
      <c r="W226" s="182">
        <v>86.5</v>
      </c>
      <c r="X226" s="182">
        <v>78.209999999999994</v>
      </c>
      <c r="Y226" s="182">
        <v>76.03</v>
      </c>
      <c r="Z226" s="182">
        <v>79.25</v>
      </c>
      <c r="AA226" s="182">
        <v>70.11</v>
      </c>
      <c r="AB226" s="161"/>
    </row>
    <row r="227" spans="1:28" s="94" customFormat="1" ht="15.6" customHeight="1" x14ac:dyDescent="0.2">
      <c r="A227" s="103"/>
      <c r="B227" s="105" t="s">
        <v>130</v>
      </c>
      <c r="C227" s="109">
        <v>45</v>
      </c>
      <c r="D227" s="109">
        <v>65</v>
      </c>
      <c r="E227" s="109">
        <v>60</v>
      </c>
      <c r="F227" s="109">
        <v>46</v>
      </c>
      <c r="G227" s="109">
        <v>49</v>
      </c>
      <c r="H227" s="109">
        <v>45</v>
      </c>
      <c r="I227" s="109">
        <v>51</v>
      </c>
      <c r="J227" s="109">
        <v>66</v>
      </c>
      <c r="K227" s="109">
        <v>61</v>
      </c>
      <c r="L227" s="109">
        <v>59</v>
      </c>
      <c r="M227" s="109">
        <v>55</v>
      </c>
      <c r="N227" s="109">
        <v>53</v>
      </c>
      <c r="P227" s="149">
        <v>45</v>
      </c>
      <c r="Q227" s="149">
        <v>65</v>
      </c>
      <c r="R227" s="149">
        <v>60</v>
      </c>
      <c r="S227" s="149">
        <v>46</v>
      </c>
      <c r="T227" s="149">
        <v>49</v>
      </c>
      <c r="U227" s="149">
        <v>45</v>
      </c>
      <c r="V227" s="149">
        <v>51</v>
      </c>
      <c r="W227" s="149">
        <v>66</v>
      </c>
      <c r="X227" s="149">
        <v>61</v>
      </c>
      <c r="Y227" s="149">
        <v>59</v>
      </c>
      <c r="Z227" s="149">
        <v>55</v>
      </c>
      <c r="AA227" s="149">
        <v>53</v>
      </c>
      <c r="AB227" s="149"/>
    </row>
    <row r="228" spans="1:28" s="94" customFormat="1" ht="15.6" customHeight="1" x14ac:dyDescent="0.2">
      <c r="A228" s="103"/>
      <c r="B228" s="105" t="s">
        <v>129</v>
      </c>
      <c r="C228" s="109">
        <v>859</v>
      </c>
      <c r="D228" s="109">
        <v>917</v>
      </c>
      <c r="E228" s="109">
        <v>835</v>
      </c>
      <c r="F228" s="109">
        <v>839</v>
      </c>
      <c r="G228" s="109">
        <v>784</v>
      </c>
      <c r="H228" s="109">
        <v>819</v>
      </c>
      <c r="I228" s="109">
        <v>763</v>
      </c>
      <c r="J228" s="109">
        <v>763</v>
      </c>
      <c r="K228" s="109">
        <v>780</v>
      </c>
      <c r="L228" s="109">
        <v>776</v>
      </c>
      <c r="M228" s="109">
        <v>694</v>
      </c>
      <c r="N228" s="109">
        <v>756</v>
      </c>
      <c r="P228" s="149">
        <v>859</v>
      </c>
      <c r="Q228" s="164">
        <v>917</v>
      </c>
      <c r="R228" s="164">
        <v>835</v>
      </c>
      <c r="S228" s="149">
        <v>839</v>
      </c>
      <c r="T228" s="149">
        <v>784</v>
      </c>
      <c r="U228" s="149">
        <v>819</v>
      </c>
      <c r="V228" s="149">
        <v>763</v>
      </c>
      <c r="W228" s="149">
        <v>763</v>
      </c>
      <c r="X228" s="149">
        <v>780</v>
      </c>
      <c r="Y228" s="149">
        <v>776</v>
      </c>
      <c r="Z228" s="149">
        <v>694</v>
      </c>
      <c r="AA228" s="149">
        <v>756</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726</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15.48</v>
      </c>
      <c r="D260" s="104">
        <v>15.84</v>
      </c>
      <c r="E260" s="104">
        <v>16.28</v>
      </c>
      <c r="F260" s="104">
        <v>15.66</v>
      </c>
      <c r="G260" s="104">
        <v>15.68</v>
      </c>
      <c r="H260" s="104">
        <v>16.12</v>
      </c>
      <c r="I260" s="104">
        <v>16.170000000000002</v>
      </c>
      <c r="J260" s="104">
        <v>16.920000000000002</v>
      </c>
      <c r="K260" s="104">
        <v>16.579999999999998</v>
      </c>
      <c r="L260" s="104">
        <v>13.91</v>
      </c>
      <c r="M260" s="104">
        <v>14.57</v>
      </c>
      <c r="N260" s="104">
        <v>14.66</v>
      </c>
      <c r="P260" s="182">
        <v>15.48</v>
      </c>
      <c r="Q260" s="182">
        <v>15.84</v>
      </c>
      <c r="R260" s="182">
        <v>16.28</v>
      </c>
      <c r="S260" s="182">
        <v>15.66</v>
      </c>
      <c r="T260" s="182">
        <v>15.68</v>
      </c>
      <c r="U260" s="182">
        <v>16.12</v>
      </c>
      <c r="V260" s="182">
        <v>16.170000000000002</v>
      </c>
      <c r="W260" s="182">
        <v>16.920000000000002</v>
      </c>
      <c r="X260" s="182">
        <v>16.579999999999998</v>
      </c>
      <c r="Y260" s="182">
        <v>13.91</v>
      </c>
      <c r="Z260" s="182">
        <v>14.57</v>
      </c>
      <c r="AA260" s="182">
        <v>14.66</v>
      </c>
      <c r="AB260" s="149"/>
    </row>
    <row r="261" spans="1:28" s="108" customFormat="1" ht="15.6" customHeight="1" x14ac:dyDescent="0.2">
      <c r="A261" s="106" t="str">
        <f>$A$16</f>
        <v>Grays Harbor County</v>
      </c>
      <c r="B261" s="107"/>
      <c r="C261" s="104">
        <v>15.61</v>
      </c>
      <c r="D261" s="104">
        <v>16.11</v>
      </c>
      <c r="E261" s="104">
        <v>17.809999999999999</v>
      </c>
      <c r="F261" s="104">
        <v>17.14</v>
      </c>
      <c r="G261" s="104">
        <v>17.920000000000002</v>
      </c>
      <c r="H261" s="104">
        <v>15.54</v>
      </c>
      <c r="I261" s="104">
        <v>15.79</v>
      </c>
      <c r="J261" s="104">
        <v>16.22</v>
      </c>
      <c r="K261" s="104">
        <v>16.059999999999999</v>
      </c>
      <c r="L261" s="104">
        <v>11.39</v>
      </c>
      <c r="M261" s="104">
        <v>13.15</v>
      </c>
      <c r="N261" s="104">
        <v>12.81</v>
      </c>
      <c r="P261" s="182">
        <v>15.61</v>
      </c>
      <c r="Q261" s="182">
        <v>16.11</v>
      </c>
      <c r="R261" s="182">
        <v>17.809999999999999</v>
      </c>
      <c r="S261" s="182">
        <v>17.14</v>
      </c>
      <c r="T261" s="182">
        <v>17.920000000000002</v>
      </c>
      <c r="U261" s="182">
        <v>15.54</v>
      </c>
      <c r="V261" s="182">
        <v>15.79</v>
      </c>
      <c r="W261" s="182">
        <v>16.22</v>
      </c>
      <c r="X261" s="182">
        <v>16.059999999999999</v>
      </c>
      <c r="Y261" s="182">
        <v>11.39</v>
      </c>
      <c r="Z261" s="182">
        <v>13.15</v>
      </c>
      <c r="AA261" s="182">
        <v>12.81</v>
      </c>
      <c r="AB261" s="161"/>
    </row>
    <row r="262" spans="1:28" s="94" customFormat="1" ht="15.6" customHeight="1" x14ac:dyDescent="0.2">
      <c r="A262" s="103"/>
      <c r="B262" s="103" t="s">
        <v>127</v>
      </c>
      <c r="C262" s="109">
        <v>750</v>
      </c>
      <c r="D262" s="109">
        <v>790</v>
      </c>
      <c r="E262" s="109">
        <v>878</v>
      </c>
      <c r="F262" s="109">
        <v>998</v>
      </c>
      <c r="G262" s="109">
        <v>976</v>
      </c>
      <c r="H262" s="109">
        <v>875</v>
      </c>
      <c r="I262" s="109">
        <v>855</v>
      </c>
      <c r="J262" s="109">
        <v>839</v>
      </c>
      <c r="K262" s="109">
        <v>824</v>
      </c>
      <c r="L262" s="109">
        <v>530</v>
      </c>
      <c r="M262" s="109">
        <v>657</v>
      </c>
      <c r="N262" s="109">
        <v>638</v>
      </c>
      <c r="O262" s="124"/>
      <c r="P262" s="149">
        <v>750</v>
      </c>
      <c r="Q262" s="149">
        <v>790</v>
      </c>
      <c r="R262" s="149">
        <v>878</v>
      </c>
      <c r="S262" s="149">
        <v>998</v>
      </c>
      <c r="T262" s="149">
        <v>976</v>
      </c>
      <c r="U262" s="149">
        <v>875</v>
      </c>
      <c r="V262" s="149">
        <v>855</v>
      </c>
      <c r="W262" s="149">
        <v>839</v>
      </c>
      <c r="X262" s="149">
        <v>824</v>
      </c>
      <c r="Y262" s="149">
        <v>530</v>
      </c>
      <c r="Z262" s="149">
        <v>657</v>
      </c>
      <c r="AA262" s="149">
        <v>638</v>
      </c>
      <c r="AB262" s="149"/>
    </row>
    <row r="263" spans="1:28" s="94" customFormat="1" ht="15.6" customHeight="1" x14ac:dyDescent="0.2">
      <c r="A263" s="103"/>
      <c r="B263" s="103" t="s">
        <v>126</v>
      </c>
      <c r="C263" s="109">
        <v>4804</v>
      </c>
      <c r="D263" s="109">
        <v>4904</v>
      </c>
      <c r="E263" s="109">
        <v>4931</v>
      </c>
      <c r="F263" s="109">
        <v>5824</v>
      </c>
      <c r="G263" s="109">
        <v>5446</v>
      </c>
      <c r="H263" s="109">
        <v>5629</v>
      </c>
      <c r="I263" s="109">
        <v>5416</v>
      </c>
      <c r="J263" s="109">
        <v>5174</v>
      </c>
      <c r="K263" s="109">
        <v>5130</v>
      </c>
      <c r="L263" s="109">
        <v>4653</v>
      </c>
      <c r="M263" s="109">
        <v>4997</v>
      </c>
      <c r="N263" s="109">
        <v>4979</v>
      </c>
      <c r="O263" s="124"/>
      <c r="P263" s="493">
        <v>4804</v>
      </c>
      <c r="Q263" s="495">
        <v>4904</v>
      </c>
      <c r="R263" s="495">
        <v>4931</v>
      </c>
      <c r="S263" s="493">
        <v>5824</v>
      </c>
      <c r="T263" s="493">
        <v>5446</v>
      </c>
      <c r="U263" s="493">
        <v>5629</v>
      </c>
      <c r="V263" s="493">
        <v>5416</v>
      </c>
      <c r="W263" s="493">
        <v>5174</v>
      </c>
      <c r="X263" s="493">
        <v>5130</v>
      </c>
      <c r="Y263" s="493">
        <v>4653</v>
      </c>
      <c r="Z263" s="493">
        <v>4997</v>
      </c>
      <c r="AA263" s="493">
        <v>4979</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725</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5.89</v>
      </c>
      <c r="D15" s="104">
        <v>5.83</v>
      </c>
      <c r="E15" s="104">
        <v>6.24</v>
      </c>
      <c r="F15" s="104">
        <v>6.26</v>
      </c>
      <c r="G15" s="104">
        <v>7.22</v>
      </c>
      <c r="H15" s="104">
        <v>7.02</v>
      </c>
      <c r="I15" s="104">
        <v>6.92</v>
      </c>
      <c r="J15" s="104">
        <v>8.83</v>
      </c>
      <c r="K15" s="104">
        <v>8.2799999999999994</v>
      </c>
      <c r="L15" s="104">
        <v>8.25</v>
      </c>
      <c r="M15" s="104">
        <v>8.41</v>
      </c>
      <c r="N15" s="104">
        <v>8.41</v>
      </c>
      <c r="P15" s="182">
        <v>5.89</v>
      </c>
      <c r="Q15" s="182">
        <v>5.83</v>
      </c>
      <c r="R15" s="182">
        <v>6.24</v>
      </c>
      <c r="S15" s="182">
        <v>6.26</v>
      </c>
      <c r="T15" s="182">
        <v>7.22</v>
      </c>
      <c r="U15" s="182">
        <v>7.02</v>
      </c>
      <c r="V15" s="182">
        <v>6.92</v>
      </c>
      <c r="W15" s="182">
        <v>8.83</v>
      </c>
      <c r="X15" s="182">
        <v>8.2799999999999994</v>
      </c>
      <c r="Y15" s="182">
        <v>8.25</v>
      </c>
      <c r="Z15" s="182">
        <v>8.41</v>
      </c>
      <c r="AA15" s="182">
        <v>8.41</v>
      </c>
    </row>
    <row r="16" spans="1:27" s="108" customFormat="1" ht="15" customHeight="1" x14ac:dyDescent="0.2">
      <c r="A16" s="106" t="str">
        <f>Non_Rept_Pop!$A$1</f>
        <v>Grays Harbor County</v>
      </c>
      <c r="B16" s="107"/>
      <c r="C16" s="104">
        <v>6</v>
      </c>
      <c r="D16" s="104">
        <v>6.19</v>
      </c>
      <c r="E16" s="104">
        <v>5.78</v>
      </c>
      <c r="F16" s="104">
        <v>5.72</v>
      </c>
      <c r="G16" s="104">
        <v>6.64</v>
      </c>
      <c r="H16" s="104">
        <v>7.45</v>
      </c>
      <c r="I16" s="104">
        <v>8.7100000000000009</v>
      </c>
      <c r="J16" s="104">
        <v>12.03</v>
      </c>
      <c r="K16" s="104">
        <v>11.12</v>
      </c>
      <c r="L16" s="104">
        <v>11.26</v>
      </c>
      <c r="M16" s="104">
        <v>10.95</v>
      </c>
      <c r="N16" s="104">
        <v>10.25</v>
      </c>
      <c r="P16" s="182">
        <v>6</v>
      </c>
      <c r="Q16" s="182">
        <v>6.19</v>
      </c>
      <c r="R16" s="182">
        <v>5.78</v>
      </c>
      <c r="S16" s="182">
        <v>5.72</v>
      </c>
      <c r="T16" s="182">
        <v>6.64</v>
      </c>
      <c r="U16" s="182">
        <v>7.45</v>
      </c>
      <c r="V16" s="182">
        <v>8.7100000000000009</v>
      </c>
      <c r="W16" s="182">
        <v>12.03</v>
      </c>
      <c r="X16" s="182">
        <v>11.12</v>
      </c>
      <c r="Y16" s="182">
        <v>11.26</v>
      </c>
      <c r="Z16" s="182">
        <v>10.95</v>
      </c>
      <c r="AA16" s="182">
        <v>10.25</v>
      </c>
    </row>
    <row r="17" spans="1:27" s="94" customFormat="1" ht="15" customHeight="1" x14ac:dyDescent="0.2">
      <c r="A17" s="103"/>
      <c r="B17" s="105" t="s">
        <v>239</v>
      </c>
      <c r="C17" s="109">
        <v>423</v>
      </c>
      <c r="D17" s="109">
        <v>438</v>
      </c>
      <c r="E17" s="109">
        <v>411</v>
      </c>
      <c r="F17" s="109">
        <v>407</v>
      </c>
      <c r="G17" s="109">
        <v>473</v>
      </c>
      <c r="H17" s="109">
        <v>520</v>
      </c>
      <c r="I17" s="109">
        <v>596</v>
      </c>
      <c r="J17" s="109">
        <v>838</v>
      </c>
      <c r="K17" s="109">
        <v>771</v>
      </c>
      <c r="L17" s="109">
        <v>781</v>
      </c>
      <c r="M17" s="109">
        <v>767</v>
      </c>
      <c r="N17" s="109">
        <v>716</v>
      </c>
      <c r="P17" s="149">
        <v>423</v>
      </c>
      <c r="Q17" s="149">
        <v>438</v>
      </c>
      <c r="R17" s="149">
        <v>411</v>
      </c>
      <c r="S17" s="149">
        <v>407</v>
      </c>
      <c r="T17" s="149">
        <v>473</v>
      </c>
      <c r="U17" s="149">
        <v>520</v>
      </c>
      <c r="V17" s="149">
        <v>596</v>
      </c>
      <c r="W17" s="149">
        <v>838</v>
      </c>
      <c r="X17" s="149">
        <v>771</v>
      </c>
      <c r="Y17" s="149">
        <v>781</v>
      </c>
      <c r="Z17" s="149">
        <v>767</v>
      </c>
      <c r="AA17" s="149">
        <v>716</v>
      </c>
    </row>
    <row r="18" spans="1:27" s="94" customFormat="1" ht="15" customHeight="1" x14ac:dyDescent="0.2">
      <c r="A18" s="103"/>
      <c r="B18" s="105" t="s">
        <v>154</v>
      </c>
      <c r="C18" s="109">
        <v>70442</v>
      </c>
      <c r="D18" s="109">
        <v>70802</v>
      </c>
      <c r="E18" s="109">
        <v>71065</v>
      </c>
      <c r="F18" s="109">
        <v>71145</v>
      </c>
      <c r="G18" s="109">
        <v>71189</v>
      </c>
      <c r="H18" s="109">
        <v>69784</v>
      </c>
      <c r="I18" s="109">
        <v>68429</v>
      </c>
      <c r="J18" s="109">
        <v>69667</v>
      </c>
      <c r="K18" s="109">
        <v>69365</v>
      </c>
      <c r="L18" s="109">
        <v>69333</v>
      </c>
      <c r="M18" s="109">
        <v>70066</v>
      </c>
      <c r="N18" s="109">
        <v>69869</v>
      </c>
      <c r="P18" s="493">
        <v>70442</v>
      </c>
      <c r="Q18" s="493">
        <v>70802</v>
      </c>
      <c r="R18" s="493">
        <v>71065</v>
      </c>
      <c r="S18" s="493">
        <v>71145</v>
      </c>
      <c r="T18" s="493">
        <v>71189</v>
      </c>
      <c r="U18" s="493">
        <v>69784</v>
      </c>
      <c r="V18" s="493">
        <v>68429</v>
      </c>
      <c r="W18" s="493">
        <v>69667</v>
      </c>
      <c r="X18" s="493">
        <v>69365</v>
      </c>
      <c r="Y18" s="493">
        <v>69333</v>
      </c>
      <c r="Z18" s="493">
        <v>70066</v>
      </c>
      <c r="AA18" s="493">
        <v>69869</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730</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57.95</v>
      </c>
      <c r="D50" s="104">
        <v>49.63</v>
      </c>
      <c r="E50" s="104">
        <v>46.89</v>
      </c>
      <c r="F50" s="104">
        <v>48.87</v>
      </c>
      <c r="G50" s="104">
        <v>28.5</v>
      </c>
      <c r="H50" s="104">
        <v>34.770000000000003</v>
      </c>
      <c r="I50" s="104">
        <v>30.86</v>
      </c>
      <c r="J50" s="104">
        <v>31.15</v>
      </c>
      <c r="K50" s="104">
        <v>26.38</v>
      </c>
      <c r="L50" s="104">
        <v>28.52</v>
      </c>
      <c r="M50" s="104">
        <v>25.19</v>
      </c>
      <c r="N50" s="104">
        <v>22.27</v>
      </c>
      <c r="P50" s="182">
        <v>57.95</v>
      </c>
      <c r="Q50" s="182">
        <v>49.63</v>
      </c>
      <c r="R50" s="182">
        <v>46.89</v>
      </c>
      <c r="S50" s="182">
        <v>48.87</v>
      </c>
      <c r="T50" s="182">
        <v>28.5</v>
      </c>
      <c r="U50" s="182">
        <v>34.770000000000003</v>
      </c>
      <c r="V50" s="182">
        <v>30.86</v>
      </c>
      <c r="W50" s="182">
        <v>31.15</v>
      </c>
      <c r="X50" s="182">
        <v>26.38</v>
      </c>
      <c r="Y50" s="182">
        <v>28.52</v>
      </c>
      <c r="Z50" s="182">
        <v>25.19</v>
      </c>
      <c r="AA50" s="182">
        <v>22.27</v>
      </c>
    </row>
    <row r="51" spans="1:27" s="108" customFormat="1" ht="15.6" customHeight="1" x14ac:dyDescent="0.2">
      <c r="A51" s="106" t="str">
        <f>A16</f>
        <v>Grays Harbor County</v>
      </c>
      <c r="B51" s="107"/>
      <c r="C51" s="104">
        <v>58.18</v>
      </c>
      <c r="D51" s="104">
        <v>47.82</v>
      </c>
      <c r="E51" s="104">
        <v>47.69</v>
      </c>
      <c r="F51" s="104">
        <v>48.24</v>
      </c>
      <c r="G51" s="104">
        <v>24.97</v>
      </c>
      <c r="H51" s="104">
        <v>38.770000000000003</v>
      </c>
      <c r="I51" s="104">
        <v>27.46</v>
      </c>
      <c r="J51" s="104">
        <v>33.36</v>
      </c>
      <c r="K51" s="104">
        <v>24.34</v>
      </c>
      <c r="L51" s="104">
        <v>32.200000000000003</v>
      </c>
      <c r="M51" s="104">
        <v>21.41</v>
      </c>
      <c r="N51" s="104">
        <v>25.01</v>
      </c>
      <c r="P51" s="182">
        <v>58.18</v>
      </c>
      <c r="Q51" s="182">
        <v>47.82</v>
      </c>
      <c r="R51" s="182">
        <v>47.69</v>
      </c>
      <c r="S51" s="182">
        <v>48.24</v>
      </c>
      <c r="T51" s="182">
        <v>24.97</v>
      </c>
      <c r="U51" s="182">
        <v>38.770000000000003</v>
      </c>
      <c r="V51" s="182">
        <v>27.46</v>
      </c>
      <c r="W51" s="182">
        <v>33.36</v>
      </c>
      <c r="X51" s="182">
        <v>24.34</v>
      </c>
      <c r="Y51" s="182">
        <v>32.200000000000003</v>
      </c>
      <c r="Z51" s="182">
        <v>21.41</v>
      </c>
      <c r="AA51" s="182">
        <v>25.01</v>
      </c>
    </row>
    <row r="52" spans="1:27" s="94" customFormat="1" ht="15.6" customHeight="1" x14ac:dyDescent="0.2">
      <c r="A52" s="103"/>
      <c r="B52" s="105" t="s">
        <v>149</v>
      </c>
      <c r="C52" s="109">
        <v>430</v>
      </c>
      <c r="D52" s="109">
        <v>344</v>
      </c>
      <c r="E52" s="109">
        <v>330</v>
      </c>
      <c r="F52" s="109">
        <v>318</v>
      </c>
      <c r="G52" s="109">
        <v>168</v>
      </c>
      <c r="H52" s="109">
        <v>252</v>
      </c>
      <c r="I52" s="109">
        <v>172</v>
      </c>
      <c r="J52" s="109">
        <v>197</v>
      </c>
      <c r="K52" s="109">
        <v>144</v>
      </c>
      <c r="L52" s="109">
        <v>185</v>
      </c>
      <c r="M52" s="109">
        <v>122</v>
      </c>
      <c r="N52" s="109">
        <v>143</v>
      </c>
      <c r="P52" s="149">
        <v>430</v>
      </c>
      <c r="Q52" s="149">
        <v>344</v>
      </c>
      <c r="R52" s="149">
        <v>330</v>
      </c>
      <c r="S52" s="149">
        <v>318</v>
      </c>
      <c r="T52" s="149">
        <v>168</v>
      </c>
      <c r="U52" s="149">
        <v>252</v>
      </c>
      <c r="V52" s="149">
        <v>172</v>
      </c>
      <c r="W52" s="149">
        <v>197</v>
      </c>
      <c r="X52" s="149">
        <v>144</v>
      </c>
      <c r="Y52" s="149">
        <v>185</v>
      </c>
      <c r="Z52" s="149">
        <v>122</v>
      </c>
      <c r="AA52" s="149">
        <v>143</v>
      </c>
    </row>
    <row r="53" spans="1:27" s="94" customFormat="1" ht="15.6" customHeight="1" x14ac:dyDescent="0.2">
      <c r="A53" s="103"/>
      <c r="B53" s="105" t="s">
        <v>221</v>
      </c>
      <c r="C53" s="109">
        <v>7391</v>
      </c>
      <c r="D53" s="109">
        <v>7194</v>
      </c>
      <c r="E53" s="109">
        <v>6919</v>
      </c>
      <c r="F53" s="109">
        <v>6592</v>
      </c>
      <c r="G53" s="109">
        <v>6729</v>
      </c>
      <c r="H53" s="109">
        <v>6500</v>
      </c>
      <c r="I53" s="109">
        <v>6263</v>
      </c>
      <c r="J53" s="109">
        <v>5905</v>
      </c>
      <c r="K53" s="109">
        <v>5917</v>
      </c>
      <c r="L53" s="109">
        <v>5745</v>
      </c>
      <c r="M53" s="109">
        <v>5697</v>
      </c>
      <c r="N53" s="109">
        <v>5717</v>
      </c>
      <c r="P53" s="493">
        <v>7391</v>
      </c>
      <c r="Q53" s="493">
        <v>7194</v>
      </c>
      <c r="R53" s="493">
        <v>6919</v>
      </c>
      <c r="S53" s="493">
        <v>6592</v>
      </c>
      <c r="T53" s="493">
        <v>6729</v>
      </c>
      <c r="U53" s="493">
        <v>6500</v>
      </c>
      <c r="V53" s="493">
        <v>6263</v>
      </c>
      <c r="W53" s="493">
        <v>5905</v>
      </c>
      <c r="X53" s="493">
        <v>5917</v>
      </c>
      <c r="Y53" s="493">
        <v>5745</v>
      </c>
      <c r="Z53" s="493">
        <v>5697</v>
      </c>
      <c r="AA53" s="493">
        <v>5717</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9.84</v>
      </c>
      <c r="D85" s="104">
        <v>8.75</v>
      </c>
      <c r="E85" s="104">
        <v>6.94</v>
      </c>
      <c r="F85" s="104">
        <v>7.27</v>
      </c>
      <c r="G85" s="104">
        <v>4.37</v>
      </c>
      <c r="H85" s="104">
        <v>3.98</v>
      </c>
      <c r="I85" s="104">
        <v>3.76</v>
      </c>
      <c r="J85" s="104">
        <v>4.1100000000000003</v>
      </c>
      <c r="K85" s="104">
        <v>3.35</v>
      </c>
      <c r="L85" s="104">
        <v>3.37</v>
      </c>
      <c r="M85" s="104">
        <v>3.9</v>
      </c>
      <c r="N85" s="104">
        <v>2.7</v>
      </c>
      <c r="P85" s="182">
        <v>9.84</v>
      </c>
      <c r="Q85" s="182">
        <v>8.75</v>
      </c>
      <c r="R85" s="182">
        <v>6.94</v>
      </c>
      <c r="S85" s="182">
        <v>7.27</v>
      </c>
      <c r="T85" s="182">
        <v>4.37</v>
      </c>
      <c r="U85" s="182">
        <v>3.98</v>
      </c>
      <c r="V85" s="182">
        <v>3.76</v>
      </c>
      <c r="W85" s="182">
        <v>4.1100000000000003</v>
      </c>
      <c r="X85" s="182">
        <v>3.35</v>
      </c>
      <c r="Y85" s="182">
        <v>3.37</v>
      </c>
      <c r="Z85" s="182">
        <v>3.9</v>
      </c>
      <c r="AA85" s="182">
        <v>2.7</v>
      </c>
    </row>
    <row r="86" spans="1:27" s="108" customFormat="1" ht="15.6" customHeight="1" x14ac:dyDescent="0.2">
      <c r="A86" s="106" t="str">
        <f>$A$16</f>
        <v>Grays Harbor County</v>
      </c>
      <c r="B86" s="107"/>
      <c r="C86" s="104">
        <v>10.51</v>
      </c>
      <c r="D86" s="104">
        <v>8.64</v>
      </c>
      <c r="E86" s="104">
        <v>8.24</v>
      </c>
      <c r="F86" s="104">
        <v>4.67</v>
      </c>
      <c r="G86" s="104">
        <v>4.7699999999999996</v>
      </c>
      <c r="H86" s="104">
        <v>6.4</v>
      </c>
      <c r="I86" s="104">
        <v>3.05</v>
      </c>
      <c r="J86" s="104">
        <v>6.22</v>
      </c>
      <c r="K86" s="104">
        <v>1.89</v>
      </c>
      <c r="L86" s="104">
        <v>6.63</v>
      </c>
      <c r="M86" s="104">
        <v>2.48</v>
      </c>
      <c r="N86" s="104">
        <v>4.38</v>
      </c>
      <c r="P86" s="182">
        <v>10.51</v>
      </c>
      <c r="Q86" s="182">
        <v>8.64</v>
      </c>
      <c r="R86" s="182">
        <v>8.24</v>
      </c>
      <c r="S86" s="182">
        <v>4.67</v>
      </c>
      <c r="T86" s="182">
        <v>4.7699999999999996</v>
      </c>
      <c r="U86" s="182">
        <v>6.4</v>
      </c>
      <c r="V86" s="182">
        <v>3.05</v>
      </c>
      <c r="W86" s="182">
        <v>6.22</v>
      </c>
      <c r="X86" s="182">
        <v>1.89</v>
      </c>
      <c r="Y86" s="182">
        <v>6.63</v>
      </c>
      <c r="Z86" s="182">
        <v>2.48</v>
      </c>
      <c r="AA86" s="182">
        <v>4.38</v>
      </c>
    </row>
    <row r="87" spans="1:27" s="94" customFormat="1" ht="15.6" customHeight="1" x14ac:dyDescent="0.2">
      <c r="A87" s="103"/>
      <c r="B87" s="105" t="s">
        <v>123</v>
      </c>
      <c r="C87" s="109">
        <v>47</v>
      </c>
      <c r="D87" s="109">
        <v>38</v>
      </c>
      <c r="E87" s="109">
        <v>35</v>
      </c>
      <c r="F87" s="109">
        <v>19</v>
      </c>
      <c r="G87" s="109">
        <v>20</v>
      </c>
      <c r="H87" s="109">
        <v>26</v>
      </c>
      <c r="I87" s="109">
        <v>12</v>
      </c>
      <c r="J87" s="109">
        <v>23</v>
      </c>
      <c r="K87" s="109">
        <v>7</v>
      </c>
      <c r="L87" s="109">
        <v>24</v>
      </c>
      <c r="M87" s="109">
        <v>9</v>
      </c>
      <c r="N87" s="109">
        <v>16</v>
      </c>
      <c r="P87" s="149">
        <v>47</v>
      </c>
      <c r="Q87" s="149">
        <v>38</v>
      </c>
      <c r="R87" s="149">
        <v>35</v>
      </c>
      <c r="S87" s="149">
        <v>19</v>
      </c>
      <c r="T87" s="149">
        <v>20</v>
      </c>
      <c r="U87" s="149">
        <v>26</v>
      </c>
      <c r="V87" s="149">
        <v>12</v>
      </c>
      <c r="W87" s="149">
        <v>23</v>
      </c>
      <c r="X87" s="149">
        <v>7</v>
      </c>
      <c r="Y87" s="149">
        <v>24</v>
      </c>
      <c r="Z87" s="149">
        <v>9</v>
      </c>
      <c r="AA87" s="149">
        <v>16</v>
      </c>
    </row>
    <row r="88" spans="1:27" s="94" customFormat="1" ht="15.6" customHeight="1" x14ac:dyDescent="0.2">
      <c r="A88" s="103"/>
      <c r="B88" s="105" t="s">
        <v>220</v>
      </c>
      <c r="C88" s="109">
        <v>4473</v>
      </c>
      <c r="D88" s="109">
        <v>4397</v>
      </c>
      <c r="E88" s="109">
        <v>4249</v>
      </c>
      <c r="F88" s="109">
        <v>4069</v>
      </c>
      <c r="G88" s="109">
        <v>4190</v>
      </c>
      <c r="H88" s="109">
        <v>4060</v>
      </c>
      <c r="I88" s="109">
        <v>3933</v>
      </c>
      <c r="J88" s="109">
        <v>3696</v>
      </c>
      <c r="K88" s="109">
        <v>3701</v>
      </c>
      <c r="L88" s="109">
        <v>3620</v>
      </c>
      <c r="M88" s="109">
        <v>3624</v>
      </c>
      <c r="N88" s="109">
        <v>3652</v>
      </c>
      <c r="P88" s="493">
        <v>4473</v>
      </c>
      <c r="Q88" s="493">
        <v>4397</v>
      </c>
      <c r="R88" s="493">
        <v>4249</v>
      </c>
      <c r="S88" s="493">
        <v>4069</v>
      </c>
      <c r="T88" s="493">
        <v>4190</v>
      </c>
      <c r="U88" s="493">
        <v>4060</v>
      </c>
      <c r="V88" s="493">
        <v>3933</v>
      </c>
      <c r="W88" s="493">
        <v>3696</v>
      </c>
      <c r="X88" s="493">
        <v>3701</v>
      </c>
      <c r="Y88" s="493">
        <v>3620</v>
      </c>
      <c r="Z88" s="493">
        <v>3624</v>
      </c>
      <c r="AA88" s="493">
        <v>3652</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18.190000000000001</v>
      </c>
      <c r="D120" s="104">
        <v>15.79</v>
      </c>
      <c r="E120" s="104">
        <v>15.43</v>
      </c>
      <c r="F120" s="104">
        <v>15.81</v>
      </c>
      <c r="G120" s="104">
        <v>8.66</v>
      </c>
      <c r="H120" s="104">
        <v>9.31</v>
      </c>
      <c r="I120" s="104">
        <v>8.32</v>
      </c>
      <c r="J120" s="104">
        <v>8.4700000000000006</v>
      </c>
      <c r="K120" s="104">
        <v>7.13</v>
      </c>
      <c r="L120" s="104">
        <v>7.16</v>
      </c>
      <c r="M120" s="104">
        <v>5.99</v>
      </c>
      <c r="N120" s="104">
        <v>4.47</v>
      </c>
      <c r="P120" s="182">
        <v>18.190000000000001</v>
      </c>
      <c r="Q120" s="182">
        <v>15.79</v>
      </c>
      <c r="R120" s="182">
        <v>15.43</v>
      </c>
      <c r="S120" s="182">
        <v>15.81</v>
      </c>
      <c r="T120" s="182">
        <v>8.66</v>
      </c>
      <c r="U120" s="182">
        <v>9.31</v>
      </c>
      <c r="V120" s="182">
        <v>8.32</v>
      </c>
      <c r="W120" s="182">
        <v>8.4700000000000006</v>
      </c>
      <c r="X120" s="182">
        <v>7.13</v>
      </c>
      <c r="Y120" s="182">
        <v>7.16</v>
      </c>
      <c r="Z120" s="182">
        <v>5.99</v>
      </c>
      <c r="AA120" s="182">
        <v>4.47</v>
      </c>
    </row>
    <row r="121" spans="1:27" s="108" customFormat="1" ht="15.6" customHeight="1" x14ac:dyDescent="0.2">
      <c r="A121" s="106" t="str">
        <f>$A$16</f>
        <v>Grays Harbor County</v>
      </c>
      <c r="B121" s="107"/>
      <c r="C121" s="104">
        <v>18.27</v>
      </c>
      <c r="D121" s="104">
        <v>15.15</v>
      </c>
      <c r="E121" s="104">
        <v>15.18</v>
      </c>
      <c r="F121" s="104">
        <v>13.65</v>
      </c>
      <c r="G121" s="104">
        <v>9.9600000000000009</v>
      </c>
      <c r="H121" s="104">
        <v>13.85</v>
      </c>
      <c r="I121" s="104">
        <v>5.59</v>
      </c>
      <c r="J121" s="104">
        <v>7.79</v>
      </c>
      <c r="K121" s="104">
        <v>6.93</v>
      </c>
      <c r="L121" s="104">
        <v>8.5299999999999994</v>
      </c>
      <c r="M121" s="104">
        <v>3.16</v>
      </c>
      <c r="N121" s="104">
        <v>5.42</v>
      </c>
      <c r="P121" s="182">
        <v>18.27</v>
      </c>
      <c r="Q121" s="182">
        <v>15.15</v>
      </c>
      <c r="R121" s="182">
        <v>15.18</v>
      </c>
      <c r="S121" s="182">
        <v>13.65</v>
      </c>
      <c r="T121" s="182">
        <v>9.9600000000000009</v>
      </c>
      <c r="U121" s="182">
        <v>13.85</v>
      </c>
      <c r="V121" s="182">
        <v>5.59</v>
      </c>
      <c r="W121" s="182">
        <v>7.79</v>
      </c>
      <c r="X121" s="182">
        <v>6.93</v>
      </c>
      <c r="Y121" s="182">
        <v>8.5299999999999994</v>
      </c>
      <c r="Z121" s="182">
        <v>3.16</v>
      </c>
      <c r="AA121" s="182">
        <v>5.42</v>
      </c>
    </row>
    <row r="122" spans="1:27" s="94" customFormat="1" ht="15.6" customHeight="1" x14ac:dyDescent="0.2">
      <c r="A122" s="103"/>
      <c r="B122" s="105" t="s">
        <v>149</v>
      </c>
      <c r="C122" s="109">
        <v>135</v>
      </c>
      <c r="D122" s="109">
        <v>109</v>
      </c>
      <c r="E122" s="109">
        <v>105</v>
      </c>
      <c r="F122" s="109">
        <v>90</v>
      </c>
      <c r="G122" s="109">
        <v>67</v>
      </c>
      <c r="H122" s="109">
        <v>90</v>
      </c>
      <c r="I122" s="109">
        <v>35</v>
      </c>
      <c r="J122" s="109">
        <v>46</v>
      </c>
      <c r="K122" s="109">
        <v>41</v>
      </c>
      <c r="L122" s="109">
        <v>49</v>
      </c>
      <c r="M122" s="109">
        <v>18</v>
      </c>
      <c r="N122" s="109">
        <v>31</v>
      </c>
      <c r="P122" s="149">
        <v>135</v>
      </c>
      <c r="Q122" s="149">
        <v>109</v>
      </c>
      <c r="R122" s="149">
        <v>105</v>
      </c>
      <c r="S122" s="149">
        <v>90</v>
      </c>
      <c r="T122" s="149">
        <v>67</v>
      </c>
      <c r="U122" s="149">
        <v>90</v>
      </c>
      <c r="V122" s="149">
        <v>35</v>
      </c>
      <c r="W122" s="149">
        <v>46</v>
      </c>
      <c r="X122" s="149">
        <v>41</v>
      </c>
      <c r="Y122" s="149">
        <v>49</v>
      </c>
      <c r="Z122" s="149">
        <v>18</v>
      </c>
      <c r="AA122" s="149">
        <v>31</v>
      </c>
    </row>
    <row r="123" spans="1:27" s="94" customFormat="1" ht="15.6" customHeight="1" x14ac:dyDescent="0.2">
      <c r="A123" s="103"/>
      <c r="B123" s="105" t="s">
        <v>221</v>
      </c>
      <c r="C123" s="109">
        <v>7391</v>
      </c>
      <c r="D123" s="109">
        <v>7194</v>
      </c>
      <c r="E123" s="109">
        <v>6919</v>
      </c>
      <c r="F123" s="109">
        <v>6592</v>
      </c>
      <c r="G123" s="109">
        <v>6729</v>
      </c>
      <c r="H123" s="109">
        <v>6500</v>
      </c>
      <c r="I123" s="109">
        <v>6263</v>
      </c>
      <c r="J123" s="109">
        <v>5905</v>
      </c>
      <c r="K123" s="109">
        <v>5917</v>
      </c>
      <c r="L123" s="109">
        <v>5745</v>
      </c>
      <c r="M123" s="109">
        <v>5697</v>
      </c>
      <c r="N123" s="109">
        <v>5717</v>
      </c>
      <c r="P123" s="493">
        <v>7391</v>
      </c>
      <c r="Q123" s="493">
        <v>7194</v>
      </c>
      <c r="R123" s="493">
        <v>6919</v>
      </c>
      <c r="S123" s="493">
        <v>6592</v>
      </c>
      <c r="T123" s="493">
        <v>6729</v>
      </c>
      <c r="U123" s="493">
        <v>6500</v>
      </c>
      <c r="V123" s="493">
        <v>6263</v>
      </c>
      <c r="W123" s="493">
        <v>5905</v>
      </c>
      <c r="X123" s="493">
        <v>5917</v>
      </c>
      <c r="Y123" s="493">
        <v>5745</v>
      </c>
      <c r="Z123" s="493">
        <v>5697</v>
      </c>
      <c r="AA123" s="493">
        <v>5717</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6.97</v>
      </c>
      <c r="D155" s="104">
        <v>7.16</v>
      </c>
      <c r="E155" s="104">
        <v>7.87</v>
      </c>
      <c r="F155" s="104">
        <v>8.08</v>
      </c>
      <c r="G155" s="104">
        <v>5.94</v>
      </c>
      <c r="H155" s="104">
        <v>8.8800000000000008</v>
      </c>
      <c r="I155" s="104">
        <v>8.64</v>
      </c>
      <c r="J155" s="104">
        <v>8.0500000000000007</v>
      </c>
      <c r="K155" s="104">
        <v>7.78</v>
      </c>
      <c r="L155" s="104">
        <v>7.15</v>
      </c>
      <c r="M155" s="104">
        <v>7.07</v>
      </c>
      <c r="N155" s="104">
        <v>5.47</v>
      </c>
      <c r="P155" s="182">
        <v>6.97</v>
      </c>
      <c r="Q155" s="182">
        <v>7.16</v>
      </c>
      <c r="R155" s="182">
        <v>7.87</v>
      </c>
      <c r="S155" s="182">
        <v>8.08</v>
      </c>
      <c r="T155" s="182">
        <v>5.94</v>
      </c>
      <c r="U155" s="182">
        <v>8.8800000000000008</v>
      </c>
      <c r="V155" s="182">
        <v>8.64</v>
      </c>
      <c r="W155" s="182">
        <v>8.0500000000000007</v>
      </c>
      <c r="X155" s="182">
        <v>7.78</v>
      </c>
      <c r="Y155" s="182">
        <v>7.15</v>
      </c>
      <c r="Z155" s="182">
        <v>7.07</v>
      </c>
      <c r="AA155" s="182">
        <v>5.47</v>
      </c>
    </row>
    <row r="156" spans="1:27" s="108" customFormat="1" ht="15.6" customHeight="1" x14ac:dyDescent="0.2">
      <c r="A156" s="106" t="str">
        <f>$A$16</f>
        <v>Grays Harbor County</v>
      </c>
      <c r="B156" s="107"/>
      <c r="C156" s="104">
        <v>9.8000000000000007</v>
      </c>
      <c r="D156" s="104">
        <v>10.06</v>
      </c>
      <c r="E156" s="104">
        <v>12.5</v>
      </c>
      <c r="F156" s="104">
        <v>11.78</v>
      </c>
      <c r="G156" s="104">
        <v>8.16</v>
      </c>
      <c r="H156" s="104">
        <v>12.66</v>
      </c>
      <c r="I156" s="104">
        <v>10.16</v>
      </c>
      <c r="J156" s="104">
        <v>10.44</v>
      </c>
      <c r="K156" s="104">
        <v>10.88</v>
      </c>
      <c r="L156" s="104">
        <v>11.37</v>
      </c>
      <c r="M156" s="104">
        <v>12.54</v>
      </c>
      <c r="N156" s="104">
        <v>8.56</v>
      </c>
      <c r="P156" s="182">
        <v>9.8000000000000007</v>
      </c>
      <c r="Q156" s="182">
        <v>10.06</v>
      </c>
      <c r="R156" s="182">
        <v>12.5</v>
      </c>
      <c r="S156" s="182">
        <v>11.78</v>
      </c>
      <c r="T156" s="182">
        <v>8.16</v>
      </c>
      <c r="U156" s="182">
        <v>12.66</v>
      </c>
      <c r="V156" s="182">
        <v>10.16</v>
      </c>
      <c r="W156" s="182">
        <v>10.44</v>
      </c>
      <c r="X156" s="182">
        <v>10.88</v>
      </c>
      <c r="Y156" s="182">
        <v>11.37</v>
      </c>
      <c r="Z156" s="182">
        <v>12.54</v>
      </c>
      <c r="AA156" s="182">
        <v>8.56</v>
      </c>
    </row>
    <row r="157" spans="1:27" s="94" customFormat="1" ht="15.6" customHeight="1" x14ac:dyDescent="0.2">
      <c r="A157" s="103"/>
      <c r="B157" s="105" t="s">
        <v>99</v>
      </c>
      <c r="C157" s="109">
        <v>538</v>
      </c>
      <c r="D157" s="109">
        <v>558</v>
      </c>
      <c r="E157" s="109">
        <v>699</v>
      </c>
      <c r="F157" s="109">
        <v>657</v>
      </c>
      <c r="G157" s="109">
        <v>460</v>
      </c>
      <c r="H157" s="109">
        <v>702</v>
      </c>
      <c r="I157" s="109">
        <v>566</v>
      </c>
      <c r="J157" s="109">
        <v>580</v>
      </c>
      <c r="K157" s="109">
        <v>601</v>
      </c>
      <c r="L157" s="109">
        <v>628</v>
      </c>
      <c r="M157" s="109">
        <v>702</v>
      </c>
      <c r="N157" s="109">
        <v>479</v>
      </c>
      <c r="P157" s="149">
        <v>538</v>
      </c>
      <c r="Q157" s="149">
        <v>558</v>
      </c>
      <c r="R157" s="149">
        <v>699</v>
      </c>
      <c r="S157" s="149">
        <v>657</v>
      </c>
      <c r="T157" s="149">
        <v>460</v>
      </c>
      <c r="U157" s="149">
        <v>702</v>
      </c>
      <c r="V157" s="149">
        <v>566</v>
      </c>
      <c r="W157" s="149">
        <v>580</v>
      </c>
      <c r="X157" s="149">
        <v>601</v>
      </c>
      <c r="Y157" s="149">
        <v>628</v>
      </c>
      <c r="Z157" s="149">
        <v>702</v>
      </c>
      <c r="AA157" s="149">
        <v>479</v>
      </c>
    </row>
    <row r="158" spans="1:27" s="94" customFormat="1" ht="15.6" customHeight="1" x14ac:dyDescent="0.2">
      <c r="A158" s="103"/>
      <c r="B158" s="105" t="s">
        <v>219</v>
      </c>
      <c r="C158" s="109">
        <v>54876</v>
      </c>
      <c r="D158" s="109">
        <v>55465</v>
      </c>
      <c r="E158" s="109">
        <v>55900</v>
      </c>
      <c r="F158" s="109">
        <v>55766</v>
      </c>
      <c r="G158" s="109">
        <v>56405</v>
      </c>
      <c r="H158" s="109">
        <v>55468</v>
      </c>
      <c r="I158" s="109">
        <v>55683</v>
      </c>
      <c r="J158" s="109">
        <v>55543</v>
      </c>
      <c r="K158" s="109">
        <v>55232</v>
      </c>
      <c r="L158" s="109">
        <v>55250</v>
      </c>
      <c r="M158" s="109">
        <v>55992</v>
      </c>
      <c r="N158" s="109">
        <v>55990</v>
      </c>
      <c r="P158" s="493">
        <v>54876</v>
      </c>
      <c r="Q158" s="493">
        <v>55465</v>
      </c>
      <c r="R158" s="493">
        <v>55900</v>
      </c>
      <c r="S158" s="493">
        <v>55766</v>
      </c>
      <c r="T158" s="493">
        <v>56405</v>
      </c>
      <c r="U158" s="493">
        <v>55468</v>
      </c>
      <c r="V158" s="493">
        <v>55683</v>
      </c>
      <c r="W158" s="493">
        <v>55543</v>
      </c>
      <c r="X158" s="493">
        <v>55232</v>
      </c>
      <c r="Y158" s="493">
        <v>55250</v>
      </c>
      <c r="Z158" s="493">
        <v>55992</v>
      </c>
      <c r="AA158" s="493">
        <v>55990</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1.86</v>
      </c>
      <c r="D190" s="104">
        <v>2.13</v>
      </c>
      <c r="E190" s="104">
        <v>1.77</v>
      </c>
      <c r="F190" s="104">
        <v>2.11</v>
      </c>
      <c r="G190" s="104">
        <v>0.82</v>
      </c>
      <c r="H190" s="104">
        <v>1.36</v>
      </c>
      <c r="I190" s="104">
        <v>1.62</v>
      </c>
      <c r="J190" s="104">
        <v>1.82</v>
      </c>
      <c r="K190" s="104">
        <v>1.33</v>
      </c>
      <c r="L190" s="104">
        <v>1.96</v>
      </c>
      <c r="M190" s="104">
        <v>1.55</v>
      </c>
      <c r="N190" s="104">
        <v>1.25</v>
      </c>
      <c r="P190" s="182">
        <v>1.86</v>
      </c>
      <c r="Q190" s="182">
        <v>2.13</v>
      </c>
      <c r="R190" s="182">
        <v>1.77</v>
      </c>
      <c r="S190" s="182">
        <v>2.11</v>
      </c>
      <c r="T190" s="182">
        <v>0.82</v>
      </c>
      <c r="U190" s="182">
        <v>1.36</v>
      </c>
      <c r="V190" s="182">
        <v>1.62</v>
      </c>
      <c r="W190" s="182">
        <v>1.82</v>
      </c>
      <c r="X190" s="182">
        <v>1.33</v>
      </c>
      <c r="Y190" s="182">
        <v>1.96</v>
      </c>
      <c r="Z190" s="182">
        <v>1.55</v>
      </c>
      <c r="AA190" s="182">
        <v>1.25</v>
      </c>
    </row>
    <row r="191" spans="1:27" s="108" customFormat="1" ht="15.6" customHeight="1" x14ac:dyDescent="0.2">
      <c r="A191" s="106" t="str">
        <f>$A$16</f>
        <v>Grays Harbor County</v>
      </c>
      <c r="B191" s="107"/>
      <c r="C191" s="104">
        <v>1.35</v>
      </c>
      <c r="D191" s="104">
        <v>1.1100000000000001</v>
      </c>
      <c r="E191" s="104">
        <v>1.73</v>
      </c>
      <c r="F191" s="104">
        <v>2.12</v>
      </c>
      <c r="G191" s="104">
        <v>0.3</v>
      </c>
      <c r="H191" s="104">
        <v>2.15</v>
      </c>
      <c r="I191" s="104">
        <v>2.4</v>
      </c>
      <c r="J191" s="104">
        <v>2.0299999999999998</v>
      </c>
      <c r="K191" s="104">
        <v>1.52</v>
      </c>
      <c r="L191" s="104">
        <v>1.57</v>
      </c>
      <c r="M191" s="104">
        <v>1.4</v>
      </c>
      <c r="N191" s="104">
        <v>1.4</v>
      </c>
      <c r="P191" s="182">
        <v>1.35</v>
      </c>
      <c r="Q191" s="182">
        <v>1.1100000000000001</v>
      </c>
      <c r="R191" s="182">
        <v>1.73</v>
      </c>
      <c r="S191" s="182">
        <v>2.12</v>
      </c>
      <c r="T191" s="182">
        <v>0.3</v>
      </c>
      <c r="U191" s="182">
        <v>2.15</v>
      </c>
      <c r="V191" s="182">
        <v>2.4</v>
      </c>
      <c r="W191" s="182">
        <v>2.0299999999999998</v>
      </c>
      <c r="X191" s="182">
        <v>1.52</v>
      </c>
      <c r="Y191" s="182">
        <v>1.57</v>
      </c>
      <c r="Z191" s="182">
        <v>1.4</v>
      </c>
      <c r="AA191" s="182">
        <v>1.4</v>
      </c>
    </row>
    <row r="192" spans="1:27" s="94" customFormat="1" ht="15.6" customHeight="1" x14ac:dyDescent="0.2">
      <c r="A192" s="103"/>
      <c r="B192" s="105" t="s">
        <v>149</v>
      </c>
      <c r="C192" s="109">
        <v>10</v>
      </c>
      <c r="D192" s="109">
        <v>8</v>
      </c>
      <c r="E192" s="109">
        <v>12</v>
      </c>
      <c r="F192" s="109">
        <v>14</v>
      </c>
      <c r="G192" s="109">
        <v>2</v>
      </c>
      <c r="H192" s="109">
        <v>14</v>
      </c>
      <c r="I192" s="109">
        <v>15</v>
      </c>
      <c r="J192" s="109">
        <v>12</v>
      </c>
      <c r="K192" s="109">
        <v>9</v>
      </c>
      <c r="L192" s="109">
        <v>9</v>
      </c>
      <c r="M192" s="109">
        <v>8</v>
      </c>
      <c r="N192" s="109">
        <v>8</v>
      </c>
      <c r="P192" s="149">
        <v>10</v>
      </c>
      <c r="Q192" s="149">
        <v>8</v>
      </c>
      <c r="R192" s="149">
        <v>12</v>
      </c>
      <c r="S192" s="149">
        <v>14</v>
      </c>
      <c r="T192" s="149">
        <v>2</v>
      </c>
      <c r="U192" s="149">
        <v>14</v>
      </c>
      <c r="V192" s="149">
        <v>15</v>
      </c>
      <c r="W192" s="149">
        <v>12</v>
      </c>
      <c r="X192" s="149">
        <v>9</v>
      </c>
      <c r="Y192" s="149">
        <v>9</v>
      </c>
      <c r="Z192" s="149">
        <v>8</v>
      </c>
      <c r="AA192" s="149">
        <v>8</v>
      </c>
    </row>
    <row r="193" spans="1:27" s="94" customFormat="1" ht="15.6" customHeight="1" x14ac:dyDescent="0.2">
      <c r="A193" s="103"/>
      <c r="B193" s="105" t="s">
        <v>221</v>
      </c>
      <c r="C193" s="109">
        <v>7391</v>
      </c>
      <c r="D193" s="109">
        <v>7194</v>
      </c>
      <c r="E193" s="109">
        <v>6919</v>
      </c>
      <c r="F193" s="109">
        <v>6592</v>
      </c>
      <c r="G193" s="109">
        <v>6729</v>
      </c>
      <c r="H193" s="109">
        <v>6500</v>
      </c>
      <c r="I193" s="109">
        <v>6263</v>
      </c>
      <c r="J193" s="109">
        <v>5905</v>
      </c>
      <c r="K193" s="109">
        <v>5917</v>
      </c>
      <c r="L193" s="109">
        <v>5745</v>
      </c>
      <c r="M193" s="109">
        <v>5697</v>
      </c>
      <c r="N193" s="109">
        <v>5717</v>
      </c>
      <c r="P193" s="493">
        <v>7391</v>
      </c>
      <c r="Q193" s="493">
        <v>7194</v>
      </c>
      <c r="R193" s="493">
        <v>6919</v>
      </c>
      <c r="S193" s="493">
        <v>6592</v>
      </c>
      <c r="T193" s="493">
        <v>6729</v>
      </c>
      <c r="U193" s="493">
        <v>6500</v>
      </c>
      <c r="V193" s="493">
        <v>6263</v>
      </c>
      <c r="W193" s="493">
        <v>5905</v>
      </c>
      <c r="X193" s="493">
        <v>5917</v>
      </c>
      <c r="Y193" s="493">
        <v>5745</v>
      </c>
      <c r="Z193" s="493">
        <v>5697</v>
      </c>
      <c r="AA193" s="493">
        <v>5717</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42.17</v>
      </c>
      <c r="D15" s="104">
        <v>41.79</v>
      </c>
      <c r="E15" s="104">
        <v>20.34</v>
      </c>
      <c r="F15" s="104">
        <v>36.07</v>
      </c>
      <c r="G15" s="104">
        <v>32.61</v>
      </c>
      <c r="H15" s="104">
        <v>27.69</v>
      </c>
      <c r="I15" s="104">
        <v>27.08</v>
      </c>
      <c r="J15" s="104">
        <v>17.329999999999998</v>
      </c>
      <c r="K15" s="104">
        <v>24.19</v>
      </c>
      <c r="L15" s="104">
        <v>19.440000000000001</v>
      </c>
      <c r="M15" s="104">
        <v>26.23</v>
      </c>
      <c r="N15" s="104">
        <v>10.87</v>
      </c>
      <c r="P15" s="182">
        <v>42.17</v>
      </c>
      <c r="Q15" s="182">
        <v>41.79</v>
      </c>
      <c r="R15" s="182">
        <v>20.34</v>
      </c>
      <c r="S15" s="182">
        <v>36.07</v>
      </c>
      <c r="T15" s="182">
        <v>32.61</v>
      </c>
      <c r="U15" s="182">
        <v>27.69</v>
      </c>
      <c r="V15" s="182">
        <v>27.08</v>
      </c>
      <c r="W15" s="182">
        <v>17.329999999999998</v>
      </c>
      <c r="X15" s="182">
        <v>24.19</v>
      </c>
      <c r="Y15" s="182">
        <v>19.440000000000001</v>
      </c>
      <c r="Z15" s="182">
        <v>26.23</v>
      </c>
      <c r="AA15" s="182">
        <v>10.87</v>
      </c>
      <c r="AB15" s="149"/>
    </row>
    <row r="16" spans="1:28" s="108" customFormat="1" ht="15.6" customHeight="1" x14ac:dyDescent="0.2">
      <c r="A16" s="106" t="str">
        <f>Non_Rept_Pop!$A$1</f>
        <v>Grays Harbor County</v>
      </c>
      <c r="B16" s="107"/>
      <c r="C16" s="104">
        <v>62.5</v>
      </c>
      <c r="D16" s="104">
        <v>60</v>
      </c>
      <c r="E16" s="104">
        <v>28.57</v>
      </c>
      <c r="F16" s="104">
        <v>42.86</v>
      </c>
      <c r="G16" s="104">
        <v>42.86</v>
      </c>
      <c r="H16" s="104">
        <v>14.29</v>
      </c>
      <c r="I16" s="104">
        <v>25</v>
      </c>
      <c r="J16" s="104">
        <v>0</v>
      </c>
      <c r="K16" s="104">
        <v>28.57</v>
      </c>
      <c r="L16" s="104">
        <v>20</v>
      </c>
      <c r="M16" s="104">
        <v>0</v>
      </c>
      <c r="N16" s="104">
        <v>18.18</v>
      </c>
      <c r="P16" s="182">
        <v>62.5</v>
      </c>
      <c r="Q16" s="182">
        <v>60</v>
      </c>
      <c r="R16" s="182">
        <v>28.57</v>
      </c>
      <c r="S16" s="182">
        <v>42.86</v>
      </c>
      <c r="T16" s="182">
        <v>42.86</v>
      </c>
      <c r="U16" s="182">
        <v>14.29</v>
      </c>
      <c r="V16" s="182">
        <v>25</v>
      </c>
      <c r="W16" s="182">
        <v>0</v>
      </c>
      <c r="X16" s="182">
        <v>28.57</v>
      </c>
      <c r="Y16" s="182">
        <v>20</v>
      </c>
      <c r="Z16" s="182">
        <v>0</v>
      </c>
      <c r="AA16" s="182">
        <v>18.18</v>
      </c>
      <c r="AB16" s="161"/>
    </row>
    <row r="17" spans="1:28" s="94" customFormat="1" ht="15.6" customHeight="1" x14ac:dyDescent="0.2">
      <c r="A17" s="103"/>
      <c r="B17" s="105" t="s">
        <v>159</v>
      </c>
      <c r="C17" s="109">
        <v>5</v>
      </c>
      <c r="D17" s="109">
        <v>3</v>
      </c>
      <c r="E17" s="109">
        <v>2</v>
      </c>
      <c r="F17" s="109">
        <v>3</v>
      </c>
      <c r="G17" s="109">
        <v>3</v>
      </c>
      <c r="H17" s="109">
        <v>1</v>
      </c>
      <c r="I17" s="109">
        <v>1</v>
      </c>
      <c r="J17" s="109">
        <v>0</v>
      </c>
      <c r="K17" s="109">
        <v>2</v>
      </c>
      <c r="L17" s="109">
        <v>2</v>
      </c>
      <c r="M17" s="109">
        <v>0</v>
      </c>
      <c r="N17" s="109">
        <v>4</v>
      </c>
      <c r="P17" s="149">
        <v>5</v>
      </c>
      <c r="Q17" s="149">
        <v>3</v>
      </c>
      <c r="R17" s="149">
        <v>2</v>
      </c>
      <c r="S17" s="149">
        <v>3</v>
      </c>
      <c r="T17" s="149">
        <v>3</v>
      </c>
      <c r="U17" s="149">
        <v>1</v>
      </c>
      <c r="V17" s="149">
        <v>1</v>
      </c>
      <c r="W17" s="149">
        <v>0</v>
      </c>
      <c r="X17" s="149">
        <v>2</v>
      </c>
      <c r="Y17" s="149">
        <v>2</v>
      </c>
      <c r="Z17" s="149">
        <v>0</v>
      </c>
      <c r="AA17" s="149">
        <v>4</v>
      </c>
      <c r="AB17" s="149"/>
    </row>
    <row r="18" spans="1:28" s="94" customFormat="1" ht="15.6" customHeight="1" x14ac:dyDescent="0.2">
      <c r="A18" s="103"/>
      <c r="B18" s="105" t="s">
        <v>158</v>
      </c>
      <c r="C18" s="109">
        <v>8</v>
      </c>
      <c r="D18" s="109">
        <v>5</v>
      </c>
      <c r="E18" s="109">
        <v>7</v>
      </c>
      <c r="F18" s="109">
        <v>7</v>
      </c>
      <c r="G18" s="109">
        <v>7</v>
      </c>
      <c r="H18" s="109">
        <v>7</v>
      </c>
      <c r="I18" s="109">
        <v>4</v>
      </c>
      <c r="J18" s="109">
        <v>5</v>
      </c>
      <c r="K18" s="109">
        <v>7</v>
      </c>
      <c r="L18" s="109">
        <v>10</v>
      </c>
      <c r="M18" s="109">
        <v>5</v>
      </c>
      <c r="N18" s="109">
        <v>22</v>
      </c>
      <c r="P18" s="149">
        <v>8</v>
      </c>
      <c r="Q18" s="149">
        <v>5</v>
      </c>
      <c r="R18" s="149">
        <v>7</v>
      </c>
      <c r="S18" s="149">
        <v>7</v>
      </c>
      <c r="T18" s="149">
        <v>7</v>
      </c>
      <c r="U18" s="149">
        <v>7</v>
      </c>
      <c r="V18" s="149">
        <v>4</v>
      </c>
      <c r="W18" s="149">
        <v>5</v>
      </c>
      <c r="X18" s="149">
        <v>7</v>
      </c>
      <c r="Y18" s="149">
        <v>10</v>
      </c>
      <c r="Z18" s="149">
        <v>5</v>
      </c>
      <c r="AA18" s="149">
        <v>22</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12.11</v>
      </c>
      <c r="D50" s="104">
        <v>8.68</v>
      </c>
      <c r="E50" s="104">
        <v>6.77</v>
      </c>
      <c r="F50" s="104">
        <v>5.92</v>
      </c>
      <c r="G50" s="104">
        <v>3.98</v>
      </c>
      <c r="H50" s="104">
        <v>3.71</v>
      </c>
      <c r="I50" s="104">
        <v>4.12</v>
      </c>
      <c r="J50" s="104">
        <v>4.82</v>
      </c>
      <c r="K50" s="104">
        <v>2.88</v>
      </c>
      <c r="L50" s="104">
        <v>2.92</v>
      </c>
      <c r="M50" s="104">
        <v>2.25</v>
      </c>
      <c r="N50" s="104">
        <v>2.61</v>
      </c>
      <c r="P50" s="182">
        <v>12.11</v>
      </c>
      <c r="Q50" s="182">
        <v>8.68</v>
      </c>
      <c r="R50" s="182">
        <v>6.77</v>
      </c>
      <c r="S50" s="182">
        <v>5.92</v>
      </c>
      <c r="T50" s="182">
        <v>3.98</v>
      </c>
      <c r="U50" s="182">
        <v>3.71</v>
      </c>
      <c r="V50" s="182">
        <v>4.12</v>
      </c>
      <c r="W50" s="182">
        <v>4.82</v>
      </c>
      <c r="X50" s="182">
        <v>2.88</v>
      </c>
      <c r="Y50" s="182">
        <v>2.92</v>
      </c>
      <c r="Z50" s="182">
        <v>2.25</v>
      </c>
      <c r="AA50" s="182">
        <v>2.61</v>
      </c>
      <c r="AB50" s="149"/>
    </row>
    <row r="51" spans="1:28" s="108" customFormat="1" ht="15.6" customHeight="1" x14ac:dyDescent="0.2">
      <c r="A51" s="106" t="str">
        <f>$A$16</f>
        <v>Grays Harbor County</v>
      </c>
      <c r="B51" s="107"/>
      <c r="C51" s="104">
        <v>15.69</v>
      </c>
      <c r="D51" s="104">
        <v>9.0399999999999991</v>
      </c>
      <c r="E51" s="104">
        <v>6.79</v>
      </c>
      <c r="F51" s="104">
        <v>8.9499999999999993</v>
      </c>
      <c r="G51" s="104">
        <v>3.57</v>
      </c>
      <c r="H51" s="104">
        <v>1.69</v>
      </c>
      <c r="I51" s="104">
        <v>6.71</v>
      </c>
      <c r="J51" s="104">
        <v>9.99</v>
      </c>
      <c r="K51" s="104">
        <v>1.86</v>
      </c>
      <c r="L51" s="104">
        <v>4.3499999999999996</v>
      </c>
      <c r="M51" s="104">
        <v>4.04</v>
      </c>
      <c r="N51" s="104">
        <v>1.75</v>
      </c>
      <c r="P51" s="182">
        <v>15.69</v>
      </c>
      <c r="Q51" s="182">
        <v>9.0399999999999991</v>
      </c>
      <c r="R51" s="182">
        <v>6.79</v>
      </c>
      <c r="S51" s="182">
        <v>8.9499999999999993</v>
      </c>
      <c r="T51" s="182">
        <v>3.57</v>
      </c>
      <c r="U51" s="182">
        <v>1.69</v>
      </c>
      <c r="V51" s="182">
        <v>6.71</v>
      </c>
      <c r="W51" s="182">
        <v>9.99</v>
      </c>
      <c r="X51" s="182">
        <v>1.86</v>
      </c>
      <c r="Y51" s="182">
        <v>4.3499999999999996</v>
      </c>
      <c r="Z51" s="182">
        <v>4.04</v>
      </c>
      <c r="AA51" s="182">
        <v>1.75</v>
      </c>
      <c r="AB51" s="161"/>
    </row>
    <row r="52" spans="1:28" s="94" customFormat="1" ht="15.6" customHeight="1" x14ac:dyDescent="0.2">
      <c r="A52" s="103"/>
      <c r="B52" s="105" t="s">
        <v>149</v>
      </c>
      <c r="C52" s="109">
        <v>116</v>
      </c>
      <c r="D52" s="109">
        <v>65</v>
      </c>
      <c r="E52" s="109">
        <v>47</v>
      </c>
      <c r="F52" s="109">
        <v>59</v>
      </c>
      <c r="G52" s="109">
        <v>24</v>
      </c>
      <c r="H52" s="109">
        <v>11</v>
      </c>
      <c r="I52" s="109">
        <v>42</v>
      </c>
      <c r="J52" s="109">
        <v>59</v>
      </c>
      <c r="K52" s="109">
        <v>11</v>
      </c>
      <c r="L52" s="109">
        <v>25</v>
      </c>
      <c r="M52" s="109">
        <v>23</v>
      </c>
      <c r="N52" s="109">
        <v>10</v>
      </c>
      <c r="P52" s="149">
        <v>116</v>
      </c>
      <c r="Q52" s="149">
        <v>65</v>
      </c>
      <c r="R52" s="149">
        <v>47</v>
      </c>
      <c r="S52" s="149">
        <v>59</v>
      </c>
      <c r="T52" s="149">
        <v>24</v>
      </c>
      <c r="U52" s="149">
        <v>11</v>
      </c>
      <c r="V52" s="149">
        <v>42</v>
      </c>
      <c r="W52" s="149">
        <v>59</v>
      </c>
      <c r="X52" s="149">
        <v>11</v>
      </c>
      <c r="Y52" s="149">
        <v>25</v>
      </c>
      <c r="Z52" s="149">
        <v>23</v>
      </c>
      <c r="AA52" s="149">
        <v>10</v>
      </c>
      <c r="AB52" s="149"/>
    </row>
    <row r="53" spans="1:28" s="94" customFormat="1" ht="15.6" customHeight="1" x14ac:dyDescent="0.2">
      <c r="A53" s="103"/>
      <c r="B53" s="105" t="s">
        <v>221</v>
      </c>
      <c r="C53" s="109">
        <v>7391</v>
      </c>
      <c r="D53" s="109">
        <v>7194</v>
      </c>
      <c r="E53" s="109">
        <v>6919</v>
      </c>
      <c r="F53" s="109">
        <v>6592</v>
      </c>
      <c r="G53" s="109">
        <v>6729</v>
      </c>
      <c r="H53" s="109">
        <v>6500</v>
      </c>
      <c r="I53" s="109">
        <v>6263</v>
      </c>
      <c r="J53" s="109">
        <v>5905</v>
      </c>
      <c r="K53" s="109">
        <v>5917</v>
      </c>
      <c r="L53" s="109">
        <v>5745</v>
      </c>
      <c r="M53" s="109">
        <v>5697</v>
      </c>
      <c r="N53" s="109">
        <v>5717</v>
      </c>
      <c r="P53" s="493">
        <v>7391</v>
      </c>
      <c r="Q53" s="493">
        <v>7194</v>
      </c>
      <c r="R53" s="493">
        <v>6919</v>
      </c>
      <c r="S53" s="493">
        <v>6592</v>
      </c>
      <c r="T53" s="493">
        <v>6729</v>
      </c>
      <c r="U53" s="493">
        <v>6500</v>
      </c>
      <c r="V53" s="493">
        <v>6263</v>
      </c>
      <c r="W53" s="493">
        <v>5905</v>
      </c>
      <c r="X53" s="493">
        <v>5917</v>
      </c>
      <c r="Y53" s="493">
        <v>5745</v>
      </c>
      <c r="Z53" s="493">
        <v>5697</v>
      </c>
      <c r="AA53" s="493">
        <v>5717</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4.04</v>
      </c>
      <c r="D85" s="104">
        <v>4.1900000000000004</v>
      </c>
      <c r="E85" s="104">
        <v>5.03</v>
      </c>
      <c r="F85" s="104">
        <v>6.95</v>
      </c>
      <c r="G85" s="104">
        <v>4.08</v>
      </c>
      <c r="H85" s="104">
        <v>4.62</v>
      </c>
      <c r="I85" s="104">
        <v>4</v>
      </c>
      <c r="J85" s="104">
        <v>2.97</v>
      </c>
      <c r="K85" s="104">
        <v>2.75</v>
      </c>
      <c r="L85" s="104">
        <v>3.18</v>
      </c>
      <c r="M85" s="104">
        <v>2.93</v>
      </c>
      <c r="N85" s="104">
        <v>2.86</v>
      </c>
      <c r="P85" s="182">
        <v>4.04</v>
      </c>
      <c r="Q85" s="182">
        <v>4.1900000000000004</v>
      </c>
      <c r="R85" s="182">
        <v>5.03</v>
      </c>
      <c r="S85" s="182">
        <v>6.95</v>
      </c>
      <c r="T85" s="182">
        <v>4.08</v>
      </c>
      <c r="U85" s="182">
        <v>4.62</v>
      </c>
      <c r="V85" s="182">
        <v>4</v>
      </c>
      <c r="W85" s="182">
        <v>2.97</v>
      </c>
      <c r="X85" s="182">
        <v>2.75</v>
      </c>
      <c r="Y85" s="182">
        <v>3.18</v>
      </c>
      <c r="Z85" s="182">
        <v>2.93</v>
      </c>
      <c r="AA85" s="182">
        <v>2.86</v>
      </c>
      <c r="AB85" s="149"/>
    </row>
    <row r="86" spans="1:28" s="108" customFormat="1" ht="15.6" customHeight="1" x14ac:dyDescent="0.2">
      <c r="A86" s="106" t="str">
        <f>$A$51</f>
        <v>Grays Harbor County</v>
      </c>
      <c r="B86" s="107"/>
      <c r="C86" s="104">
        <v>3.79</v>
      </c>
      <c r="D86" s="104">
        <v>5.7</v>
      </c>
      <c r="E86" s="104">
        <v>6.65</v>
      </c>
      <c r="F86" s="104">
        <v>8.0399999999999991</v>
      </c>
      <c r="G86" s="104">
        <v>2.67</v>
      </c>
      <c r="H86" s="104">
        <v>3.54</v>
      </c>
      <c r="I86" s="104">
        <v>4.79</v>
      </c>
      <c r="J86" s="104">
        <v>3.39</v>
      </c>
      <c r="K86" s="104">
        <v>2.0299999999999998</v>
      </c>
      <c r="L86" s="104">
        <v>3.48</v>
      </c>
      <c r="M86" s="104">
        <v>2.98</v>
      </c>
      <c r="N86" s="104">
        <v>4.2</v>
      </c>
      <c r="P86" s="182">
        <v>3.79</v>
      </c>
      <c r="Q86" s="182">
        <v>5.7</v>
      </c>
      <c r="R86" s="182">
        <v>6.65</v>
      </c>
      <c r="S86" s="182">
        <v>8.0399999999999991</v>
      </c>
      <c r="T86" s="182">
        <v>2.67</v>
      </c>
      <c r="U86" s="182">
        <v>3.54</v>
      </c>
      <c r="V86" s="182">
        <v>4.79</v>
      </c>
      <c r="W86" s="182">
        <v>3.39</v>
      </c>
      <c r="X86" s="182">
        <v>2.0299999999999998</v>
      </c>
      <c r="Y86" s="182">
        <v>3.48</v>
      </c>
      <c r="Z86" s="182">
        <v>2.98</v>
      </c>
      <c r="AA86" s="182">
        <v>4.2</v>
      </c>
      <c r="AB86" s="161"/>
    </row>
    <row r="87" spans="1:28" s="94" customFormat="1" ht="15.6" customHeight="1" x14ac:dyDescent="0.2">
      <c r="A87" s="103"/>
      <c r="B87" s="105" t="s">
        <v>149</v>
      </c>
      <c r="C87" s="109">
        <v>28</v>
      </c>
      <c r="D87" s="109">
        <v>41</v>
      </c>
      <c r="E87" s="109">
        <v>46</v>
      </c>
      <c r="F87" s="109">
        <v>53</v>
      </c>
      <c r="G87" s="109">
        <v>18</v>
      </c>
      <c r="H87" s="109">
        <v>23</v>
      </c>
      <c r="I87" s="109">
        <v>30</v>
      </c>
      <c r="J87" s="109">
        <v>20</v>
      </c>
      <c r="K87" s="109">
        <v>12</v>
      </c>
      <c r="L87" s="109">
        <v>20</v>
      </c>
      <c r="M87" s="109">
        <v>17</v>
      </c>
      <c r="N87" s="109">
        <v>24</v>
      </c>
      <c r="P87" s="149">
        <v>28</v>
      </c>
      <c r="Q87" s="149">
        <v>41</v>
      </c>
      <c r="R87" s="149">
        <v>46</v>
      </c>
      <c r="S87" s="149">
        <v>53</v>
      </c>
      <c r="T87" s="149">
        <v>18</v>
      </c>
      <c r="U87" s="149">
        <v>23</v>
      </c>
      <c r="V87" s="149">
        <v>30</v>
      </c>
      <c r="W87" s="149">
        <v>20</v>
      </c>
      <c r="X87" s="149">
        <v>12</v>
      </c>
      <c r="Y87" s="149">
        <v>20</v>
      </c>
      <c r="Z87" s="149">
        <v>17</v>
      </c>
      <c r="AA87" s="149">
        <v>24</v>
      </c>
      <c r="AB87" s="149"/>
    </row>
    <row r="88" spans="1:28" s="94" customFormat="1" ht="15.6" customHeight="1" x14ac:dyDescent="0.2">
      <c r="A88" s="103"/>
      <c r="B88" s="105" t="s">
        <v>221</v>
      </c>
      <c r="C88" s="109">
        <v>7391</v>
      </c>
      <c r="D88" s="109">
        <v>7194</v>
      </c>
      <c r="E88" s="109">
        <v>6919</v>
      </c>
      <c r="F88" s="109">
        <v>6592</v>
      </c>
      <c r="G88" s="109">
        <v>6729</v>
      </c>
      <c r="H88" s="109">
        <v>6500</v>
      </c>
      <c r="I88" s="109">
        <v>6263</v>
      </c>
      <c r="J88" s="109">
        <v>5905</v>
      </c>
      <c r="K88" s="109">
        <v>5917</v>
      </c>
      <c r="L88" s="109">
        <v>5745</v>
      </c>
      <c r="M88" s="109">
        <v>5697</v>
      </c>
      <c r="N88" s="109">
        <v>5717</v>
      </c>
      <c r="P88" s="493">
        <v>7391</v>
      </c>
      <c r="Q88" s="493">
        <v>7194</v>
      </c>
      <c r="R88" s="493">
        <v>6919</v>
      </c>
      <c r="S88" s="493">
        <v>6592</v>
      </c>
      <c r="T88" s="493">
        <v>6729</v>
      </c>
      <c r="U88" s="493">
        <v>6500</v>
      </c>
      <c r="V88" s="493">
        <v>6263</v>
      </c>
      <c r="W88" s="493">
        <v>5905</v>
      </c>
      <c r="X88" s="493">
        <v>5917</v>
      </c>
      <c r="Y88" s="493">
        <v>5745</v>
      </c>
      <c r="Z88" s="493">
        <v>5697</v>
      </c>
      <c r="AA88" s="493">
        <v>5717</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16.09</v>
      </c>
      <c r="D120" s="104">
        <v>16.66</v>
      </c>
      <c r="E120" s="104">
        <v>15.95</v>
      </c>
      <c r="F120" s="104">
        <v>15.34</v>
      </c>
      <c r="G120" s="104">
        <v>18.07</v>
      </c>
      <c r="H120" s="104">
        <v>18.329999999999998</v>
      </c>
      <c r="I120" s="104">
        <v>17.72</v>
      </c>
      <c r="J120" s="104">
        <v>16.829999999999998</v>
      </c>
      <c r="K120" s="104">
        <v>12.92</v>
      </c>
      <c r="L120" s="104">
        <v>17.809999999999999</v>
      </c>
      <c r="M120" s="104">
        <v>14.94</v>
      </c>
      <c r="N120" s="104">
        <v>15.68</v>
      </c>
      <c r="P120" s="182">
        <v>16.09</v>
      </c>
      <c r="Q120" s="182">
        <v>16.66</v>
      </c>
      <c r="R120" s="182">
        <v>15.95</v>
      </c>
      <c r="S120" s="182">
        <v>15.34</v>
      </c>
      <c r="T120" s="182">
        <v>18.07</v>
      </c>
      <c r="U120" s="182">
        <v>18.329999999999998</v>
      </c>
      <c r="V120" s="182">
        <v>17.72</v>
      </c>
      <c r="W120" s="182">
        <v>16.829999999999998</v>
      </c>
      <c r="X120" s="182">
        <v>12.92</v>
      </c>
      <c r="Y120" s="182">
        <v>17.809999999999999</v>
      </c>
      <c r="Z120" s="182">
        <v>14.94</v>
      </c>
      <c r="AA120" s="182">
        <v>15.68</v>
      </c>
      <c r="AB120" s="149"/>
    </row>
    <row r="121" spans="1:28" s="108" customFormat="1" ht="15.6" customHeight="1" x14ac:dyDescent="0.2">
      <c r="A121" s="106" t="str">
        <f>$A$51</f>
        <v>Grays Harbor County</v>
      </c>
      <c r="B121" s="107"/>
      <c r="C121" s="104">
        <v>20.53</v>
      </c>
      <c r="D121" s="104">
        <v>23.19</v>
      </c>
      <c r="E121" s="104">
        <v>23.95</v>
      </c>
      <c r="F121" s="104">
        <v>21.86</v>
      </c>
      <c r="G121" s="104">
        <v>26.51</v>
      </c>
      <c r="H121" s="104">
        <v>27.03</v>
      </c>
      <c r="I121" s="104">
        <v>24.19</v>
      </c>
      <c r="J121" s="104">
        <v>21.94</v>
      </c>
      <c r="K121" s="104">
        <v>17.72</v>
      </c>
      <c r="L121" s="104">
        <v>35.36</v>
      </c>
      <c r="M121" s="104">
        <v>26.28</v>
      </c>
      <c r="N121" s="104">
        <v>24.99</v>
      </c>
      <c r="P121" s="182">
        <v>20.53</v>
      </c>
      <c r="Q121" s="182">
        <v>23.19</v>
      </c>
      <c r="R121" s="182">
        <v>23.95</v>
      </c>
      <c r="S121" s="182">
        <v>21.86</v>
      </c>
      <c r="T121" s="182">
        <v>26.51</v>
      </c>
      <c r="U121" s="182">
        <v>27.03</v>
      </c>
      <c r="V121" s="182">
        <v>24.19</v>
      </c>
      <c r="W121" s="182">
        <v>21.94</v>
      </c>
      <c r="X121" s="182">
        <v>17.72</v>
      </c>
      <c r="Y121" s="182">
        <v>35.36</v>
      </c>
      <c r="Z121" s="182">
        <v>26.28</v>
      </c>
      <c r="AA121" s="182">
        <v>24.99</v>
      </c>
      <c r="AB121" s="161"/>
    </row>
    <row r="122" spans="1:28" s="94" customFormat="1" ht="15.6" customHeight="1" x14ac:dyDescent="0.2">
      <c r="A122" s="103"/>
      <c r="B122" s="105" t="s">
        <v>155</v>
      </c>
      <c r="C122" s="109">
        <v>161</v>
      </c>
      <c r="D122" s="109">
        <v>177</v>
      </c>
      <c r="E122" s="109">
        <v>178</v>
      </c>
      <c r="F122" s="109">
        <v>160</v>
      </c>
      <c r="G122" s="109">
        <v>188</v>
      </c>
      <c r="H122" s="109">
        <v>189</v>
      </c>
      <c r="I122" s="109">
        <v>167</v>
      </c>
      <c r="J122" s="109">
        <v>150</v>
      </c>
      <c r="K122" s="109">
        <v>121</v>
      </c>
      <c r="L122" s="109">
        <v>242</v>
      </c>
      <c r="M122" s="109">
        <v>180</v>
      </c>
      <c r="N122" s="109">
        <v>172</v>
      </c>
      <c r="P122" s="149">
        <v>161</v>
      </c>
      <c r="Q122" s="149">
        <v>177</v>
      </c>
      <c r="R122" s="149">
        <v>178</v>
      </c>
      <c r="S122" s="149">
        <v>160</v>
      </c>
      <c r="T122" s="149">
        <v>188</v>
      </c>
      <c r="U122" s="149">
        <v>189</v>
      </c>
      <c r="V122" s="149">
        <v>167</v>
      </c>
      <c r="W122" s="149">
        <v>150</v>
      </c>
      <c r="X122" s="149">
        <v>121</v>
      </c>
      <c r="Y122" s="149">
        <v>242</v>
      </c>
      <c r="Z122" s="149">
        <v>180</v>
      </c>
      <c r="AA122" s="149">
        <v>172</v>
      </c>
      <c r="AB122" s="149"/>
    </row>
    <row r="123" spans="1:28" s="94" customFormat="1" ht="15.6" customHeight="1" x14ac:dyDescent="0.2">
      <c r="A123" s="103"/>
      <c r="B123" s="105" t="s">
        <v>132</v>
      </c>
      <c r="C123" s="109">
        <v>7844</v>
      </c>
      <c r="D123" s="109">
        <v>7634</v>
      </c>
      <c r="E123" s="109">
        <v>7433</v>
      </c>
      <c r="F123" s="109">
        <v>7320</v>
      </c>
      <c r="G123" s="109">
        <v>7091</v>
      </c>
      <c r="H123" s="109">
        <v>6992</v>
      </c>
      <c r="I123" s="109">
        <v>6904</v>
      </c>
      <c r="J123" s="109">
        <v>6837</v>
      </c>
      <c r="K123" s="109">
        <v>6828</v>
      </c>
      <c r="L123" s="109">
        <v>6843</v>
      </c>
      <c r="M123" s="109">
        <v>6850</v>
      </c>
      <c r="N123" s="109">
        <v>6882</v>
      </c>
      <c r="P123" s="493">
        <v>7844</v>
      </c>
      <c r="Q123" s="493">
        <v>7634</v>
      </c>
      <c r="R123" s="493">
        <v>7433</v>
      </c>
      <c r="S123" s="493">
        <v>7320</v>
      </c>
      <c r="T123" s="493">
        <v>7091</v>
      </c>
      <c r="U123" s="493">
        <v>6992</v>
      </c>
      <c r="V123" s="493">
        <v>6904</v>
      </c>
      <c r="W123" s="493">
        <v>6837</v>
      </c>
      <c r="X123" s="493">
        <v>6828</v>
      </c>
      <c r="Y123" s="493">
        <v>6843</v>
      </c>
      <c r="Z123" s="493">
        <v>6850</v>
      </c>
      <c r="AA123" s="493">
        <v>6882</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Grays Harbor County</v>
      </c>
      <c r="B1" s="47"/>
      <c r="C1" s="47"/>
      <c r="D1" s="48" t="s">
        <v>731</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84.384</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2.94</v>
      </c>
      <c r="C14" s="55">
        <v>5.43</v>
      </c>
      <c r="D14" s="55">
        <v>6.91</v>
      </c>
      <c r="E14" s="55">
        <v>3.57</v>
      </c>
      <c r="F14" s="55">
        <v>5.87</v>
      </c>
      <c r="G14" s="55">
        <v>8.41</v>
      </c>
      <c r="H14" s="55">
        <v>13.64</v>
      </c>
      <c r="I14" s="55">
        <v>13.65</v>
      </c>
      <c r="J14" s="55">
        <v>16.22</v>
      </c>
      <c r="K14" s="55">
        <v>17.309999999999999</v>
      </c>
      <c r="L14" s="55">
        <v>17.260000000000002</v>
      </c>
      <c r="M14" s="1"/>
      <c r="N14" s="1"/>
      <c r="O14" s="1"/>
      <c r="P14" s="1"/>
      <c r="Q14" s="1"/>
    </row>
    <row r="15" spans="1:254" s="56" customFormat="1" x14ac:dyDescent="0.25">
      <c r="A15" s="54" t="s">
        <v>16</v>
      </c>
      <c r="B15" s="57">
        <v>133</v>
      </c>
      <c r="C15" s="57">
        <v>244</v>
      </c>
      <c r="D15" s="57">
        <v>302</v>
      </c>
      <c r="E15" s="57">
        <v>155</v>
      </c>
      <c r="F15" s="57">
        <v>253</v>
      </c>
      <c r="G15" s="57">
        <v>361</v>
      </c>
      <c r="H15" s="57">
        <v>584</v>
      </c>
      <c r="I15" s="57">
        <v>585</v>
      </c>
      <c r="J15" s="57">
        <v>701</v>
      </c>
      <c r="K15" s="57">
        <v>759</v>
      </c>
      <c r="L15" s="57">
        <v>762</v>
      </c>
      <c r="M15" s="1"/>
      <c r="N15" s="1"/>
      <c r="O15" s="1"/>
      <c r="P15" s="1"/>
      <c r="Q15" s="1"/>
    </row>
    <row r="16" spans="1:254" s="56" customFormat="1" x14ac:dyDescent="0.25">
      <c r="A16" s="54" t="s">
        <v>15</v>
      </c>
      <c r="B16" s="57">
        <v>4530</v>
      </c>
      <c r="C16" s="57">
        <v>4493</v>
      </c>
      <c r="D16" s="57">
        <v>4371</v>
      </c>
      <c r="E16" s="57">
        <v>4344</v>
      </c>
      <c r="F16" s="57">
        <v>4313</v>
      </c>
      <c r="G16" s="57">
        <v>4294</v>
      </c>
      <c r="H16" s="57">
        <v>4280</v>
      </c>
      <c r="I16" s="57">
        <v>4286</v>
      </c>
      <c r="J16" s="57">
        <v>4321</v>
      </c>
      <c r="K16" s="57">
        <v>4384</v>
      </c>
      <c r="L16" s="57">
        <v>4414</v>
      </c>
      <c r="M16" s="1"/>
      <c r="N16" s="1"/>
      <c r="O16" s="1"/>
      <c r="P16" s="1"/>
      <c r="Q16" s="1"/>
    </row>
    <row r="17" spans="1:17" s="56" customFormat="1" x14ac:dyDescent="0.25">
      <c r="A17" s="54" t="s">
        <v>220</v>
      </c>
      <c r="B17" s="57">
        <f t="shared" ref="B17:L17" si="0">B16-B15</f>
        <v>4397</v>
      </c>
      <c r="C17" s="57">
        <f t="shared" si="0"/>
        <v>4249</v>
      </c>
      <c r="D17" s="57">
        <f t="shared" si="0"/>
        <v>4069</v>
      </c>
      <c r="E17" s="57">
        <f t="shared" si="0"/>
        <v>4189</v>
      </c>
      <c r="F17" s="57">
        <f t="shared" si="0"/>
        <v>4060</v>
      </c>
      <c r="G17" s="57">
        <f t="shared" si="0"/>
        <v>3933</v>
      </c>
      <c r="H17" s="57">
        <f t="shared" si="0"/>
        <v>3696</v>
      </c>
      <c r="I17" s="57">
        <f t="shared" si="0"/>
        <v>3701</v>
      </c>
      <c r="J17" s="57">
        <f t="shared" si="0"/>
        <v>3620</v>
      </c>
      <c r="K17" s="57">
        <f t="shared" si="0"/>
        <v>3625</v>
      </c>
      <c r="L17" s="57">
        <f t="shared" si="0"/>
        <v>3652</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84.46</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3.2</v>
      </c>
      <c r="C24" s="55">
        <v>5.46</v>
      </c>
      <c r="D24" s="55">
        <v>7.04</v>
      </c>
      <c r="E24" s="55">
        <v>3.76</v>
      </c>
      <c r="F24" s="55">
        <v>5.87</v>
      </c>
      <c r="G24" s="55">
        <v>8.4</v>
      </c>
      <c r="H24" s="55">
        <v>13.53</v>
      </c>
      <c r="I24" s="55">
        <v>13.53</v>
      </c>
      <c r="J24" s="55">
        <v>16.13</v>
      </c>
      <c r="K24" s="55">
        <v>17.23</v>
      </c>
      <c r="L24" s="55">
        <v>17.28</v>
      </c>
      <c r="M24" s="1"/>
      <c r="N24" s="1"/>
      <c r="O24" s="1"/>
      <c r="P24" s="1"/>
      <c r="Q24" s="1"/>
    </row>
    <row r="25" spans="1:17" s="56" customFormat="1" x14ac:dyDescent="0.25">
      <c r="A25" s="54" t="s">
        <v>13</v>
      </c>
      <c r="B25" s="57">
        <v>238</v>
      </c>
      <c r="C25" s="57">
        <v>400</v>
      </c>
      <c r="D25" s="57">
        <v>499</v>
      </c>
      <c r="E25" s="57">
        <v>263</v>
      </c>
      <c r="F25" s="57">
        <v>405</v>
      </c>
      <c r="G25" s="57">
        <v>574</v>
      </c>
      <c r="H25" s="57">
        <v>924</v>
      </c>
      <c r="I25" s="57">
        <v>926</v>
      </c>
      <c r="J25" s="57">
        <v>1105</v>
      </c>
      <c r="K25" s="57">
        <v>1186</v>
      </c>
      <c r="L25" s="57">
        <v>1194</v>
      </c>
      <c r="M25" s="1"/>
      <c r="N25" s="1"/>
      <c r="O25" s="1"/>
      <c r="P25" s="1"/>
      <c r="Q25" s="1"/>
    </row>
    <row r="26" spans="1:17" s="56" customFormat="1" x14ac:dyDescent="0.25">
      <c r="A26" s="54" t="s">
        <v>132</v>
      </c>
      <c r="B26" s="57">
        <v>7433</v>
      </c>
      <c r="C26" s="57">
        <v>7320</v>
      </c>
      <c r="D26" s="57">
        <v>7091</v>
      </c>
      <c r="E26" s="57">
        <v>6992</v>
      </c>
      <c r="F26" s="57">
        <v>6904</v>
      </c>
      <c r="G26" s="57">
        <v>6837</v>
      </c>
      <c r="H26" s="57">
        <v>6828</v>
      </c>
      <c r="I26" s="57">
        <v>6843</v>
      </c>
      <c r="J26" s="57">
        <v>6850</v>
      </c>
      <c r="K26" s="57">
        <v>6882</v>
      </c>
      <c r="L26" s="57">
        <v>6911</v>
      </c>
      <c r="M26" s="1"/>
      <c r="N26" s="1"/>
      <c r="O26" s="1"/>
      <c r="P26" s="1"/>
      <c r="Q26" s="1"/>
    </row>
    <row r="27" spans="1:17" s="56" customFormat="1" x14ac:dyDescent="0.25">
      <c r="A27" s="54" t="s">
        <v>221</v>
      </c>
      <c r="B27" s="57">
        <f t="shared" ref="B27:L27" si="1">B26-B25</f>
        <v>7195</v>
      </c>
      <c r="C27" s="57">
        <f t="shared" si="1"/>
        <v>6920</v>
      </c>
      <c r="D27" s="57">
        <f t="shared" si="1"/>
        <v>6592</v>
      </c>
      <c r="E27" s="57">
        <f t="shared" si="1"/>
        <v>6729</v>
      </c>
      <c r="F27" s="57">
        <f t="shared" si="1"/>
        <v>6499</v>
      </c>
      <c r="G27" s="57">
        <f t="shared" si="1"/>
        <v>6263</v>
      </c>
      <c r="H27" s="57">
        <f t="shared" si="1"/>
        <v>5904</v>
      </c>
      <c r="I27" s="57">
        <f t="shared" si="1"/>
        <v>5917</v>
      </c>
      <c r="J27" s="57">
        <f t="shared" si="1"/>
        <v>5745</v>
      </c>
      <c r="K27" s="57">
        <f t="shared" si="1"/>
        <v>5696</v>
      </c>
      <c r="L27" s="57">
        <f t="shared" si="1"/>
        <v>5717</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95.463999999999999</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2.0099999999999998</v>
      </c>
      <c r="C34" s="55">
        <v>2.06</v>
      </c>
      <c r="D34" s="55">
        <v>2.81</v>
      </c>
      <c r="E34" s="55">
        <v>2.33</v>
      </c>
      <c r="F34" s="55">
        <v>4.24</v>
      </c>
      <c r="G34" s="55">
        <v>4.25</v>
      </c>
      <c r="H34" s="55">
        <v>4.28</v>
      </c>
      <c r="I34" s="55">
        <v>4.3</v>
      </c>
      <c r="J34" s="55">
        <v>4.51</v>
      </c>
      <c r="K34" s="55">
        <v>4.33</v>
      </c>
      <c r="L34" s="55">
        <v>5.26</v>
      </c>
      <c r="M34" s="1"/>
      <c r="N34" s="1"/>
      <c r="O34" s="1"/>
      <c r="P34" s="1"/>
      <c r="Q34" s="1"/>
    </row>
    <row r="35" spans="1:17" s="56" customFormat="1" x14ac:dyDescent="0.25">
      <c r="A35" s="54" t="s">
        <v>9</v>
      </c>
      <c r="B35" s="57">
        <v>1139</v>
      </c>
      <c r="C35" s="57">
        <v>1177</v>
      </c>
      <c r="D35" s="57">
        <v>1613</v>
      </c>
      <c r="E35" s="57">
        <v>1346</v>
      </c>
      <c r="F35" s="57">
        <v>2457</v>
      </c>
      <c r="G35" s="57">
        <v>2470</v>
      </c>
      <c r="H35" s="57">
        <v>2481</v>
      </c>
      <c r="I35" s="57">
        <v>2480</v>
      </c>
      <c r="J35" s="57">
        <v>2612</v>
      </c>
      <c r="K35" s="57">
        <v>2535</v>
      </c>
      <c r="L35" s="57">
        <v>3107</v>
      </c>
      <c r="M35" s="1"/>
      <c r="N35" s="1"/>
      <c r="O35" s="1"/>
      <c r="P35" s="1"/>
      <c r="Q35" s="1"/>
    </row>
    <row r="36" spans="1:17" s="56" customFormat="1" x14ac:dyDescent="0.25">
      <c r="A36" s="54" t="s">
        <v>104</v>
      </c>
      <c r="B36" s="57">
        <v>56605</v>
      </c>
      <c r="C36" s="57">
        <v>57076</v>
      </c>
      <c r="D36" s="57">
        <v>57380</v>
      </c>
      <c r="E36" s="57">
        <v>57751</v>
      </c>
      <c r="F36" s="57">
        <v>57925</v>
      </c>
      <c r="G36" s="57">
        <v>58153</v>
      </c>
      <c r="H36" s="57">
        <v>58025</v>
      </c>
      <c r="I36" s="57">
        <v>57712</v>
      </c>
      <c r="J36" s="57">
        <v>57862</v>
      </c>
      <c r="K36" s="57">
        <v>58527</v>
      </c>
      <c r="L36" s="57">
        <v>59096</v>
      </c>
      <c r="M36" s="1"/>
      <c r="N36" s="1"/>
      <c r="O36" s="1"/>
      <c r="P36" s="1"/>
      <c r="Q36" s="1"/>
    </row>
    <row r="37" spans="1:17" x14ac:dyDescent="0.25">
      <c r="A37" s="54" t="s">
        <v>219</v>
      </c>
      <c r="B37" s="57">
        <f t="shared" ref="B37:L37" si="2">B36-B35</f>
        <v>55466</v>
      </c>
      <c r="C37" s="57">
        <f t="shared" si="2"/>
        <v>55899</v>
      </c>
      <c r="D37" s="57">
        <f t="shared" si="2"/>
        <v>55767</v>
      </c>
      <c r="E37" s="57">
        <f t="shared" si="2"/>
        <v>56405</v>
      </c>
      <c r="F37" s="57">
        <f t="shared" si="2"/>
        <v>55468</v>
      </c>
      <c r="G37" s="57">
        <f t="shared" si="2"/>
        <v>55683</v>
      </c>
      <c r="H37" s="57">
        <f t="shared" si="2"/>
        <v>55544</v>
      </c>
      <c r="I37" s="57">
        <f t="shared" si="2"/>
        <v>55232</v>
      </c>
      <c r="J37" s="57">
        <f t="shared" si="2"/>
        <v>55250</v>
      </c>
      <c r="K37" s="57">
        <f t="shared" si="2"/>
        <v>55992</v>
      </c>
      <c r="L37" s="57">
        <f t="shared" si="2"/>
        <v>55989</v>
      </c>
    </row>
    <row r="38" spans="1:17" ht="84.6" hidden="1" customHeight="1" x14ac:dyDescent="0.25"/>
    <row r="39" spans="1:17" ht="20.25" customHeight="1" x14ac:dyDescent="0.25">
      <c r="A39" s="24" t="s">
        <v>242</v>
      </c>
      <c r="D39" s="50"/>
      <c r="E39" s="50"/>
      <c r="F39" s="50"/>
      <c r="G39" s="50"/>
      <c r="H39" s="50"/>
      <c r="I39" s="303">
        <f>100-(SUM(H43:L43)/5)</f>
        <v>95.08</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2.33</v>
      </c>
      <c r="C43" s="55">
        <v>2.38</v>
      </c>
      <c r="D43" s="55">
        <v>2.4</v>
      </c>
      <c r="E43" s="55">
        <v>2.65</v>
      </c>
      <c r="F43" s="55">
        <v>4.62</v>
      </c>
      <c r="G43" s="55">
        <v>6.59</v>
      </c>
      <c r="H43" s="55">
        <v>4.66</v>
      </c>
      <c r="I43" s="55">
        <v>4.6900000000000004</v>
      </c>
      <c r="J43" s="55">
        <v>4.8899999999999997</v>
      </c>
      <c r="K43" s="55">
        <v>4.71</v>
      </c>
      <c r="L43" s="55">
        <v>5.65</v>
      </c>
      <c r="M43" s="1"/>
      <c r="N43" s="1"/>
      <c r="O43" s="1"/>
      <c r="P43" s="1"/>
      <c r="Q43" s="1"/>
    </row>
    <row r="44" spans="1:17" s="56" customFormat="1" x14ac:dyDescent="0.25">
      <c r="A44" s="54" t="s">
        <v>9</v>
      </c>
      <c r="B44" s="57">
        <v>1689</v>
      </c>
      <c r="C44" s="57">
        <v>1732</v>
      </c>
      <c r="D44" s="57">
        <v>1747</v>
      </c>
      <c r="E44" s="57">
        <v>1938</v>
      </c>
      <c r="F44" s="57">
        <v>3384</v>
      </c>
      <c r="G44" s="57">
        <v>4831</v>
      </c>
      <c r="H44" s="57">
        <v>3402</v>
      </c>
      <c r="I44" s="57">
        <v>3410</v>
      </c>
      <c r="J44" s="57">
        <v>3566</v>
      </c>
      <c r="K44" s="57">
        <v>3464</v>
      </c>
      <c r="L44" s="57">
        <v>4185</v>
      </c>
      <c r="M44" s="1"/>
      <c r="N44" s="1"/>
      <c r="O44" s="1"/>
      <c r="P44" s="1"/>
      <c r="Q44" s="1"/>
    </row>
    <row r="45" spans="1:17" s="56" customFormat="1" x14ac:dyDescent="0.25">
      <c r="A45" s="54" t="s">
        <v>104</v>
      </c>
      <c r="B45" s="57">
        <v>72491</v>
      </c>
      <c r="C45" s="57">
        <v>72797</v>
      </c>
      <c r="D45" s="57">
        <v>72892</v>
      </c>
      <c r="E45" s="57">
        <v>73127</v>
      </c>
      <c r="F45" s="57">
        <v>73168</v>
      </c>
      <c r="G45" s="57">
        <v>73259</v>
      </c>
      <c r="H45" s="57">
        <v>73070</v>
      </c>
      <c r="I45" s="57">
        <v>72775</v>
      </c>
      <c r="J45" s="57">
        <v>72899</v>
      </c>
      <c r="K45" s="57">
        <v>73530</v>
      </c>
      <c r="L45" s="57">
        <v>74054</v>
      </c>
      <c r="M45" s="1"/>
      <c r="N45" s="1"/>
      <c r="O45" s="1"/>
      <c r="P45" s="1"/>
      <c r="Q45" s="1"/>
    </row>
    <row r="46" spans="1:17" x14ac:dyDescent="0.25">
      <c r="A46" s="54" t="s">
        <v>219</v>
      </c>
      <c r="B46" s="57">
        <f>B45-B44</f>
        <v>70802</v>
      </c>
      <c r="C46" s="57">
        <f>C45-C44</f>
        <v>71065</v>
      </c>
      <c r="D46" s="57">
        <f>D45-D44</f>
        <v>71145</v>
      </c>
      <c r="E46" s="57">
        <f t="shared" ref="E46:L46" si="3">E45-E44</f>
        <v>71189</v>
      </c>
      <c r="F46" s="57">
        <f t="shared" si="3"/>
        <v>69784</v>
      </c>
      <c r="G46" s="57">
        <f t="shared" si="3"/>
        <v>68428</v>
      </c>
      <c r="H46" s="57">
        <f t="shared" si="3"/>
        <v>69668</v>
      </c>
      <c r="I46" s="57">
        <f t="shared" si="3"/>
        <v>69365</v>
      </c>
      <c r="J46" s="57">
        <f t="shared" si="3"/>
        <v>69333</v>
      </c>
      <c r="K46" s="57">
        <f t="shared" si="3"/>
        <v>70066</v>
      </c>
      <c r="L46" s="57">
        <f t="shared" si="3"/>
        <v>69869</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Grays Harbor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733</v>
      </c>
      <c r="B8" s="305" t="s">
        <v>705</v>
      </c>
      <c r="C8" s="305" t="s">
        <v>705</v>
      </c>
      <c r="D8" s="305" t="s">
        <v>705</v>
      </c>
      <c r="E8" s="305" t="s">
        <v>705</v>
      </c>
      <c r="F8" s="305" t="s">
        <v>705</v>
      </c>
      <c r="G8" s="305" t="s">
        <v>705</v>
      </c>
      <c r="H8" s="305" t="s">
        <v>705</v>
      </c>
      <c r="I8" s="305" t="s">
        <v>705</v>
      </c>
      <c r="J8" s="305" t="s">
        <v>705</v>
      </c>
      <c r="K8" s="305" t="s">
        <v>705</v>
      </c>
      <c r="L8" s="305" t="s">
        <v>705</v>
      </c>
      <c r="M8" s="37"/>
    </row>
    <row r="9" spans="1:253" s="38" customFormat="1" ht="12.75" x14ac:dyDescent="0.2">
      <c r="A9" s="35" t="s">
        <v>734</v>
      </c>
      <c r="B9" s="36">
        <v>100</v>
      </c>
      <c r="C9" s="36">
        <v>100</v>
      </c>
      <c r="D9" s="36">
        <v>100</v>
      </c>
      <c r="E9" s="36">
        <v>100</v>
      </c>
      <c r="F9" s="36">
        <v>100</v>
      </c>
      <c r="G9" s="36">
        <v>100</v>
      </c>
      <c r="H9" s="36">
        <v>100</v>
      </c>
      <c r="I9" s="36">
        <v>100</v>
      </c>
      <c r="J9" s="36">
        <v>100</v>
      </c>
      <c r="K9" s="36">
        <v>100</v>
      </c>
      <c r="L9" s="36">
        <v>100</v>
      </c>
      <c r="M9" s="37"/>
    </row>
    <row r="10" spans="1:253" s="38" customFormat="1" ht="12.75" x14ac:dyDescent="0.2">
      <c r="A10" s="35" t="s">
        <v>735</v>
      </c>
      <c r="B10" s="36" t="s">
        <v>705</v>
      </c>
      <c r="C10" s="36" t="s">
        <v>705</v>
      </c>
      <c r="D10" s="36">
        <v>17</v>
      </c>
      <c r="E10" s="36">
        <v>8</v>
      </c>
      <c r="F10" s="36" t="s">
        <v>705</v>
      </c>
      <c r="G10" s="36" t="s">
        <v>705</v>
      </c>
      <c r="H10" s="36" t="s">
        <v>705</v>
      </c>
      <c r="I10" s="36" t="s">
        <v>705</v>
      </c>
      <c r="J10" s="36" t="s">
        <v>705</v>
      </c>
      <c r="K10" s="36" t="s">
        <v>705</v>
      </c>
      <c r="L10" s="36">
        <v>42</v>
      </c>
      <c r="M10" s="37"/>
    </row>
    <row r="11" spans="1:253" s="38" customFormat="1" ht="12.75" x14ac:dyDescent="0.2">
      <c r="A11" s="35" t="s">
        <v>736</v>
      </c>
      <c r="B11" s="36" t="s">
        <v>705</v>
      </c>
      <c r="C11" s="36" t="s">
        <v>705</v>
      </c>
      <c r="D11" s="36" t="s">
        <v>705</v>
      </c>
      <c r="E11" s="36" t="s">
        <v>705</v>
      </c>
      <c r="F11" s="36" t="s">
        <v>705</v>
      </c>
      <c r="G11" s="36" t="s">
        <v>705</v>
      </c>
      <c r="H11" s="36" t="s">
        <v>705</v>
      </c>
      <c r="I11" s="36" t="s">
        <v>705</v>
      </c>
      <c r="J11" s="36" t="s">
        <v>705</v>
      </c>
      <c r="K11" s="36" t="s">
        <v>705</v>
      </c>
      <c r="L11" s="36" t="s">
        <v>705</v>
      </c>
      <c r="M11" s="37"/>
    </row>
    <row r="12" spans="1:253" s="1" customFormat="1" ht="12.75" x14ac:dyDescent="0.2">
      <c r="A12" s="35" t="s">
        <v>737</v>
      </c>
      <c r="B12" s="36" t="s">
        <v>705</v>
      </c>
      <c r="C12" s="36" t="s">
        <v>705</v>
      </c>
      <c r="D12" s="36" t="s">
        <v>705</v>
      </c>
      <c r="E12" s="36" t="s">
        <v>705</v>
      </c>
      <c r="F12" s="36" t="s">
        <v>705</v>
      </c>
      <c r="G12" s="36" t="s">
        <v>705</v>
      </c>
      <c r="H12" s="36" t="s">
        <v>705</v>
      </c>
      <c r="I12" s="36" t="s">
        <v>705</v>
      </c>
      <c r="J12" s="36" t="s">
        <v>705</v>
      </c>
      <c r="K12" s="36" t="s">
        <v>705</v>
      </c>
      <c r="L12" s="36" t="s">
        <v>705</v>
      </c>
      <c r="M12" s="37"/>
    </row>
    <row r="13" spans="1:253" s="1" customFormat="1" ht="12.75" x14ac:dyDescent="0.2">
      <c r="A13" s="35" t="s">
        <v>738</v>
      </c>
      <c r="B13" s="36" t="s">
        <v>705</v>
      </c>
      <c r="C13" s="36" t="s">
        <v>705</v>
      </c>
      <c r="D13" s="36" t="s">
        <v>705</v>
      </c>
      <c r="E13" s="36" t="s">
        <v>705</v>
      </c>
      <c r="F13" s="36" t="s">
        <v>705</v>
      </c>
      <c r="G13" s="36" t="s">
        <v>705</v>
      </c>
      <c r="H13" s="36" t="s">
        <v>705</v>
      </c>
      <c r="I13" s="36" t="s">
        <v>705</v>
      </c>
      <c r="J13" s="36" t="s">
        <v>705</v>
      </c>
      <c r="K13" s="36" t="s">
        <v>705</v>
      </c>
      <c r="L13" s="36" t="s">
        <v>705</v>
      </c>
      <c r="M13" s="37"/>
    </row>
    <row r="14" spans="1:253" s="1" customFormat="1" ht="12.75" x14ac:dyDescent="0.2">
      <c r="A14" s="35" t="s">
        <v>739</v>
      </c>
      <c r="B14" s="36" t="s">
        <v>705</v>
      </c>
      <c r="C14" s="36" t="s">
        <v>705</v>
      </c>
      <c r="D14" s="36" t="s">
        <v>705</v>
      </c>
      <c r="E14" s="36" t="s">
        <v>705</v>
      </c>
      <c r="F14" s="36" t="s">
        <v>705</v>
      </c>
      <c r="G14" s="36" t="s">
        <v>705</v>
      </c>
      <c r="H14" s="36" t="s">
        <v>705</v>
      </c>
      <c r="I14" s="36" t="s">
        <v>705</v>
      </c>
      <c r="J14" s="36" t="s">
        <v>705</v>
      </c>
      <c r="K14" s="36" t="s">
        <v>705</v>
      </c>
      <c r="L14" s="36" t="s">
        <v>705</v>
      </c>
      <c r="M14" s="37"/>
    </row>
    <row r="15" spans="1:253" s="1" customFormat="1" ht="12.75" x14ac:dyDescent="0.2">
      <c r="A15" s="35" t="s">
        <v>740</v>
      </c>
      <c r="B15" s="36" t="s">
        <v>705</v>
      </c>
      <c r="C15" s="36" t="s">
        <v>705</v>
      </c>
      <c r="D15" s="36" t="s">
        <v>705</v>
      </c>
      <c r="E15" s="36" t="s">
        <v>705</v>
      </c>
      <c r="F15" s="36" t="s">
        <v>705</v>
      </c>
      <c r="G15" s="36" t="s">
        <v>705</v>
      </c>
      <c r="H15" s="36" t="s">
        <v>705</v>
      </c>
      <c r="I15" s="36" t="s">
        <v>705</v>
      </c>
      <c r="J15" s="36" t="s">
        <v>705</v>
      </c>
      <c r="K15" s="36" t="s">
        <v>705</v>
      </c>
      <c r="L15" s="36" t="s">
        <v>705</v>
      </c>
      <c r="M15" s="37"/>
    </row>
    <row r="16" spans="1:253" s="1" customFormat="1" ht="12.75" x14ac:dyDescent="0.2">
      <c r="A16" s="35" t="s">
        <v>741</v>
      </c>
      <c r="B16" s="36" t="s">
        <v>705</v>
      </c>
      <c r="C16" s="36" t="s">
        <v>705</v>
      </c>
      <c r="D16" s="36">
        <v>25</v>
      </c>
      <c r="E16" s="36" t="s">
        <v>705</v>
      </c>
      <c r="F16" s="36" t="s">
        <v>705</v>
      </c>
      <c r="G16" s="36" t="s">
        <v>705</v>
      </c>
      <c r="H16" s="36" t="s">
        <v>705</v>
      </c>
      <c r="I16" s="36" t="s">
        <v>705</v>
      </c>
      <c r="J16" s="36" t="s">
        <v>705</v>
      </c>
      <c r="K16" s="36" t="s">
        <v>705</v>
      </c>
      <c r="L16" s="36" t="s">
        <v>705</v>
      </c>
      <c r="M16" s="37"/>
    </row>
    <row r="17" spans="1:13" s="1" customFormat="1" ht="12.75" x14ac:dyDescent="0.2">
      <c r="A17" s="35" t="s">
        <v>742</v>
      </c>
      <c r="B17" s="36" t="s">
        <v>705</v>
      </c>
      <c r="C17" s="36" t="s">
        <v>705</v>
      </c>
      <c r="D17" s="36">
        <v>17</v>
      </c>
      <c r="E17" s="36" t="s">
        <v>705</v>
      </c>
      <c r="F17" s="36">
        <v>100</v>
      </c>
      <c r="G17" s="36">
        <v>100</v>
      </c>
      <c r="H17" s="36">
        <v>100</v>
      </c>
      <c r="I17" s="36">
        <v>100</v>
      </c>
      <c r="J17" s="36">
        <v>100</v>
      </c>
      <c r="K17" s="36">
        <v>100</v>
      </c>
      <c r="L17" s="36">
        <v>100</v>
      </c>
      <c r="M17" s="37"/>
    </row>
    <row r="18" spans="1:13" s="1" customFormat="1" ht="12.75" x14ac:dyDescent="0.2">
      <c r="A18" s="35" t="s">
        <v>743</v>
      </c>
      <c r="B18" s="36" t="s">
        <v>705</v>
      </c>
      <c r="C18" s="36" t="s">
        <v>705</v>
      </c>
      <c r="D18" s="36" t="s">
        <v>705</v>
      </c>
      <c r="E18" s="36" t="s">
        <v>705</v>
      </c>
      <c r="F18" s="36" t="s">
        <v>705</v>
      </c>
      <c r="G18" s="36" t="s">
        <v>705</v>
      </c>
      <c r="H18" s="36" t="s">
        <v>705</v>
      </c>
      <c r="I18" s="36" t="s">
        <v>705</v>
      </c>
      <c r="J18" s="36" t="s">
        <v>705</v>
      </c>
      <c r="K18" s="36" t="s">
        <v>705</v>
      </c>
      <c r="L18" s="36" t="s">
        <v>705</v>
      </c>
      <c r="M18" s="37"/>
    </row>
    <row r="19" spans="1:13" s="1" customFormat="1" ht="12.75" x14ac:dyDescent="0.2">
      <c r="A19" s="35" t="s">
        <v>744</v>
      </c>
      <c r="B19" s="36" t="s">
        <v>705</v>
      </c>
      <c r="C19" s="36" t="s">
        <v>705</v>
      </c>
      <c r="D19" s="36" t="s">
        <v>705</v>
      </c>
      <c r="E19" s="36">
        <v>8</v>
      </c>
      <c r="F19" s="36" t="s">
        <v>705</v>
      </c>
      <c r="G19" s="36" t="s">
        <v>705</v>
      </c>
      <c r="H19" s="36" t="s">
        <v>705</v>
      </c>
      <c r="I19" s="36" t="s">
        <v>705</v>
      </c>
      <c r="J19" s="36" t="s">
        <v>705</v>
      </c>
      <c r="K19" s="36" t="s">
        <v>705</v>
      </c>
      <c r="L19" s="36" t="s">
        <v>705</v>
      </c>
      <c r="M19" s="37"/>
    </row>
    <row r="20" spans="1:13" s="1" customFormat="1" ht="12.75" x14ac:dyDescent="0.2">
      <c r="A20" s="35" t="s">
        <v>745</v>
      </c>
      <c r="B20" s="36" t="s">
        <v>705</v>
      </c>
      <c r="C20" s="36" t="s">
        <v>705</v>
      </c>
      <c r="D20" s="36" t="s">
        <v>705</v>
      </c>
      <c r="E20" s="36" t="s">
        <v>705</v>
      </c>
      <c r="F20" s="36" t="s">
        <v>705</v>
      </c>
      <c r="G20" s="36" t="s">
        <v>705</v>
      </c>
      <c r="H20" s="36" t="s">
        <v>705</v>
      </c>
      <c r="I20" s="36" t="s">
        <v>705</v>
      </c>
      <c r="J20" s="36" t="s">
        <v>705</v>
      </c>
      <c r="K20" s="36" t="s">
        <v>705</v>
      </c>
      <c r="L20" s="36" t="s">
        <v>705</v>
      </c>
      <c r="M20" s="37"/>
    </row>
    <row r="21" spans="1:13" s="1" customFormat="1" ht="12.75" x14ac:dyDescent="0.2">
      <c r="A21" s="35" t="s">
        <v>746</v>
      </c>
      <c r="B21" s="36" t="s">
        <v>705</v>
      </c>
      <c r="C21" s="36" t="s">
        <v>705</v>
      </c>
      <c r="D21" s="36" t="s">
        <v>705</v>
      </c>
      <c r="E21" s="36" t="s">
        <v>705</v>
      </c>
      <c r="F21" s="36" t="s">
        <v>705</v>
      </c>
      <c r="G21" s="36" t="s">
        <v>705</v>
      </c>
      <c r="H21" s="36" t="s">
        <v>705</v>
      </c>
      <c r="I21" s="36" t="s">
        <v>705</v>
      </c>
      <c r="J21" s="36" t="s">
        <v>705</v>
      </c>
      <c r="K21" s="36" t="s">
        <v>705</v>
      </c>
      <c r="L21" s="36" t="s">
        <v>705</v>
      </c>
      <c r="M21" s="37"/>
    </row>
    <row r="22" spans="1:13" s="1" customFormat="1" ht="12.75" x14ac:dyDescent="0.2">
      <c r="A22" s="35" t="s">
        <v>747</v>
      </c>
      <c r="B22" s="36">
        <v>100</v>
      </c>
      <c r="C22" s="36">
        <v>100</v>
      </c>
      <c r="D22" s="36">
        <v>100</v>
      </c>
      <c r="E22" s="36">
        <v>100</v>
      </c>
      <c r="F22" s="36">
        <v>100</v>
      </c>
      <c r="G22" s="36">
        <v>100</v>
      </c>
      <c r="H22" s="36">
        <v>100</v>
      </c>
      <c r="I22" s="36">
        <v>100</v>
      </c>
      <c r="J22" s="36">
        <v>100</v>
      </c>
      <c r="K22" s="36">
        <v>100</v>
      </c>
      <c r="L22" s="36">
        <v>100</v>
      </c>
      <c r="M22" s="37"/>
    </row>
    <row r="23" spans="1:13" s="1" customFormat="1" ht="12.75" x14ac:dyDescent="0.2">
      <c r="A23" s="35" t="s">
        <v>748</v>
      </c>
      <c r="B23" s="36" t="s">
        <v>705</v>
      </c>
      <c r="C23" s="36" t="s">
        <v>705</v>
      </c>
      <c r="D23" s="36">
        <v>33</v>
      </c>
      <c r="E23" s="36" t="s">
        <v>705</v>
      </c>
      <c r="F23" s="36" t="s">
        <v>705</v>
      </c>
      <c r="G23" s="36" t="s">
        <v>705</v>
      </c>
      <c r="H23" s="36" t="s">
        <v>705</v>
      </c>
      <c r="I23" s="36" t="s">
        <v>705</v>
      </c>
      <c r="J23" s="36" t="s">
        <v>705</v>
      </c>
      <c r="K23" s="36" t="s">
        <v>705</v>
      </c>
      <c r="L23" s="36" t="s">
        <v>705</v>
      </c>
      <c r="M23" s="37"/>
    </row>
    <row r="24" spans="1:13" s="1" customFormat="1" ht="12.75" x14ac:dyDescent="0.2">
      <c r="A24" s="35" t="s">
        <v>749</v>
      </c>
      <c r="B24" s="36" t="s">
        <v>705</v>
      </c>
      <c r="C24" s="36" t="s">
        <v>705</v>
      </c>
      <c r="D24" s="36" t="s">
        <v>705</v>
      </c>
      <c r="E24" s="36" t="s">
        <v>705</v>
      </c>
      <c r="F24" s="36" t="s">
        <v>705</v>
      </c>
      <c r="G24" s="36" t="s">
        <v>705</v>
      </c>
      <c r="H24" s="36" t="s">
        <v>705</v>
      </c>
      <c r="I24" s="36" t="s">
        <v>705</v>
      </c>
      <c r="J24" s="36">
        <v>8</v>
      </c>
      <c r="K24" s="36" t="s">
        <v>705</v>
      </c>
      <c r="L24" s="36" t="s">
        <v>705</v>
      </c>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Grays Harbor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733</v>
      </c>
      <c r="B61" s="36" t="s">
        <v>705</v>
      </c>
      <c r="C61" s="36" t="s">
        <v>705</v>
      </c>
      <c r="D61" s="36" t="s">
        <v>705</v>
      </c>
      <c r="E61" s="36" t="s">
        <v>705</v>
      </c>
      <c r="F61" s="36" t="s">
        <v>705</v>
      </c>
      <c r="G61" s="36" t="s">
        <v>705</v>
      </c>
      <c r="H61" s="36" t="s">
        <v>705</v>
      </c>
      <c r="I61" s="36" t="s">
        <v>705</v>
      </c>
      <c r="J61" s="36" t="s">
        <v>705</v>
      </c>
      <c r="K61" s="36" t="s">
        <v>705</v>
      </c>
      <c r="L61" s="36" t="s">
        <v>705</v>
      </c>
      <c r="M61" s="37"/>
    </row>
    <row r="62" spans="1:253" s="38" customFormat="1" ht="12.75" x14ac:dyDescent="0.2">
      <c r="A62" s="35" t="s">
        <v>734</v>
      </c>
      <c r="B62" s="36">
        <v>100</v>
      </c>
      <c r="C62" s="36">
        <v>100</v>
      </c>
      <c r="D62" s="36">
        <v>100</v>
      </c>
      <c r="E62" s="36">
        <v>100</v>
      </c>
      <c r="F62" s="36">
        <v>100</v>
      </c>
      <c r="G62" s="36">
        <v>100</v>
      </c>
      <c r="H62" s="36">
        <v>100</v>
      </c>
      <c r="I62" s="36">
        <v>100</v>
      </c>
      <c r="J62" s="36">
        <v>100</v>
      </c>
      <c r="K62" s="36">
        <v>100</v>
      </c>
      <c r="L62" s="36">
        <v>100</v>
      </c>
      <c r="M62" s="37"/>
    </row>
    <row r="63" spans="1:253" s="38" customFormat="1" ht="12.75" x14ac:dyDescent="0.2">
      <c r="A63" s="35" t="s">
        <v>735</v>
      </c>
      <c r="B63" s="36" t="s">
        <v>705</v>
      </c>
      <c r="C63" s="36">
        <v>17</v>
      </c>
      <c r="D63" s="36">
        <v>58</v>
      </c>
      <c r="E63" s="36">
        <v>8</v>
      </c>
      <c r="F63" s="36" t="s">
        <v>705</v>
      </c>
      <c r="G63" s="36">
        <v>100</v>
      </c>
      <c r="H63" s="36" t="s">
        <v>705</v>
      </c>
      <c r="I63" s="36" t="s">
        <v>705</v>
      </c>
      <c r="J63" s="36">
        <v>100</v>
      </c>
      <c r="K63" s="36">
        <v>100</v>
      </c>
      <c r="L63" s="36">
        <v>100</v>
      </c>
      <c r="M63" s="37"/>
    </row>
    <row r="64" spans="1:253" s="38" customFormat="1" ht="12.75" x14ac:dyDescent="0.2">
      <c r="A64" s="35" t="s">
        <v>736</v>
      </c>
      <c r="B64" s="36" t="s">
        <v>705</v>
      </c>
      <c r="C64" s="36" t="s">
        <v>705</v>
      </c>
      <c r="D64" s="36" t="s">
        <v>705</v>
      </c>
      <c r="E64" s="36" t="s">
        <v>705</v>
      </c>
      <c r="F64" s="36" t="s">
        <v>705</v>
      </c>
      <c r="G64" s="36" t="s">
        <v>705</v>
      </c>
      <c r="H64" s="36" t="s">
        <v>705</v>
      </c>
      <c r="I64" s="36" t="s">
        <v>705</v>
      </c>
      <c r="J64" s="36" t="s">
        <v>705</v>
      </c>
      <c r="K64" s="36" t="s">
        <v>705</v>
      </c>
      <c r="L64" s="36" t="s">
        <v>705</v>
      </c>
      <c r="M64" s="37"/>
    </row>
    <row r="65" spans="1:13" s="1" customFormat="1" ht="12.75" x14ac:dyDescent="0.2">
      <c r="A65" s="35" t="s">
        <v>737</v>
      </c>
      <c r="B65" s="36" t="s">
        <v>705</v>
      </c>
      <c r="C65" s="36" t="s">
        <v>705</v>
      </c>
      <c r="D65" s="36" t="s">
        <v>705</v>
      </c>
      <c r="E65" s="36" t="s">
        <v>705</v>
      </c>
      <c r="F65" s="36" t="s">
        <v>705</v>
      </c>
      <c r="G65" s="36" t="s">
        <v>705</v>
      </c>
      <c r="H65" s="36" t="s">
        <v>705</v>
      </c>
      <c r="I65" s="36" t="s">
        <v>705</v>
      </c>
      <c r="J65" s="36" t="s">
        <v>705</v>
      </c>
      <c r="K65" s="36" t="s">
        <v>705</v>
      </c>
      <c r="L65" s="36" t="s">
        <v>705</v>
      </c>
      <c r="M65" s="37"/>
    </row>
    <row r="66" spans="1:13" s="1" customFormat="1" ht="12.75" x14ac:dyDescent="0.2">
      <c r="A66" s="35" t="s">
        <v>738</v>
      </c>
      <c r="B66" s="36" t="s">
        <v>705</v>
      </c>
      <c r="C66" s="36" t="s">
        <v>705</v>
      </c>
      <c r="D66" s="36" t="s">
        <v>705</v>
      </c>
      <c r="E66" s="36" t="s">
        <v>705</v>
      </c>
      <c r="F66" s="36" t="s">
        <v>705</v>
      </c>
      <c r="G66" s="36" t="s">
        <v>705</v>
      </c>
      <c r="H66" s="36" t="s">
        <v>705</v>
      </c>
      <c r="I66" s="36" t="s">
        <v>705</v>
      </c>
      <c r="J66" s="36" t="s">
        <v>705</v>
      </c>
      <c r="K66" s="36" t="s">
        <v>705</v>
      </c>
      <c r="L66" s="36" t="s">
        <v>705</v>
      </c>
      <c r="M66" s="37"/>
    </row>
    <row r="67" spans="1:13" s="1" customFormat="1" ht="12.75" x14ac:dyDescent="0.2">
      <c r="A67" s="35" t="s">
        <v>739</v>
      </c>
      <c r="B67" s="36" t="s">
        <v>705</v>
      </c>
      <c r="C67" s="36" t="s">
        <v>705</v>
      </c>
      <c r="D67" s="36" t="s">
        <v>705</v>
      </c>
      <c r="E67" s="36" t="s">
        <v>705</v>
      </c>
      <c r="F67" s="36" t="s">
        <v>705</v>
      </c>
      <c r="G67" s="36" t="s">
        <v>705</v>
      </c>
      <c r="H67" s="36" t="s">
        <v>705</v>
      </c>
      <c r="I67" s="36" t="s">
        <v>705</v>
      </c>
      <c r="J67" s="36" t="s">
        <v>705</v>
      </c>
      <c r="K67" s="36" t="s">
        <v>705</v>
      </c>
      <c r="L67" s="36" t="s">
        <v>705</v>
      </c>
      <c r="M67" s="37"/>
    </row>
    <row r="68" spans="1:13" s="38" customFormat="1" ht="12.75" x14ac:dyDescent="0.2">
      <c r="A68" s="35" t="s">
        <v>740</v>
      </c>
      <c r="B68" s="36" t="s">
        <v>705</v>
      </c>
      <c r="C68" s="36" t="s">
        <v>705</v>
      </c>
      <c r="D68" s="36" t="s">
        <v>705</v>
      </c>
      <c r="E68" s="36" t="s">
        <v>705</v>
      </c>
      <c r="F68" s="36" t="s">
        <v>705</v>
      </c>
      <c r="G68" s="36" t="s">
        <v>705</v>
      </c>
      <c r="H68" s="36" t="s">
        <v>705</v>
      </c>
      <c r="I68" s="36" t="s">
        <v>705</v>
      </c>
      <c r="J68" s="36" t="s">
        <v>705</v>
      </c>
      <c r="K68" s="36" t="s">
        <v>705</v>
      </c>
      <c r="L68" s="36" t="s">
        <v>705</v>
      </c>
      <c r="M68" s="37"/>
    </row>
    <row r="69" spans="1:13" s="38" customFormat="1" ht="12.75" x14ac:dyDescent="0.2">
      <c r="A69" s="35" t="s">
        <v>741</v>
      </c>
      <c r="B69" s="36" t="s">
        <v>705</v>
      </c>
      <c r="C69" s="36" t="s">
        <v>705</v>
      </c>
      <c r="D69" s="36">
        <v>25</v>
      </c>
      <c r="E69" s="36" t="s">
        <v>705</v>
      </c>
      <c r="F69" s="36" t="s">
        <v>705</v>
      </c>
      <c r="G69" s="36" t="s">
        <v>705</v>
      </c>
      <c r="H69" s="36" t="s">
        <v>705</v>
      </c>
      <c r="I69" s="36" t="s">
        <v>705</v>
      </c>
      <c r="J69" s="36">
        <v>100</v>
      </c>
      <c r="K69" s="36">
        <v>100</v>
      </c>
      <c r="L69" s="36">
        <v>100</v>
      </c>
      <c r="M69" s="37"/>
    </row>
    <row r="70" spans="1:13" s="1" customFormat="1" ht="12.75" x14ac:dyDescent="0.2">
      <c r="A70" s="35" t="s">
        <v>742</v>
      </c>
      <c r="B70" s="36" t="s">
        <v>705</v>
      </c>
      <c r="C70" s="36">
        <v>58</v>
      </c>
      <c r="D70" s="36">
        <v>50</v>
      </c>
      <c r="E70" s="36" t="s">
        <v>705</v>
      </c>
      <c r="F70" s="36">
        <v>100</v>
      </c>
      <c r="G70" s="36">
        <v>100</v>
      </c>
      <c r="H70" s="36">
        <v>100</v>
      </c>
      <c r="I70" s="36">
        <v>100</v>
      </c>
      <c r="J70" s="36">
        <v>100</v>
      </c>
      <c r="K70" s="36">
        <v>100</v>
      </c>
      <c r="L70" s="36">
        <v>100</v>
      </c>
      <c r="M70" s="37"/>
    </row>
    <row r="71" spans="1:13" s="1" customFormat="1" ht="12.75" x14ac:dyDescent="0.2">
      <c r="A71" s="35" t="s">
        <v>743</v>
      </c>
      <c r="B71" s="36" t="s">
        <v>705</v>
      </c>
      <c r="C71" s="36" t="s">
        <v>705</v>
      </c>
      <c r="D71" s="36">
        <v>17</v>
      </c>
      <c r="E71" s="36" t="s">
        <v>705</v>
      </c>
      <c r="F71" s="36" t="s">
        <v>705</v>
      </c>
      <c r="G71" s="36" t="s">
        <v>705</v>
      </c>
      <c r="H71" s="36" t="s">
        <v>705</v>
      </c>
      <c r="I71" s="36" t="s">
        <v>705</v>
      </c>
      <c r="J71" s="36" t="s">
        <v>705</v>
      </c>
      <c r="K71" s="36" t="s">
        <v>705</v>
      </c>
      <c r="L71" s="36" t="s">
        <v>705</v>
      </c>
      <c r="M71" s="37"/>
    </row>
    <row r="72" spans="1:13" s="1" customFormat="1" ht="12.75" x14ac:dyDescent="0.2">
      <c r="A72" s="35" t="s">
        <v>744</v>
      </c>
      <c r="B72" s="36" t="s">
        <v>705</v>
      </c>
      <c r="C72" s="36" t="s">
        <v>705</v>
      </c>
      <c r="D72" s="36" t="s">
        <v>705</v>
      </c>
      <c r="E72" s="36">
        <v>8</v>
      </c>
      <c r="F72" s="36" t="s">
        <v>705</v>
      </c>
      <c r="G72" s="36" t="s">
        <v>705</v>
      </c>
      <c r="H72" s="36" t="s">
        <v>705</v>
      </c>
      <c r="I72" s="36" t="s">
        <v>705</v>
      </c>
      <c r="J72" s="36" t="s">
        <v>705</v>
      </c>
      <c r="K72" s="36">
        <v>100</v>
      </c>
      <c r="L72" s="36">
        <v>100</v>
      </c>
      <c r="M72" s="37"/>
    </row>
    <row r="73" spans="1:13" s="1" customFormat="1" ht="12.75" x14ac:dyDescent="0.2">
      <c r="A73" s="35" t="s">
        <v>745</v>
      </c>
      <c r="B73" s="36" t="s">
        <v>705</v>
      </c>
      <c r="C73" s="36" t="s">
        <v>705</v>
      </c>
      <c r="D73" s="36" t="s">
        <v>705</v>
      </c>
      <c r="E73" s="36" t="s">
        <v>705</v>
      </c>
      <c r="F73" s="36" t="s">
        <v>705</v>
      </c>
      <c r="G73" s="36" t="s">
        <v>705</v>
      </c>
      <c r="H73" s="36">
        <v>100</v>
      </c>
      <c r="I73" s="36">
        <v>100</v>
      </c>
      <c r="J73" s="36">
        <v>100</v>
      </c>
      <c r="K73" s="36">
        <v>100</v>
      </c>
      <c r="L73" s="36">
        <v>100</v>
      </c>
      <c r="M73" s="37"/>
    </row>
    <row r="74" spans="1:13" s="1" customFormat="1" ht="12.75" x14ac:dyDescent="0.2">
      <c r="A74" s="35" t="s">
        <v>746</v>
      </c>
      <c r="B74" s="36" t="s">
        <v>705</v>
      </c>
      <c r="C74" s="36" t="s">
        <v>705</v>
      </c>
      <c r="D74" s="36">
        <v>8</v>
      </c>
      <c r="E74" s="36" t="s">
        <v>705</v>
      </c>
      <c r="F74" s="36" t="s">
        <v>705</v>
      </c>
      <c r="G74" s="36" t="s">
        <v>705</v>
      </c>
      <c r="H74" s="36" t="s">
        <v>705</v>
      </c>
      <c r="I74" s="36" t="s">
        <v>705</v>
      </c>
      <c r="J74" s="36" t="s">
        <v>705</v>
      </c>
      <c r="K74" s="36" t="s">
        <v>705</v>
      </c>
      <c r="L74" s="36" t="s">
        <v>705</v>
      </c>
      <c r="M74" s="37"/>
    </row>
    <row r="75" spans="1:13" s="1" customFormat="1" ht="12.75" x14ac:dyDescent="0.2">
      <c r="A75" s="35" t="s">
        <v>747</v>
      </c>
      <c r="B75" s="36">
        <v>100</v>
      </c>
      <c r="C75" s="36">
        <v>100</v>
      </c>
      <c r="D75" s="36">
        <v>100</v>
      </c>
      <c r="E75" s="36">
        <v>100</v>
      </c>
      <c r="F75" s="36">
        <v>100</v>
      </c>
      <c r="G75" s="36">
        <v>100</v>
      </c>
      <c r="H75" s="36">
        <v>100</v>
      </c>
      <c r="I75" s="36">
        <v>100</v>
      </c>
      <c r="J75" s="36">
        <v>100</v>
      </c>
      <c r="K75" s="36">
        <v>100</v>
      </c>
      <c r="L75" s="36">
        <v>100</v>
      </c>
      <c r="M75" s="37"/>
    </row>
    <row r="76" spans="1:13" s="1" customFormat="1" ht="12.75" x14ac:dyDescent="0.2">
      <c r="A76" s="35" t="s">
        <v>748</v>
      </c>
      <c r="B76" s="36" t="s">
        <v>705</v>
      </c>
      <c r="C76" s="36" t="s">
        <v>705</v>
      </c>
      <c r="D76" s="36">
        <v>33</v>
      </c>
      <c r="E76" s="36" t="s">
        <v>705</v>
      </c>
      <c r="F76" s="36" t="s">
        <v>705</v>
      </c>
      <c r="G76" s="36" t="s">
        <v>705</v>
      </c>
      <c r="H76" s="36" t="s">
        <v>705</v>
      </c>
      <c r="I76" s="36" t="s">
        <v>705</v>
      </c>
      <c r="J76" s="36" t="s">
        <v>705</v>
      </c>
      <c r="K76" s="36" t="s">
        <v>705</v>
      </c>
      <c r="L76" s="36" t="s">
        <v>705</v>
      </c>
      <c r="M76" s="37"/>
    </row>
    <row r="77" spans="1:13" s="1" customFormat="1" ht="12.75" x14ac:dyDescent="0.2">
      <c r="A77" s="35" t="s">
        <v>749</v>
      </c>
      <c r="B77" s="36" t="s">
        <v>705</v>
      </c>
      <c r="C77" s="36">
        <v>8</v>
      </c>
      <c r="D77" s="36" t="s">
        <v>705</v>
      </c>
      <c r="E77" s="36" t="s">
        <v>705</v>
      </c>
      <c r="F77" s="36" t="s">
        <v>705</v>
      </c>
      <c r="G77" s="36" t="s">
        <v>705</v>
      </c>
      <c r="H77" s="36">
        <v>100</v>
      </c>
      <c r="I77" s="36">
        <v>100</v>
      </c>
      <c r="J77" s="36">
        <v>100</v>
      </c>
      <c r="K77" s="36">
        <v>100</v>
      </c>
      <c r="L77" s="36">
        <v>100</v>
      </c>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Grays Harbor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733</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734</v>
      </c>
      <c r="B115" s="36">
        <v>100</v>
      </c>
      <c r="C115" s="36">
        <v>100</v>
      </c>
      <c r="D115" s="36">
        <v>100</v>
      </c>
      <c r="E115" s="36">
        <v>100</v>
      </c>
      <c r="F115" s="36">
        <v>100</v>
      </c>
      <c r="G115" s="36">
        <v>100</v>
      </c>
      <c r="H115" s="36">
        <v>100</v>
      </c>
      <c r="I115" s="36">
        <v>100</v>
      </c>
      <c r="J115" s="36">
        <v>100</v>
      </c>
      <c r="K115" s="36">
        <v>100</v>
      </c>
      <c r="L115" s="36">
        <v>100</v>
      </c>
      <c r="M115" s="37"/>
    </row>
    <row r="116" spans="1:13" s="38" customFormat="1" ht="12.75" x14ac:dyDescent="0.2">
      <c r="A116" s="35" t="s">
        <v>735</v>
      </c>
      <c r="B116" s="36" t="s">
        <v>705</v>
      </c>
      <c r="C116" s="36" t="s">
        <v>705</v>
      </c>
      <c r="D116" s="36" t="s">
        <v>705</v>
      </c>
      <c r="E116" s="36">
        <v>8</v>
      </c>
      <c r="F116" s="36" t="s">
        <v>705</v>
      </c>
      <c r="G116" s="36" t="s">
        <v>705</v>
      </c>
      <c r="H116" s="36" t="s">
        <v>705</v>
      </c>
      <c r="I116" s="36" t="s">
        <v>705</v>
      </c>
      <c r="J116" s="36" t="s">
        <v>705</v>
      </c>
      <c r="K116" s="36" t="s">
        <v>705</v>
      </c>
      <c r="L116" s="36">
        <v>42</v>
      </c>
      <c r="M116" s="37"/>
    </row>
    <row r="117" spans="1:13" s="1" customFormat="1" ht="12.75" x14ac:dyDescent="0.2">
      <c r="A117" s="35" t="s">
        <v>736</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737</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t="s">
        <v>738</v>
      </c>
      <c r="B119" s="36" t="s">
        <v>705</v>
      </c>
      <c r="C119" s="36" t="s">
        <v>705</v>
      </c>
      <c r="D119" s="36" t="s">
        <v>705</v>
      </c>
      <c r="E119" s="36" t="s">
        <v>705</v>
      </c>
      <c r="F119" s="36" t="s">
        <v>705</v>
      </c>
      <c r="G119" s="36">
        <v>17</v>
      </c>
      <c r="H119" s="36" t="s">
        <v>705</v>
      </c>
      <c r="I119" s="36" t="s">
        <v>705</v>
      </c>
      <c r="J119" s="36" t="s">
        <v>705</v>
      </c>
      <c r="K119" s="36" t="s">
        <v>705</v>
      </c>
      <c r="L119" s="36" t="s">
        <v>705</v>
      </c>
      <c r="M119" s="37"/>
    </row>
    <row r="120" spans="1:13" s="1" customFormat="1" ht="12.75" x14ac:dyDescent="0.2">
      <c r="A120" s="35" t="s">
        <v>739</v>
      </c>
      <c r="B120" s="36" t="s">
        <v>705</v>
      </c>
      <c r="C120" s="36" t="s">
        <v>705</v>
      </c>
      <c r="D120" s="36" t="s">
        <v>705</v>
      </c>
      <c r="E120" s="36" t="s">
        <v>705</v>
      </c>
      <c r="F120" s="36" t="s">
        <v>705</v>
      </c>
      <c r="G120" s="36" t="s">
        <v>705</v>
      </c>
      <c r="H120" s="36" t="s">
        <v>705</v>
      </c>
      <c r="I120" s="36" t="s">
        <v>705</v>
      </c>
      <c r="J120" s="36" t="s">
        <v>705</v>
      </c>
      <c r="K120" s="36" t="s">
        <v>705</v>
      </c>
      <c r="L120" s="36" t="s">
        <v>705</v>
      </c>
      <c r="M120" s="37"/>
    </row>
    <row r="121" spans="1:13" s="1" customFormat="1" ht="12.75" x14ac:dyDescent="0.2">
      <c r="A121" s="35" t="s">
        <v>740</v>
      </c>
      <c r="B121" s="36" t="s">
        <v>705</v>
      </c>
      <c r="C121" s="36" t="s">
        <v>705</v>
      </c>
      <c r="D121" s="36" t="s">
        <v>705</v>
      </c>
      <c r="E121" s="36" t="s">
        <v>705</v>
      </c>
      <c r="F121" s="36" t="s">
        <v>705</v>
      </c>
      <c r="G121" s="36" t="s">
        <v>705</v>
      </c>
      <c r="H121" s="36" t="s">
        <v>705</v>
      </c>
      <c r="I121" s="36" t="s">
        <v>705</v>
      </c>
      <c r="J121" s="36" t="s">
        <v>705</v>
      </c>
      <c r="K121" s="36" t="s">
        <v>705</v>
      </c>
      <c r="L121" s="36" t="s">
        <v>705</v>
      </c>
      <c r="M121" s="37"/>
    </row>
    <row r="122" spans="1:13" s="1" customFormat="1" ht="12.75" x14ac:dyDescent="0.2">
      <c r="A122" s="35" t="s">
        <v>741</v>
      </c>
      <c r="B122" s="36" t="s">
        <v>705</v>
      </c>
      <c r="C122" s="36" t="s">
        <v>705</v>
      </c>
      <c r="D122" s="36" t="s">
        <v>705</v>
      </c>
      <c r="E122" s="36" t="s">
        <v>705</v>
      </c>
      <c r="F122" s="36" t="s">
        <v>705</v>
      </c>
      <c r="G122" s="36" t="s">
        <v>705</v>
      </c>
      <c r="H122" s="36" t="s">
        <v>705</v>
      </c>
      <c r="I122" s="36" t="s">
        <v>705</v>
      </c>
      <c r="J122" s="36" t="s">
        <v>705</v>
      </c>
      <c r="K122" s="36" t="s">
        <v>705</v>
      </c>
      <c r="L122" s="36" t="s">
        <v>705</v>
      </c>
      <c r="M122" s="37"/>
    </row>
    <row r="123" spans="1:13" s="1" customFormat="1" ht="12.75" x14ac:dyDescent="0.2">
      <c r="A123" s="35" t="s">
        <v>742</v>
      </c>
      <c r="B123" s="36" t="s">
        <v>705</v>
      </c>
      <c r="C123" s="36" t="s">
        <v>705</v>
      </c>
      <c r="D123" s="36" t="s">
        <v>705</v>
      </c>
      <c r="E123" s="36" t="s">
        <v>705</v>
      </c>
      <c r="F123" s="36">
        <v>100</v>
      </c>
      <c r="G123" s="36">
        <v>100</v>
      </c>
      <c r="H123" s="36">
        <v>100</v>
      </c>
      <c r="I123" s="36">
        <v>100</v>
      </c>
      <c r="J123" s="36">
        <v>100</v>
      </c>
      <c r="K123" s="36">
        <v>100</v>
      </c>
      <c r="L123" s="36">
        <v>100</v>
      </c>
      <c r="M123" s="37"/>
    </row>
    <row r="124" spans="1:13" s="1" customFormat="1" ht="12.75" x14ac:dyDescent="0.2">
      <c r="A124" s="35" t="s">
        <v>743</v>
      </c>
      <c r="B124" s="36" t="s">
        <v>705</v>
      </c>
      <c r="C124" s="36" t="s">
        <v>705</v>
      </c>
      <c r="D124" s="36" t="s">
        <v>705</v>
      </c>
      <c r="E124" s="36" t="s">
        <v>705</v>
      </c>
      <c r="F124" s="36" t="s">
        <v>705</v>
      </c>
      <c r="G124" s="36" t="s">
        <v>705</v>
      </c>
      <c r="H124" s="36" t="s">
        <v>705</v>
      </c>
      <c r="I124" s="36" t="s">
        <v>705</v>
      </c>
      <c r="J124" s="36" t="s">
        <v>705</v>
      </c>
      <c r="K124" s="36" t="s">
        <v>705</v>
      </c>
      <c r="L124" s="36" t="s">
        <v>705</v>
      </c>
      <c r="M124" s="37"/>
    </row>
    <row r="125" spans="1:13" s="1" customFormat="1" ht="12.75" x14ac:dyDescent="0.2">
      <c r="A125" s="35" t="s">
        <v>744</v>
      </c>
      <c r="B125" s="36" t="s">
        <v>705</v>
      </c>
      <c r="C125" s="36" t="s">
        <v>705</v>
      </c>
      <c r="D125" s="36" t="s">
        <v>705</v>
      </c>
      <c r="E125" s="36">
        <v>8</v>
      </c>
      <c r="F125" s="36" t="s">
        <v>705</v>
      </c>
      <c r="G125" s="36" t="s">
        <v>705</v>
      </c>
      <c r="H125" s="36" t="s">
        <v>705</v>
      </c>
      <c r="I125" s="36" t="s">
        <v>705</v>
      </c>
      <c r="J125" s="36" t="s">
        <v>705</v>
      </c>
      <c r="K125" s="36" t="s">
        <v>705</v>
      </c>
      <c r="L125" s="36" t="s">
        <v>705</v>
      </c>
      <c r="M125" s="37"/>
    </row>
    <row r="126" spans="1:13" s="1" customFormat="1" ht="12.75" x14ac:dyDescent="0.2">
      <c r="A126" s="35" t="s">
        <v>745</v>
      </c>
      <c r="B126" s="36" t="s">
        <v>705</v>
      </c>
      <c r="C126" s="36" t="s">
        <v>705</v>
      </c>
      <c r="D126" s="36" t="s">
        <v>705</v>
      </c>
      <c r="E126" s="36" t="s">
        <v>705</v>
      </c>
      <c r="F126" s="36" t="s">
        <v>705</v>
      </c>
      <c r="G126" s="36" t="s">
        <v>705</v>
      </c>
      <c r="H126" s="36" t="s">
        <v>705</v>
      </c>
      <c r="I126" s="36" t="s">
        <v>705</v>
      </c>
      <c r="J126" s="36" t="s">
        <v>705</v>
      </c>
      <c r="K126" s="36" t="s">
        <v>705</v>
      </c>
      <c r="L126" s="36" t="s">
        <v>705</v>
      </c>
      <c r="M126" s="37"/>
    </row>
    <row r="127" spans="1:13" s="1" customFormat="1" ht="12.75" x14ac:dyDescent="0.2">
      <c r="A127" s="35" t="s">
        <v>746</v>
      </c>
      <c r="B127" s="36" t="s">
        <v>705</v>
      </c>
      <c r="C127" s="36" t="s">
        <v>705</v>
      </c>
      <c r="D127" s="36" t="s">
        <v>705</v>
      </c>
      <c r="E127" s="36" t="s">
        <v>705</v>
      </c>
      <c r="F127" s="36" t="s">
        <v>705</v>
      </c>
      <c r="G127" s="36" t="s">
        <v>705</v>
      </c>
      <c r="H127" s="36" t="s">
        <v>705</v>
      </c>
      <c r="I127" s="36" t="s">
        <v>705</v>
      </c>
      <c r="J127" s="36" t="s">
        <v>705</v>
      </c>
      <c r="K127" s="36" t="s">
        <v>705</v>
      </c>
      <c r="L127" s="36" t="s">
        <v>705</v>
      </c>
      <c r="M127" s="37"/>
    </row>
    <row r="128" spans="1:13" s="1" customFormat="1" ht="12.75" x14ac:dyDescent="0.2">
      <c r="A128" s="35" t="s">
        <v>747</v>
      </c>
      <c r="B128" s="36">
        <v>100</v>
      </c>
      <c r="C128" s="36">
        <v>100</v>
      </c>
      <c r="D128" s="36">
        <v>100</v>
      </c>
      <c r="E128" s="36">
        <v>100</v>
      </c>
      <c r="F128" s="36">
        <v>100</v>
      </c>
      <c r="G128" s="36">
        <v>100</v>
      </c>
      <c r="H128" s="36">
        <v>100</v>
      </c>
      <c r="I128" s="36">
        <v>100</v>
      </c>
      <c r="J128" s="36">
        <v>100</v>
      </c>
      <c r="K128" s="36">
        <v>100</v>
      </c>
      <c r="L128" s="36">
        <v>100</v>
      </c>
      <c r="M128" s="37"/>
    </row>
    <row r="129" spans="1:13" s="1" customFormat="1" ht="12.75" x14ac:dyDescent="0.2">
      <c r="A129" s="35" t="s">
        <v>748</v>
      </c>
      <c r="B129" s="36" t="s">
        <v>705</v>
      </c>
      <c r="C129" s="36" t="s">
        <v>705</v>
      </c>
      <c r="D129" s="36" t="s">
        <v>705</v>
      </c>
      <c r="E129" s="36" t="s">
        <v>705</v>
      </c>
      <c r="F129" s="36" t="s">
        <v>705</v>
      </c>
      <c r="G129" s="36" t="s">
        <v>705</v>
      </c>
      <c r="H129" s="36" t="s">
        <v>705</v>
      </c>
      <c r="I129" s="36" t="s">
        <v>705</v>
      </c>
      <c r="J129" s="36" t="s">
        <v>705</v>
      </c>
      <c r="K129" s="36" t="s">
        <v>705</v>
      </c>
      <c r="L129" s="36" t="s">
        <v>705</v>
      </c>
      <c r="M129" s="37"/>
    </row>
    <row r="130" spans="1:13" s="1" customFormat="1" ht="12.75" x14ac:dyDescent="0.2">
      <c r="A130" s="35" t="s">
        <v>749</v>
      </c>
      <c r="B130" s="36" t="s">
        <v>705</v>
      </c>
      <c r="C130" s="36" t="s">
        <v>705</v>
      </c>
      <c r="D130" s="36" t="s">
        <v>705</v>
      </c>
      <c r="E130" s="36" t="s">
        <v>705</v>
      </c>
      <c r="F130" s="36" t="s">
        <v>705</v>
      </c>
      <c r="G130" s="36" t="s">
        <v>705</v>
      </c>
      <c r="H130" s="36" t="s">
        <v>705</v>
      </c>
      <c r="I130" s="36" t="s">
        <v>705</v>
      </c>
      <c r="J130" s="36">
        <v>8</v>
      </c>
      <c r="K130" s="36" t="s">
        <v>705</v>
      </c>
      <c r="L130" s="36" t="s">
        <v>705</v>
      </c>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Grays Harbor County</v>
      </c>
      <c r="D21" s="278" t="s">
        <v>48</v>
      </c>
      <c r="E21" s="277"/>
    </row>
    <row r="22" spans="1:7" s="251" customFormat="1" ht="16.5" x14ac:dyDescent="0.2">
      <c r="A22" s="279" t="s">
        <v>167</v>
      </c>
      <c r="B22" s="279" t="s">
        <v>185</v>
      </c>
      <c r="C22" s="242">
        <v>0.43</v>
      </c>
      <c r="D22" s="242">
        <v>0.11</v>
      </c>
    </row>
    <row r="23" spans="1:7" s="251" customFormat="1" ht="16.5" x14ac:dyDescent="0.2">
      <c r="A23" s="279" t="s">
        <v>167</v>
      </c>
      <c r="B23" s="279" t="s">
        <v>186</v>
      </c>
      <c r="C23" s="242">
        <v>1.55</v>
      </c>
      <c r="D23" s="242">
        <v>1.52</v>
      </c>
    </row>
    <row r="24" spans="1:7" s="251" customFormat="1" ht="16.5" x14ac:dyDescent="0.2">
      <c r="A24" s="279" t="s">
        <v>167</v>
      </c>
      <c r="B24" s="279" t="s">
        <v>187</v>
      </c>
      <c r="C24" s="242">
        <v>-0.61</v>
      </c>
      <c r="D24" s="242">
        <v>-0.97</v>
      </c>
    </row>
    <row r="25" spans="1:7" s="251" customFormat="1" ht="24.75" x14ac:dyDescent="0.2">
      <c r="A25" s="279" t="s">
        <v>167</v>
      </c>
      <c r="B25" s="279" t="s">
        <v>188</v>
      </c>
      <c r="C25" s="242">
        <v>2.39</v>
      </c>
      <c r="D25" s="242">
        <v>2.04</v>
      </c>
    </row>
    <row r="26" spans="1:7" s="251" customFormat="1" ht="16.5" x14ac:dyDescent="0.2">
      <c r="A26" s="279" t="s">
        <v>167</v>
      </c>
      <c r="B26" s="279" t="s">
        <v>69</v>
      </c>
      <c r="C26" s="242">
        <v>0.38</v>
      </c>
      <c r="D26" s="242">
        <v>-0.63</v>
      </c>
    </row>
    <row r="27" spans="1:7" s="251" customFormat="1" x14ac:dyDescent="0.2">
      <c r="A27" s="279" t="s">
        <v>54</v>
      </c>
      <c r="B27" s="279" t="s">
        <v>55</v>
      </c>
      <c r="C27" s="242">
        <v>0.5</v>
      </c>
      <c r="D27" s="242">
        <v>0.68</v>
      </c>
    </row>
    <row r="28" spans="1:7" s="251" customFormat="1" x14ac:dyDescent="0.2">
      <c r="A28" s="279" t="s">
        <v>54</v>
      </c>
      <c r="B28" s="279" t="s">
        <v>56</v>
      </c>
      <c r="C28" s="242">
        <v>1.55</v>
      </c>
      <c r="D28" s="242">
        <v>1.78</v>
      </c>
    </row>
    <row r="29" spans="1:7" s="251" customFormat="1" x14ac:dyDescent="0.2">
      <c r="A29" s="279" t="s">
        <v>54</v>
      </c>
      <c r="B29" s="279" t="s">
        <v>27</v>
      </c>
      <c r="C29" s="242">
        <v>-1.72</v>
      </c>
      <c r="D29" s="242">
        <v>-0.25</v>
      </c>
    </row>
    <row r="30" spans="1:7" s="251" customFormat="1" ht="16.5" x14ac:dyDescent="0.2">
      <c r="A30" s="279" t="s">
        <v>57</v>
      </c>
      <c r="B30" s="279" t="s">
        <v>256</v>
      </c>
      <c r="C30" s="242">
        <v>1.95</v>
      </c>
      <c r="D30" s="242">
        <v>0.87</v>
      </c>
    </row>
    <row r="31" spans="1:7" s="251" customFormat="1" ht="16.5" x14ac:dyDescent="0.2">
      <c r="A31" s="279" t="s">
        <v>57</v>
      </c>
      <c r="B31" s="279" t="s">
        <v>189</v>
      </c>
      <c r="C31" s="242">
        <v>1.52</v>
      </c>
      <c r="D31" s="242">
        <v>1.32</v>
      </c>
    </row>
    <row r="32" spans="1:7" s="251" customFormat="1" ht="24.75" x14ac:dyDescent="0.2">
      <c r="A32" s="279" t="s">
        <v>57</v>
      </c>
      <c r="B32" s="279" t="s">
        <v>190</v>
      </c>
      <c r="C32" s="242">
        <v>1.63</v>
      </c>
      <c r="D32" s="242">
        <v>1.93</v>
      </c>
    </row>
    <row r="33" spans="1:4" s="251" customFormat="1" ht="16.5" x14ac:dyDescent="0.2">
      <c r="A33" s="279" t="s">
        <v>57</v>
      </c>
      <c r="B33" s="279" t="s">
        <v>257</v>
      </c>
      <c r="C33" s="242">
        <v>1.66</v>
      </c>
      <c r="D33" s="242">
        <v>1.07</v>
      </c>
    </row>
    <row r="34" spans="1:4" s="251" customFormat="1" x14ac:dyDescent="0.2">
      <c r="A34" s="279" t="s">
        <v>61</v>
      </c>
      <c r="B34" s="279" t="s">
        <v>68</v>
      </c>
      <c r="C34" s="242">
        <v>1.17</v>
      </c>
      <c r="D34" s="242">
        <v>1.87</v>
      </c>
    </row>
    <row r="35" spans="1:4" s="251" customFormat="1" x14ac:dyDescent="0.2">
      <c r="A35" s="279" t="s">
        <v>61</v>
      </c>
      <c r="B35" s="279" t="s">
        <v>62</v>
      </c>
      <c r="C35" s="242">
        <v>0.83</v>
      </c>
      <c r="D35" s="242">
        <v>1.37</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38.25" x14ac:dyDescent="0.2">
      <c r="A22" s="253" t="s">
        <v>46</v>
      </c>
      <c r="B22" s="254" t="s">
        <v>47</v>
      </c>
      <c r="C22" s="242" t="str">
        <f>Indicator_Profile_1!C21</f>
        <v>Grays Harbor County</v>
      </c>
      <c r="D22" s="242" t="s">
        <v>48</v>
      </c>
      <c r="E22" s="252"/>
    </row>
    <row r="23" spans="1:8" s="230" customFormat="1" x14ac:dyDescent="0.2">
      <c r="A23" s="253" t="s">
        <v>169</v>
      </c>
      <c r="B23" s="254" t="s">
        <v>259</v>
      </c>
      <c r="C23" s="242">
        <v>0.38</v>
      </c>
      <c r="D23" s="242">
        <v>-1.64</v>
      </c>
      <c r="E23" s="252"/>
    </row>
    <row r="24" spans="1:8" s="230" customFormat="1" x14ac:dyDescent="0.2">
      <c r="A24" s="253" t="s">
        <v>169</v>
      </c>
      <c r="B24" s="254" t="s">
        <v>260</v>
      </c>
      <c r="C24" s="242">
        <v>0.23</v>
      </c>
      <c r="D24" s="242">
        <v>-1.94</v>
      </c>
      <c r="E24" s="252"/>
    </row>
    <row r="25" spans="1:8" s="230" customFormat="1" x14ac:dyDescent="0.2">
      <c r="A25" s="253" t="s">
        <v>169</v>
      </c>
      <c r="B25" s="257" t="s">
        <v>261</v>
      </c>
      <c r="C25" s="242">
        <v>-0.05</v>
      </c>
      <c r="D25" s="242">
        <v>2.06</v>
      </c>
    </row>
    <row r="26" spans="1:8" s="230" customFormat="1" x14ac:dyDescent="0.2">
      <c r="A26" s="253" t="s">
        <v>169</v>
      </c>
      <c r="B26" s="254" t="s">
        <v>168</v>
      </c>
      <c r="C26" s="242">
        <v>-0.6</v>
      </c>
      <c r="D26" s="242">
        <v>2.0299999999999998</v>
      </c>
    </row>
    <row r="27" spans="1:8" s="230" customFormat="1" x14ac:dyDescent="0.2">
      <c r="A27" s="253" t="s">
        <v>169</v>
      </c>
      <c r="B27" s="254" t="s">
        <v>233</v>
      </c>
      <c r="C27" s="242">
        <v>1.57</v>
      </c>
      <c r="D27" s="242">
        <v>1.03</v>
      </c>
    </row>
    <row r="28" spans="1:8" s="230" customFormat="1" x14ac:dyDescent="0.2">
      <c r="A28" s="253" t="s">
        <v>169</v>
      </c>
      <c r="B28" s="254" t="s">
        <v>234</v>
      </c>
      <c r="C28" s="242">
        <v>2.0299999999999998</v>
      </c>
      <c r="D28" s="242">
        <v>0.85</v>
      </c>
    </row>
    <row r="29" spans="1:8" s="230" customFormat="1" ht="17.25" x14ac:dyDescent="0.2">
      <c r="A29" s="253" t="s">
        <v>169</v>
      </c>
      <c r="B29" s="254" t="s">
        <v>232</v>
      </c>
      <c r="C29" s="242">
        <v>1.92</v>
      </c>
      <c r="D29" s="242">
        <v>0.71</v>
      </c>
    </row>
    <row r="30" spans="1:8" s="230" customFormat="1" ht="17.25" x14ac:dyDescent="0.2">
      <c r="A30" s="253" t="s">
        <v>76</v>
      </c>
      <c r="B30" s="254" t="s">
        <v>77</v>
      </c>
      <c r="C30" s="242">
        <v>1.45</v>
      </c>
      <c r="D30" s="242">
        <v>1.96</v>
      </c>
    </row>
    <row r="31" spans="1:8" s="230" customFormat="1" x14ac:dyDescent="0.2">
      <c r="A31" s="253" t="s">
        <v>76</v>
      </c>
      <c r="B31" s="254" t="s">
        <v>75</v>
      </c>
      <c r="C31" s="242">
        <v>0.09</v>
      </c>
      <c r="D31" s="242">
        <v>0.14000000000000001</v>
      </c>
    </row>
    <row r="32" spans="1:8" s="230" customFormat="1" ht="25.5" x14ac:dyDescent="0.2">
      <c r="A32" s="253" t="s">
        <v>72</v>
      </c>
      <c r="B32" s="254" t="s">
        <v>74</v>
      </c>
      <c r="C32" s="242">
        <v>0.22</v>
      </c>
      <c r="D32" s="242">
        <v>-1.1499999999999999</v>
      </c>
    </row>
    <row r="33" spans="1:6" s="230" customFormat="1" ht="25.5" x14ac:dyDescent="0.2">
      <c r="A33" s="253" t="s">
        <v>72</v>
      </c>
      <c r="B33" s="254" t="s">
        <v>73</v>
      </c>
      <c r="C33" s="242">
        <v>0.45</v>
      </c>
      <c r="D33" s="242">
        <v>-0.67</v>
      </c>
    </row>
    <row r="34" spans="1:6" s="230" customFormat="1" ht="25.5" x14ac:dyDescent="0.2">
      <c r="A34" s="253" t="s">
        <v>72</v>
      </c>
      <c r="B34" s="254" t="s">
        <v>114</v>
      </c>
      <c r="C34" s="242">
        <v>0.24</v>
      </c>
      <c r="D34" s="242">
        <v>1.28</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Grays Harbor County</v>
      </c>
      <c r="D22" s="421" t="s">
        <v>48</v>
      </c>
      <c r="E22" s="422"/>
    </row>
    <row r="23" spans="1:8" s="423" customFormat="1" x14ac:dyDescent="0.2">
      <c r="A23" s="418" t="s">
        <v>83</v>
      </c>
      <c r="B23" s="419" t="s">
        <v>86</v>
      </c>
      <c r="C23" s="424">
        <v>-0.28999999999999998</v>
      </c>
      <c r="D23" s="424">
        <v>0.55000000000000004</v>
      </c>
    </row>
    <row r="24" spans="1:8" s="423" customFormat="1" x14ac:dyDescent="0.2">
      <c r="A24" s="418" t="s">
        <v>83</v>
      </c>
      <c r="B24" s="419" t="s">
        <v>85</v>
      </c>
      <c r="C24" s="424">
        <v>1.1000000000000001</v>
      </c>
      <c r="D24" s="424">
        <v>-1.45</v>
      </c>
    </row>
    <row r="25" spans="1:8" s="423" customFormat="1" x14ac:dyDescent="0.2">
      <c r="A25" s="418" t="s">
        <v>83</v>
      </c>
      <c r="B25" s="419" t="s">
        <v>84</v>
      </c>
      <c r="C25" s="424">
        <v>-0.24</v>
      </c>
      <c r="D25" s="424">
        <v>-0.67</v>
      </c>
    </row>
    <row r="26" spans="1:8" s="423" customFormat="1" x14ac:dyDescent="0.2">
      <c r="A26" s="418" t="s">
        <v>83</v>
      </c>
      <c r="B26" s="419" t="s">
        <v>136</v>
      </c>
      <c r="C26" s="424">
        <v>0.13</v>
      </c>
      <c r="D26" s="424">
        <v>0</v>
      </c>
    </row>
    <row r="27" spans="1:8" s="423" customFormat="1" ht="17.25" x14ac:dyDescent="0.2">
      <c r="A27" s="418" t="s">
        <v>83</v>
      </c>
      <c r="B27" s="419" t="s">
        <v>196</v>
      </c>
      <c r="C27" s="424">
        <v>0.34</v>
      </c>
      <c r="D27" s="424">
        <v>0.75</v>
      </c>
    </row>
    <row r="28" spans="1:8" s="423" customFormat="1" ht="16.5" x14ac:dyDescent="0.2">
      <c r="A28" s="418" t="s">
        <v>83</v>
      </c>
      <c r="B28" s="425" t="s">
        <v>195</v>
      </c>
      <c r="C28" s="424">
        <v>0.73</v>
      </c>
      <c r="D28" s="424">
        <v>0.73</v>
      </c>
    </row>
    <row r="29" spans="1:8" s="423" customFormat="1" ht="17.25" x14ac:dyDescent="0.2">
      <c r="A29" s="418" t="s">
        <v>83</v>
      </c>
      <c r="B29" s="419" t="s">
        <v>194</v>
      </c>
      <c r="C29" s="424">
        <v>0.7</v>
      </c>
      <c r="D29" s="424">
        <v>2.0299999999999998</v>
      </c>
    </row>
    <row r="30" spans="1:8" s="423" customFormat="1" x14ac:dyDescent="0.2">
      <c r="A30" s="418" t="s">
        <v>83</v>
      </c>
      <c r="B30" s="419" t="s">
        <v>82</v>
      </c>
      <c r="C30" s="424">
        <v>0.35</v>
      </c>
      <c r="D30" s="424">
        <v>-0.28000000000000003</v>
      </c>
    </row>
    <row r="31" spans="1:8" s="423" customFormat="1" ht="16.5" x14ac:dyDescent="0.2">
      <c r="A31" s="425" t="s">
        <v>78</v>
      </c>
      <c r="B31" s="425" t="s">
        <v>193</v>
      </c>
      <c r="C31" s="424">
        <v>1.05</v>
      </c>
      <c r="D31" s="424">
        <v>1.44</v>
      </c>
    </row>
    <row r="32" spans="1:8" s="423" customFormat="1" ht="16.5" x14ac:dyDescent="0.2">
      <c r="A32" s="425" t="s">
        <v>78</v>
      </c>
      <c r="B32" s="425" t="s">
        <v>192</v>
      </c>
      <c r="C32" s="424">
        <v>-0.11</v>
      </c>
      <c r="D32" s="424">
        <v>1.45</v>
      </c>
    </row>
    <row r="33" spans="1:4" s="423" customFormat="1" ht="17.25" x14ac:dyDescent="0.2">
      <c r="A33" s="425" t="s">
        <v>78</v>
      </c>
      <c r="B33" s="426" t="s">
        <v>191</v>
      </c>
      <c r="C33" s="424">
        <v>1.54</v>
      </c>
      <c r="D33" s="424">
        <v>1.4</v>
      </c>
    </row>
    <row r="34" spans="1:4" s="423" customFormat="1" ht="25.5" x14ac:dyDescent="0.2">
      <c r="A34" s="425" t="s">
        <v>171</v>
      </c>
      <c r="B34" s="426" t="s">
        <v>680</v>
      </c>
      <c r="C34" s="424">
        <v>-0.8</v>
      </c>
      <c r="D34" s="424">
        <v>-1.31</v>
      </c>
    </row>
    <row r="35" spans="1:4" s="423" customFormat="1" ht="17.25" x14ac:dyDescent="0.2">
      <c r="A35" s="425" t="s">
        <v>171</v>
      </c>
      <c r="B35" s="426" t="s">
        <v>681</v>
      </c>
      <c r="C35" s="424">
        <v>0.04</v>
      </c>
      <c r="D35" s="424">
        <v>0.33</v>
      </c>
    </row>
    <row r="36" spans="1:4" s="423" customFormat="1" x14ac:dyDescent="0.2">
      <c r="A36" s="425" t="s">
        <v>171</v>
      </c>
      <c r="B36" s="427" t="s">
        <v>263</v>
      </c>
      <c r="C36" s="424">
        <v>-0.21</v>
      </c>
      <c r="D36" s="424">
        <v>-0.51</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Grays Harbor County</v>
      </c>
      <c r="D19" s="240" t="s">
        <v>48</v>
      </c>
      <c r="E19" s="239"/>
    </row>
    <row r="20" spans="1:5" s="238" customFormat="1" ht="38.25" x14ac:dyDescent="0.2">
      <c r="A20" s="241" t="s">
        <v>90</v>
      </c>
      <c r="B20" s="241" t="s">
        <v>205</v>
      </c>
      <c r="C20" s="242">
        <v>2.73</v>
      </c>
      <c r="D20" s="242">
        <v>2.21</v>
      </c>
      <c r="E20" s="239"/>
    </row>
    <row r="21" spans="1:5" s="238" customFormat="1" ht="25.5" x14ac:dyDescent="0.2">
      <c r="A21" s="241" t="s">
        <v>90</v>
      </c>
      <c r="B21" s="241" t="s">
        <v>204</v>
      </c>
      <c r="C21" s="242">
        <v>0.66</v>
      </c>
      <c r="D21" s="242">
        <v>0.71</v>
      </c>
    </row>
    <row r="22" spans="1:5" s="238" customFormat="1" ht="25.5" x14ac:dyDescent="0.2">
      <c r="A22" s="241" t="s">
        <v>90</v>
      </c>
      <c r="B22" s="241" t="s">
        <v>203</v>
      </c>
      <c r="C22" s="242">
        <v>1.08</v>
      </c>
      <c r="D22" s="242">
        <v>1.99</v>
      </c>
    </row>
    <row r="23" spans="1:5" s="238" customFormat="1" ht="38.25" x14ac:dyDescent="0.2">
      <c r="A23" s="241" t="s">
        <v>90</v>
      </c>
      <c r="B23" s="241" t="s">
        <v>89</v>
      </c>
      <c r="C23" s="242">
        <v>-0.22</v>
      </c>
      <c r="D23" s="242">
        <v>-0.84</v>
      </c>
    </row>
    <row r="24" spans="1:5" s="238" customFormat="1" ht="25.5" x14ac:dyDescent="0.2">
      <c r="A24" s="241" t="s">
        <v>88</v>
      </c>
      <c r="B24" s="241" t="s">
        <v>202</v>
      </c>
      <c r="C24" s="242">
        <v>0.06</v>
      </c>
      <c r="D24" s="242">
        <v>0.05</v>
      </c>
    </row>
    <row r="25" spans="1:5" s="238" customFormat="1" ht="25.5" x14ac:dyDescent="0.2">
      <c r="A25" s="241" t="s">
        <v>88</v>
      </c>
      <c r="B25" s="241" t="s">
        <v>201</v>
      </c>
      <c r="C25" s="242">
        <v>1.87</v>
      </c>
      <c r="D25" s="242">
        <v>1.85</v>
      </c>
    </row>
    <row r="26" spans="1:5" s="238" customFormat="1" ht="25.5" x14ac:dyDescent="0.2">
      <c r="A26" s="241" t="s">
        <v>88</v>
      </c>
      <c r="B26" s="241" t="s">
        <v>200</v>
      </c>
      <c r="C26" s="242">
        <v>0.51</v>
      </c>
      <c r="D26" s="242">
        <v>1.84</v>
      </c>
    </row>
    <row r="27" spans="1:5" s="238" customFormat="1" ht="25.5" x14ac:dyDescent="0.2">
      <c r="A27" s="241" t="s">
        <v>88</v>
      </c>
      <c r="B27" s="241" t="s">
        <v>199</v>
      </c>
      <c r="C27" s="242">
        <v>0.99</v>
      </c>
      <c r="D27" s="242">
        <v>1.64</v>
      </c>
    </row>
    <row r="28" spans="1:5" s="238" customFormat="1" ht="25.5" x14ac:dyDescent="0.2">
      <c r="A28" s="241" t="s">
        <v>88</v>
      </c>
      <c r="B28" s="241" t="s">
        <v>198</v>
      </c>
      <c r="C28" s="242">
        <v>0.85</v>
      </c>
      <c r="D28" s="242">
        <v>1.59</v>
      </c>
    </row>
    <row r="29" spans="1:5" s="238" customFormat="1" ht="25.5" x14ac:dyDescent="0.2">
      <c r="A29" s="241" t="s">
        <v>88</v>
      </c>
      <c r="B29" s="241" t="s">
        <v>197</v>
      </c>
      <c r="C29" s="242">
        <v>1.39</v>
      </c>
      <c r="D29" s="242">
        <v>0.68</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2.5099999999999998</v>
      </c>
      <c r="D15" s="198">
        <v>2.5099999999999998</v>
      </c>
      <c r="E15" s="198">
        <v>2.7</v>
      </c>
      <c r="F15" s="198">
        <v>2.78</v>
      </c>
      <c r="G15" s="198">
        <v>3.01</v>
      </c>
      <c r="H15" s="198">
        <v>3.01</v>
      </c>
      <c r="I15" s="198">
        <v>3.01</v>
      </c>
      <c r="J15" s="198">
        <v>2.96</v>
      </c>
      <c r="K15" s="198">
        <v>2.61</v>
      </c>
      <c r="L15" s="198">
        <v>2.63</v>
      </c>
      <c r="M15" s="198">
        <v>2.64</v>
      </c>
      <c r="N15" s="198">
        <v>2.69</v>
      </c>
      <c r="O15" s="312"/>
      <c r="P15" s="360">
        <v>2.5099999999999998</v>
      </c>
      <c r="Q15" s="360">
        <v>2.5099999999999998</v>
      </c>
      <c r="R15" s="360">
        <v>2.7</v>
      </c>
      <c r="S15" s="360">
        <v>2.78</v>
      </c>
      <c r="T15" s="360">
        <v>3.01</v>
      </c>
      <c r="U15" s="360">
        <v>3.01</v>
      </c>
      <c r="V15" s="360">
        <v>3.01</v>
      </c>
      <c r="W15" s="360">
        <v>2.96</v>
      </c>
      <c r="X15" s="360">
        <v>2.61</v>
      </c>
      <c r="Y15" s="360">
        <v>2.63</v>
      </c>
      <c r="Z15" s="360">
        <v>2.64</v>
      </c>
      <c r="AA15" s="360">
        <v>2.69</v>
      </c>
      <c r="AB15" s="361"/>
      <c r="AC15" s="361"/>
      <c r="AD15" s="361"/>
    </row>
    <row r="16" spans="1:30" s="197" customFormat="1" ht="15" customHeight="1" x14ac:dyDescent="0.2">
      <c r="A16" s="199" t="str">
        <f>Non_Rept_Pop!$A$1</f>
        <v>Grays Harbor County</v>
      </c>
      <c r="C16" s="198">
        <v>2.87</v>
      </c>
      <c r="D16" s="198">
        <v>3.02</v>
      </c>
      <c r="E16" s="198">
        <v>3.26</v>
      </c>
      <c r="F16" s="198">
        <v>3.02</v>
      </c>
      <c r="G16" s="198">
        <v>3.32</v>
      </c>
      <c r="H16" s="198">
        <v>3.32</v>
      </c>
      <c r="I16" s="198">
        <v>3.24</v>
      </c>
      <c r="J16" s="198">
        <v>3.28</v>
      </c>
      <c r="K16" s="198">
        <v>2.9</v>
      </c>
      <c r="L16" s="198">
        <v>3.11</v>
      </c>
      <c r="M16" s="198">
        <v>3.07</v>
      </c>
      <c r="N16" s="198">
        <v>3.15</v>
      </c>
      <c r="O16" s="312"/>
      <c r="P16" s="360">
        <v>2.87</v>
      </c>
      <c r="Q16" s="360">
        <v>3.02</v>
      </c>
      <c r="R16" s="360">
        <v>3.26</v>
      </c>
      <c r="S16" s="360">
        <v>3.02</v>
      </c>
      <c r="T16" s="360">
        <v>3.32</v>
      </c>
      <c r="U16" s="360">
        <v>3.32</v>
      </c>
      <c r="V16" s="360">
        <v>3.24</v>
      </c>
      <c r="W16" s="360">
        <v>3.28</v>
      </c>
      <c r="X16" s="360">
        <v>2.9</v>
      </c>
      <c r="Y16" s="360">
        <v>3.11</v>
      </c>
      <c r="Z16" s="360">
        <v>3.07</v>
      </c>
      <c r="AA16" s="360">
        <v>3.15</v>
      </c>
      <c r="AB16" s="361"/>
      <c r="AC16" s="361"/>
      <c r="AD16" s="361"/>
    </row>
    <row r="17" spans="1:30" s="202" customFormat="1" ht="15" customHeight="1" x14ac:dyDescent="0.2">
      <c r="A17" s="200"/>
      <c r="B17" s="200" t="s">
        <v>66</v>
      </c>
      <c r="C17" s="201">
        <v>207</v>
      </c>
      <c r="D17" s="201">
        <v>219</v>
      </c>
      <c r="E17" s="201">
        <v>237</v>
      </c>
      <c r="F17" s="201">
        <v>220</v>
      </c>
      <c r="G17" s="201">
        <v>243</v>
      </c>
      <c r="H17" s="201">
        <v>243</v>
      </c>
      <c r="I17" s="201">
        <v>237</v>
      </c>
      <c r="J17" s="201">
        <v>240</v>
      </c>
      <c r="K17" s="201">
        <v>211</v>
      </c>
      <c r="L17" s="201">
        <v>227</v>
      </c>
      <c r="M17" s="201">
        <v>226</v>
      </c>
      <c r="N17" s="201">
        <v>233</v>
      </c>
      <c r="O17" s="312"/>
      <c r="P17" s="360">
        <v>207</v>
      </c>
      <c r="Q17" s="360">
        <v>219</v>
      </c>
      <c r="R17" s="360">
        <v>237</v>
      </c>
      <c r="S17" s="360">
        <v>220</v>
      </c>
      <c r="T17" s="360">
        <v>243</v>
      </c>
      <c r="U17" s="360">
        <v>243</v>
      </c>
      <c r="V17" s="360">
        <v>237</v>
      </c>
      <c r="W17" s="360">
        <v>240</v>
      </c>
      <c r="X17" s="360">
        <v>211</v>
      </c>
      <c r="Y17" s="360">
        <v>227</v>
      </c>
      <c r="Z17" s="360">
        <v>226</v>
      </c>
      <c r="AA17" s="360">
        <v>233</v>
      </c>
      <c r="AB17" s="362"/>
      <c r="AC17" s="362"/>
      <c r="AD17" s="362"/>
    </row>
    <row r="18" spans="1:30" s="202" customFormat="1" ht="15" customHeight="1" x14ac:dyDescent="0.2">
      <c r="A18" s="200"/>
      <c r="B18" s="200" t="s">
        <v>67</v>
      </c>
      <c r="C18" s="201">
        <v>72137</v>
      </c>
      <c r="D18" s="201">
        <v>72491</v>
      </c>
      <c r="E18" s="201">
        <v>72797</v>
      </c>
      <c r="F18" s="201">
        <v>72892</v>
      </c>
      <c r="G18" s="201">
        <v>73127</v>
      </c>
      <c r="H18" s="201">
        <v>73168</v>
      </c>
      <c r="I18" s="201">
        <v>73259</v>
      </c>
      <c r="J18" s="201">
        <v>73070</v>
      </c>
      <c r="K18" s="201">
        <v>72775</v>
      </c>
      <c r="L18" s="201">
        <v>72899</v>
      </c>
      <c r="M18" s="201">
        <v>73530</v>
      </c>
      <c r="N18" s="201">
        <v>74054</v>
      </c>
      <c r="O18" s="312"/>
      <c r="P18" s="491">
        <v>72137</v>
      </c>
      <c r="Q18" s="491">
        <v>72491</v>
      </c>
      <c r="R18" s="491">
        <v>72797</v>
      </c>
      <c r="S18" s="491">
        <v>72892</v>
      </c>
      <c r="T18" s="491">
        <v>73127</v>
      </c>
      <c r="U18" s="491">
        <v>73168</v>
      </c>
      <c r="V18" s="491">
        <v>73259</v>
      </c>
      <c r="W18" s="491">
        <v>73070</v>
      </c>
      <c r="X18" s="491">
        <v>72775</v>
      </c>
      <c r="Y18" s="491">
        <v>72899</v>
      </c>
      <c r="Z18" s="491">
        <v>73530</v>
      </c>
      <c r="AA18" s="491">
        <v>74054</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1.36</v>
      </c>
      <c r="D50" s="198">
        <v>1.1399999999999999</v>
      </c>
      <c r="E50" s="198">
        <v>1.2</v>
      </c>
      <c r="F50" s="198">
        <v>1.32</v>
      </c>
      <c r="G50" s="198">
        <v>1.26</v>
      </c>
      <c r="H50" s="198">
        <v>1.27</v>
      </c>
      <c r="I50" s="198">
        <v>1.21</v>
      </c>
      <c r="J50" s="198">
        <v>1.2</v>
      </c>
      <c r="K50" s="198">
        <v>1.1000000000000001</v>
      </c>
      <c r="L50" s="198">
        <v>1.1399999999999999</v>
      </c>
      <c r="M50" s="198">
        <v>1.0900000000000001</v>
      </c>
      <c r="N50" s="198">
        <v>1.05</v>
      </c>
      <c r="O50" s="312"/>
      <c r="P50" s="142">
        <v>1.36</v>
      </c>
      <c r="Q50" s="142">
        <v>1.1399999999999999</v>
      </c>
      <c r="R50" s="142">
        <v>1.2</v>
      </c>
      <c r="S50" s="142">
        <v>1.32</v>
      </c>
      <c r="T50" s="142">
        <v>1.26</v>
      </c>
      <c r="U50" s="142">
        <v>1.27</v>
      </c>
      <c r="V50" s="142">
        <v>1.21</v>
      </c>
      <c r="W50" s="142">
        <v>1.2</v>
      </c>
      <c r="X50" s="142">
        <v>1.1000000000000001</v>
      </c>
      <c r="Y50" s="142">
        <v>1.1399999999999999</v>
      </c>
      <c r="Z50" s="142">
        <v>1.0900000000000001</v>
      </c>
      <c r="AA50" s="142">
        <v>1.05</v>
      </c>
      <c r="AB50" s="361"/>
      <c r="AC50" s="361"/>
      <c r="AD50" s="361"/>
    </row>
    <row r="51" spans="1:30" s="197" customFormat="1" ht="15" customHeight="1" x14ac:dyDescent="0.2">
      <c r="A51" s="199" t="str">
        <f>A16</f>
        <v>Grays Harbor County</v>
      </c>
      <c r="C51" s="198">
        <v>1.64</v>
      </c>
      <c r="D51" s="198">
        <v>1.34</v>
      </c>
      <c r="E51" s="198">
        <v>1.52</v>
      </c>
      <c r="F51" s="198">
        <v>1.5</v>
      </c>
      <c r="G51" s="198">
        <v>1.38</v>
      </c>
      <c r="H51" s="198">
        <v>1.34</v>
      </c>
      <c r="I51" s="198">
        <v>1.37</v>
      </c>
      <c r="J51" s="198">
        <v>1.37</v>
      </c>
      <c r="K51" s="198">
        <v>1.24</v>
      </c>
      <c r="L51" s="198">
        <v>1.37</v>
      </c>
      <c r="M51" s="198">
        <v>1.31</v>
      </c>
      <c r="N51" s="198">
        <v>1.23</v>
      </c>
      <c r="O51" s="312"/>
      <c r="P51" s="142">
        <v>1.64</v>
      </c>
      <c r="Q51" s="142">
        <v>1.34</v>
      </c>
      <c r="R51" s="142">
        <v>1.52</v>
      </c>
      <c r="S51" s="142">
        <v>1.5</v>
      </c>
      <c r="T51" s="142">
        <v>1.38</v>
      </c>
      <c r="U51" s="142">
        <v>1.34</v>
      </c>
      <c r="V51" s="142">
        <v>1.37</v>
      </c>
      <c r="W51" s="142">
        <v>1.37</v>
      </c>
      <c r="X51" s="142">
        <v>1.24</v>
      </c>
      <c r="Y51" s="142">
        <v>1.37</v>
      </c>
      <c r="Z51" s="142">
        <v>1.31</v>
      </c>
      <c r="AA51" s="142">
        <v>1.23</v>
      </c>
      <c r="AB51" s="361"/>
      <c r="AC51" s="361"/>
      <c r="AD51" s="361"/>
    </row>
    <row r="52" spans="1:30" s="202" customFormat="1" ht="15" customHeight="1" x14ac:dyDescent="0.2">
      <c r="A52" s="200"/>
      <c r="B52" s="200" t="s">
        <v>66</v>
      </c>
      <c r="C52" s="201">
        <v>118</v>
      </c>
      <c r="D52" s="201">
        <v>97</v>
      </c>
      <c r="E52" s="201">
        <v>111</v>
      </c>
      <c r="F52" s="201">
        <v>109</v>
      </c>
      <c r="G52" s="201">
        <v>101</v>
      </c>
      <c r="H52" s="201">
        <v>98</v>
      </c>
      <c r="I52" s="201">
        <v>100</v>
      </c>
      <c r="J52" s="201">
        <v>100</v>
      </c>
      <c r="K52" s="201">
        <v>90</v>
      </c>
      <c r="L52" s="201">
        <v>100</v>
      </c>
      <c r="M52" s="201">
        <v>96</v>
      </c>
      <c r="N52" s="201">
        <v>91</v>
      </c>
      <c r="O52" s="312"/>
      <c r="P52" s="360">
        <v>118</v>
      </c>
      <c r="Q52" s="360">
        <v>97</v>
      </c>
      <c r="R52" s="360">
        <v>111</v>
      </c>
      <c r="S52" s="360">
        <v>109</v>
      </c>
      <c r="T52" s="360">
        <v>101</v>
      </c>
      <c r="U52" s="360">
        <v>98</v>
      </c>
      <c r="V52" s="360">
        <v>100</v>
      </c>
      <c r="W52" s="360">
        <v>100</v>
      </c>
      <c r="X52" s="360">
        <v>90</v>
      </c>
      <c r="Y52" s="360">
        <v>100</v>
      </c>
      <c r="Z52" s="360">
        <v>96</v>
      </c>
      <c r="AA52" s="360">
        <v>91</v>
      </c>
      <c r="AB52" s="362"/>
      <c r="AC52" s="362"/>
      <c r="AD52" s="362"/>
    </row>
    <row r="53" spans="1:30" s="202" customFormat="1" ht="15" customHeight="1" x14ac:dyDescent="0.2">
      <c r="A53" s="200"/>
      <c r="B53" s="200" t="s">
        <v>67</v>
      </c>
      <c r="C53" s="201">
        <v>72137</v>
      </c>
      <c r="D53" s="201">
        <v>72491</v>
      </c>
      <c r="E53" s="201">
        <v>72797</v>
      </c>
      <c r="F53" s="201">
        <v>72892</v>
      </c>
      <c r="G53" s="201">
        <v>73127</v>
      </c>
      <c r="H53" s="201">
        <v>73168</v>
      </c>
      <c r="I53" s="201">
        <v>73259</v>
      </c>
      <c r="J53" s="201">
        <v>73070</v>
      </c>
      <c r="K53" s="201">
        <v>72775</v>
      </c>
      <c r="L53" s="201">
        <v>72899</v>
      </c>
      <c r="M53" s="201">
        <v>73530</v>
      </c>
      <c r="N53" s="201">
        <v>74054</v>
      </c>
      <c r="O53" s="312"/>
      <c r="P53" s="491">
        <v>72137</v>
      </c>
      <c r="Q53" s="491">
        <v>72491</v>
      </c>
      <c r="R53" s="491">
        <v>72797</v>
      </c>
      <c r="S53" s="491">
        <v>72892</v>
      </c>
      <c r="T53" s="491">
        <v>73127</v>
      </c>
      <c r="U53" s="491">
        <v>73168</v>
      </c>
      <c r="V53" s="491">
        <v>73259</v>
      </c>
      <c r="W53" s="491">
        <v>73070</v>
      </c>
      <c r="X53" s="491">
        <v>72775</v>
      </c>
      <c r="Y53" s="491">
        <v>72899</v>
      </c>
      <c r="Z53" s="491">
        <v>73530</v>
      </c>
      <c r="AA53" s="491">
        <v>74054</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18.78</v>
      </c>
      <c r="D15" s="104">
        <v>18.579999999999998</v>
      </c>
      <c r="E15" s="104">
        <v>21.75</v>
      </c>
      <c r="F15" s="104">
        <v>24.1</v>
      </c>
      <c r="G15" s="104">
        <v>25.21</v>
      </c>
      <c r="H15" s="104">
        <v>25.48</v>
      </c>
      <c r="I15" s="104">
        <v>25.07</v>
      </c>
      <c r="J15" s="104">
        <v>24.08</v>
      </c>
      <c r="K15" s="104">
        <v>23.26</v>
      </c>
      <c r="L15" s="104">
        <v>22.31</v>
      </c>
      <c r="M15" s="104">
        <v>21.02</v>
      </c>
      <c r="N15" s="104">
        <v>19.64</v>
      </c>
      <c r="O15" s="312"/>
      <c r="P15" s="182">
        <v>18.78</v>
      </c>
      <c r="Q15" s="182">
        <v>18.579999999999998</v>
      </c>
      <c r="R15" s="182">
        <v>21.75</v>
      </c>
      <c r="S15" s="182">
        <v>24.1</v>
      </c>
      <c r="T15" s="182">
        <v>25.21</v>
      </c>
      <c r="U15" s="182">
        <v>25.48</v>
      </c>
      <c r="V15" s="182">
        <v>25.07</v>
      </c>
      <c r="W15" s="182">
        <v>24.08</v>
      </c>
      <c r="X15" s="182">
        <v>23.26</v>
      </c>
      <c r="Y15" s="182">
        <v>22.31</v>
      </c>
      <c r="Z15" s="182">
        <v>21.02</v>
      </c>
      <c r="AA15" s="182">
        <v>19.64</v>
      </c>
    </row>
    <row r="16" spans="1:27" s="105" customFormat="1" ht="15.6" customHeight="1" x14ac:dyDescent="0.2">
      <c r="A16" s="183" t="str">
        <f>Non_Rept_Pop!$A$1</f>
        <v>Grays Harbor County</v>
      </c>
      <c r="C16" s="104">
        <v>41.45</v>
      </c>
      <c r="D16" s="104">
        <v>23.18</v>
      </c>
      <c r="E16" s="104">
        <v>25.87</v>
      </c>
      <c r="F16" s="104">
        <v>28.79</v>
      </c>
      <c r="G16" s="104">
        <v>30.38</v>
      </c>
      <c r="H16" s="104">
        <v>30.77</v>
      </c>
      <c r="I16" s="104">
        <v>30.37</v>
      </c>
      <c r="J16" s="104">
        <v>29.35</v>
      </c>
      <c r="K16" s="104">
        <v>29.23</v>
      </c>
      <c r="L16" s="104">
        <v>28</v>
      </c>
      <c r="M16" s="104">
        <v>27.01</v>
      </c>
      <c r="N16" s="104">
        <v>26.19</v>
      </c>
      <c r="O16" s="312"/>
      <c r="P16" s="182">
        <v>41.45</v>
      </c>
      <c r="Q16" s="182">
        <v>23.18</v>
      </c>
      <c r="R16" s="182">
        <v>25.87</v>
      </c>
      <c r="S16" s="182">
        <v>28.79</v>
      </c>
      <c r="T16" s="182">
        <v>30.38</v>
      </c>
      <c r="U16" s="182">
        <v>30.77</v>
      </c>
      <c r="V16" s="182">
        <v>30.37</v>
      </c>
      <c r="W16" s="182">
        <v>29.35</v>
      </c>
      <c r="X16" s="182">
        <v>29.23</v>
      </c>
      <c r="Y16" s="182">
        <v>28</v>
      </c>
      <c r="Z16" s="182">
        <v>27.01</v>
      </c>
      <c r="AA16" s="182">
        <v>26.19</v>
      </c>
    </row>
    <row r="17" spans="1:27" s="105" customFormat="1" ht="15.6" customHeight="1" x14ac:dyDescent="0.2">
      <c r="A17" s="103"/>
      <c r="B17" s="105" t="s">
        <v>96</v>
      </c>
      <c r="C17" s="109">
        <v>29900</v>
      </c>
      <c r="D17" s="109">
        <v>16804</v>
      </c>
      <c r="E17" s="109">
        <v>18829</v>
      </c>
      <c r="F17" s="109">
        <v>20983</v>
      </c>
      <c r="G17" s="109">
        <v>22214</v>
      </c>
      <c r="H17" s="109">
        <v>22511</v>
      </c>
      <c r="I17" s="109">
        <v>22247</v>
      </c>
      <c r="J17" s="109">
        <v>21449</v>
      </c>
      <c r="K17" s="109">
        <v>21270</v>
      </c>
      <c r="L17" s="109">
        <v>20411</v>
      </c>
      <c r="M17" s="109">
        <v>19859</v>
      </c>
      <c r="N17" s="109">
        <v>19392</v>
      </c>
      <c r="O17" s="312"/>
      <c r="P17" s="492">
        <v>29900</v>
      </c>
      <c r="Q17" s="492">
        <v>16804</v>
      </c>
      <c r="R17" s="492">
        <v>18829</v>
      </c>
      <c r="S17" s="492">
        <v>20983</v>
      </c>
      <c r="T17" s="492">
        <v>22214</v>
      </c>
      <c r="U17" s="492">
        <v>22511</v>
      </c>
      <c r="V17" s="492">
        <v>22247</v>
      </c>
      <c r="W17" s="492">
        <v>21449</v>
      </c>
      <c r="X17" s="492">
        <v>21270</v>
      </c>
      <c r="Y17" s="492">
        <v>20411</v>
      </c>
      <c r="Z17" s="492">
        <v>19859</v>
      </c>
      <c r="AA17" s="492">
        <v>19392</v>
      </c>
    </row>
    <row r="18" spans="1:27" s="105" customFormat="1" ht="15.6" customHeight="1" x14ac:dyDescent="0.2">
      <c r="A18" s="103"/>
      <c r="B18" s="105" t="s">
        <v>67</v>
      </c>
      <c r="C18" s="109">
        <v>72137</v>
      </c>
      <c r="D18" s="109">
        <v>72491</v>
      </c>
      <c r="E18" s="109">
        <v>72797</v>
      </c>
      <c r="F18" s="109">
        <v>72892</v>
      </c>
      <c r="G18" s="109">
        <v>73127</v>
      </c>
      <c r="H18" s="109">
        <v>73168</v>
      </c>
      <c r="I18" s="109">
        <v>73259</v>
      </c>
      <c r="J18" s="109">
        <v>73070</v>
      </c>
      <c r="K18" s="109">
        <v>72775</v>
      </c>
      <c r="L18" s="109">
        <v>72899</v>
      </c>
      <c r="M18" s="109">
        <v>73530</v>
      </c>
      <c r="N18" s="109">
        <v>74054</v>
      </c>
      <c r="O18" s="312"/>
      <c r="P18" s="492">
        <v>72137</v>
      </c>
      <c r="Q18" s="492">
        <v>72491</v>
      </c>
      <c r="R18" s="492">
        <v>72797</v>
      </c>
      <c r="S18" s="492">
        <v>72892</v>
      </c>
      <c r="T18" s="492">
        <v>73127</v>
      </c>
      <c r="U18" s="492">
        <v>73168</v>
      </c>
      <c r="V18" s="492">
        <v>73259</v>
      </c>
      <c r="W18" s="492">
        <v>73070</v>
      </c>
      <c r="X18" s="492">
        <v>72775</v>
      </c>
      <c r="Y18" s="492">
        <v>72899</v>
      </c>
      <c r="Z18" s="492">
        <v>73530</v>
      </c>
      <c r="AA18" s="492">
        <v>74054</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11.25</v>
      </c>
      <c r="D50" s="104">
        <v>12.72</v>
      </c>
      <c r="E50" s="104">
        <v>13.36</v>
      </c>
      <c r="F50" s="104">
        <v>14.22</v>
      </c>
      <c r="G50" s="104">
        <v>12.85</v>
      </c>
      <c r="H50" s="104">
        <v>11.3</v>
      </c>
      <c r="I50" s="104">
        <v>10.29</v>
      </c>
      <c r="J50" s="104">
        <v>8.7899999999999991</v>
      </c>
      <c r="K50" s="104">
        <v>8.17</v>
      </c>
      <c r="L50" s="104">
        <v>7.48</v>
      </c>
      <c r="M50" s="104">
        <v>6.61</v>
      </c>
      <c r="N50" s="104">
        <v>6.08</v>
      </c>
      <c r="P50" s="182">
        <v>11.25</v>
      </c>
      <c r="Q50" s="182">
        <v>12.72</v>
      </c>
      <c r="R50" s="182">
        <v>13.36</v>
      </c>
      <c r="S50" s="182">
        <v>14.22</v>
      </c>
      <c r="T50" s="182">
        <v>12.85</v>
      </c>
      <c r="U50" s="182">
        <v>11.3</v>
      </c>
      <c r="V50" s="182">
        <v>10.29</v>
      </c>
      <c r="W50" s="182">
        <v>8.7899999999999991</v>
      </c>
      <c r="X50" s="182">
        <v>8.17</v>
      </c>
      <c r="Y50" s="182">
        <v>7.48</v>
      </c>
      <c r="Z50" s="182">
        <v>6.61</v>
      </c>
      <c r="AA50" s="182">
        <v>6.08</v>
      </c>
    </row>
    <row r="51" spans="1:27" s="105" customFormat="1" ht="15.6" customHeight="1" x14ac:dyDescent="0.2">
      <c r="A51" s="183" t="str">
        <f>A16</f>
        <v>Grays Harbor County</v>
      </c>
      <c r="C51" s="104">
        <v>15.85</v>
      </c>
      <c r="D51" s="104">
        <v>18.32</v>
      </c>
      <c r="E51" s="104">
        <v>17.149999999999999</v>
      </c>
      <c r="F51" s="104">
        <v>17.11</v>
      </c>
      <c r="G51" s="104">
        <v>15.93</v>
      </c>
      <c r="H51" s="104">
        <v>13.05</v>
      </c>
      <c r="I51" s="104">
        <v>12.04</v>
      </c>
      <c r="J51" s="104">
        <v>10.25</v>
      </c>
      <c r="K51" s="104">
        <v>10.199999999999999</v>
      </c>
      <c r="L51" s="104">
        <v>9.3000000000000007</v>
      </c>
      <c r="M51" s="104">
        <v>8.75</v>
      </c>
      <c r="N51" s="104">
        <v>7.9</v>
      </c>
      <c r="P51" s="182">
        <v>15.85</v>
      </c>
      <c r="Q51" s="182">
        <v>18.32</v>
      </c>
      <c r="R51" s="182">
        <v>17.149999999999999</v>
      </c>
      <c r="S51" s="182">
        <v>17.11</v>
      </c>
      <c r="T51" s="182">
        <v>15.93</v>
      </c>
      <c r="U51" s="182">
        <v>13.05</v>
      </c>
      <c r="V51" s="182">
        <v>12.04</v>
      </c>
      <c r="W51" s="182">
        <v>10.25</v>
      </c>
      <c r="X51" s="182">
        <v>10.199999999999999</v>
      </c>
      <c r="Y51" s="182">
        <v>9.3000000000000007</v>
      </c>
      <c r="Z51" s="182">
        <v>8.75</v>
      </c>
      <c r="AA51" s="182">
        <v>7.9</v>
      </c>
    </row>
    <row r="52" spans="1:27" s="105" customFormat="1" ht="15.6" customHeight="1" x14ac:dyDescent="0.2">
      <c r="A52" s="103"/>
      <c r="B52" s="105" t="s">
        <v>95</v>
      </c>
      <c r="C52" s="109">
        <v>2556</v>
      </c>
      <c r="D52" s="109">
        <v>2911</v>
      </c>
      <c r="E52" s="109">
        <v>2696</v>
      </c>
      <c r="F52" s="109">
        <v>2654</v>
      </c>
      <c r="G52" s="109">
        <v>2450</v>
      </c>
      <c r="H52" s="109">
        <v>1989</v>
      </c>
      <c r="I52" s="109">
        <v>1819</v>
      </c>
      <c r="J52" s="109">
        <v>1542</v>
      </c>
      <c r="K52" s="109">
        <v>1537</v>
      </c>
      <c r="L52" s="109">
        <v>1398</v>
      </c>
      <c r="M52" s="109">
        <v>1313</v>
      </c>
      <c r="N52" s="109">
        <v>1182</v>
      </c>
      <c r="P52" s="492">
        <v>2556</v>
      </c>
      <c r="Q52" s="492">
        <v>2911</v>
      </c>
      <c r="R52" s="492">
        <v>2696</v>
      </c>
      <c r="S52" s="492">
        <v>2654</v>
      </c>
      <c r="T52" s="492">
        <v>2450</v>
      </c>
      <c r="U52" s="492">
        <v>1989</v>
      </c>
      <c r="V52" s="492">
        <v>1819</v>
      </c>
      <c r="W52" s="492">
        <v>1542</v>
      </c>
      <c r="X52" s="492">
        <v>1537</v>
      </c>
      <c r="Y52" s="492">
        <v>1398</v>
      </c>
      <c r="Z52" s="492">
        <v>1313</v>
      </c>
      <c r="AA52" s="492">
        <v>1182</v>
      </c>
    </row>
    <row r="53" spans="1:27" s="105" customFormat="1" ht="15.6" customHeight="1" x14ac:dyDescent="0.2">
      <c r="A53" s="103"/>
      <c r="B53" s="105" t="s">
        <v>94</v>
      </c>
      <c r="C53" s="109">
        <v>16126</v>
      </c>
      <c r="D53" s="109">
        <v>15886</v>
      </c>
      <c r="E53" s="109">
        <v>15721</v>
      </c>
      <c r="F53" s="109">
        <v>15512</v>
      </c>
      <c r="G53" s="109">
        <v>15377</v>
      </c>
      <c r="H53" s="109">
        <v>15242</v>
      </c>
      <c r="I53" s="109">
        <v>15107</v>
      </c>
      <c r="J53" s="109">
        <v>15045</v>
      </c>
      <c r="K53" s="109">
        <v>15063</v>
      </c>
      <c r="L53" s="109">
        <v>15037</v>
      </c>
      <c r="M53" s="109">
        <v>15004</v>
      </c>
      <c r="N53" s="109">
        <v>14957</v>
      </c>
      <c r="P53" s="492">
        <v>16126</v>
      </c>
      <c r="Q53" s="492">
        <v>15886</v>
      </c>
      <c r="R53" s="492">
        <v>15721</v>
      </c>
      <c r="S53" s="492">
        <v>15512</v>
      </c>
      <c r="T53" s="492">
        <v>15377</v>
      </c>
      <c r="U53" s="492">
        <v>15242</v>
      </c>
      <c r="V53" s="492">
        <v>15107</v>
      </c>
      <c r="W53" s="492">
        <v>15045</v>
      </c>
      <c r="X53" s="492">
        <v>15063</v>
      </c>
      <c r="Y53" s="492">
        <v>15037</v>
      </c>
      <c r="Z53" s="492">
        <v>15004</v>
      </c>
      <c r="AA53" s="492">
        <v>14957</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6.81</v>
      </c>
      <c r="D85" s="104">
        <v>10.67</v>
      </c>
      <c r="E85" s="104">
        <v>11.33</v>
      </c>
      <c r="F85" s="104">
        <v>11.13</v>
      </c>
      <c r="G85" s="104">
        <v>10.24</v>
      </c>
      <c r="H85" s="104">
        <v>9.4700000000000006</v>
      </c>
      <c r="I85" s="104">
        <v>8.34</v>
      </c>
      <c r="J85" s="104">
        <v>7.43</v>
      </c>
      <c r="K85" s="104">
        <v>7.37</v>
      </c>
      <c r="L85" s="104">
        <v>6.1</v>
      </c>
      <c r="M85" s="104">
        <v>5.86</v>
      </c>
      <c r="N85" s="104">
        <v>5.91</v>
      </c>
      <c r="P85" s="149">
        <v>6.81</v>
      </c>
      <c r="Q85" s="149">
        <v>10.67</v>
      </c>
      <c r="R85" s="149">
        <v>11.33</v>
      </c>
      <c r="S85" s="149">
        <v>11.13</v>
      </c>
      <c r="T85" s="149">
        <v>10.24</v>
      </c>
      <c r="U85" s="149">
        <v>9.4700000000000006</v>
      </c>
      <c r="V85" s="149">
        <v>8.34</v>
      </c>
      <c r="W85" s="149">
        <v>7.43</v>
      </c>
      <c r="X85" s="149">
        <v>7.37</v>
      </c>
      <c r="Y85" s="149">
        <v>6.1</v>
      </c>
      <c r="Z85" s="149">
        <v>5.86</v>
      </c>
      <c r="AA85" s="149">
        <v>5.91</v>
      </c>
    </row>
    <row r="86" spans="1:27" s="108" customFormat="1" ht="15.6" customHeight="1" x14ac:dyDescent="0.2">
      <c r="A86" s="106" t="str">
        <f>A16</f>
        <v>Grays Harbor County</v>
      </c>
      <c r="B86" s="107"/>
      <c r="C86" s="104">
        <v>7.73</v>
      </c>
      <c r="D86" s="104">
        <v>12.64</v>
      </c>
      <c r="E86" s="104">
        <v>13.31</v>
      </c>
      <c r="F86" s="104">
        <v>13.23</v>
      </c>
      <c r="G86" s="104">
        <v>12.47</v>
      </c>
      <c r="H86" s="104">
        <v>11.83</v>
      </c>
      <c r="I86" s="104">
        <v>10.49</v>
      </c>
      <c r="J86" s="104">
        <v>8.9499999999999993</v>
      </c>
      <c r="K86" s="104">
        <v>8.7100000000000009</v>
      </c>
      <c r="L86" s="104">
        <v>7.07</v>
      </c>
      <c r="M86" s="104">
        <v>6.73</v>
      </c>
      <c r="N86" s="104">
        <v>7.06</v>
      </c>
      <c r="P86" s="161">
        <v>7.73</v>
      </c>
      <c r="Q86" s="161">
        <v>12.64</v>
      </c>
      <c r="R86" s="161">
        <v>13.31</v>
      </c>
      <c r="S86" s="161">
        <v>13.23</v>
      </c>
      <c r="T86" s="161">
        <v>12.47</v>
      </c>
      <c r="U86" s="161">
        <v>11.83</v>
      </c>
      <c r="V86" s="161">
        <v>10.49</v>
      </c>
      <c r="W86" s="161">
        <v>8.9499999999999993</v>
      </c>
      <c r="X86" s="161">
        <v>8.7100000000000009</v>
      </c>
      <c r="Y86" s="161">
        <v>7.07</v>
      </c>
      <c r="Z86" s="161">
        <v>6.73</v>
      </c>
      <c r="AA86" s="161">
        <v>7.06</v>
      </c>
    </row>
    <row r="87" spans="1:27" s="94" customFormat="1" ht="15.6" customHeight="1" x14ac:dyDescent="0.2">
      <c r="A87" s="103"/>
      <c r="B87" s="105" t="s">
        <v>92</v>
      </c>
      <c r="C87" s="109">
        <v>2470</v>
      </c>
      <c r="D87" s="109">
        <v>3980</v>
      </c>
      <c r="E87" s="109">
        <v>4140</v>
      </c>
      <c r="F87" s="109">
        <v>4000</v>
      </c>
      <c r="G87" s="109">
        <v>3630</v>
      </c>
      <c r="H87" s="109">
        <v>3250</v>
      </c>
      <c r="I87" s="109">
        <v>2879</v>
      </c>
      <c r="J87" s="109">
        <v>2408</v>
      </c>
      <c r="K87" s="109">
        <v>2384</v>
      </c>
      <c r="L87" s="109">
        <v>1978</v>
      </c>
      <c r="M87" s="109">
        <v>1892</v>
      </c>
      <c r="N87" s="109">
        <v>2047</v>
      </c>
      <c r="P87" s="493">
        <v>2470</v>
      </c>
      <c r="Q87" s="493">
        <v>3980</v>
      </c>
      <c r="R87" s="493">
        <v>4140</v>
      </c>
      <c r="S87" s="493">
        <v>4000</v>
      </c>
      <c r="T87" s="493">
        <v>3630</v>
      </c>
      <c r="U87" s="493">
        <v>3250</v>
      </c>
      <c r="V87" s="493">
        <v>2879</v>
      </c>
      <c r="W87" s="493">
        <v>2408</v>
      </c>
      <c r="X87" s="493">
        <v>2384</v>
      </c>
      <c r="Y87" s="493">
        <v>1978</v>
      </c>
      <c r="Z87" s="493">
        <v>1892</v>
      </c>
      <c r="AA87" s="493">
        <v>2047</v>
      </c>
    </row>
    <row r="88" spans="1:27" s="94" customFormat="1" ht="15.6" customHeight="1" x14ac:dyDescent="0.2">
      <c r="A88" s="103"/>
      <c r="B88" s="105" t="s">
        <v>91</v>
      </c>
      <c r="C88" s="109">
        <v>31940</v>
      </c>
      <c r="D88" s="109">
        <v>31480</v>
      </c>
      <c r="E88" s="109">
        <v>31100</v>
      </c>
      <c r="F88" s="109">
        <v>30230</v>
      </c>
      <c r="G88" s="109">
        <v>29100</v>
      </c>
      <c r="H88" s="109">
        <v>27470</v>
      </c>
      <c r="I88" s="109">
        <v>27447</v>
      </c>
      <c r="J88" s="109">
        <v>26909</v>
      </c>
      <c r="K88" s="109">
        <v>27373</v>
      </c>
      <c r="L88" s="109">
        <v>27971</v>
      </c>
      <c r="M88" s="109">
        <v>28109</v>
      </c>
      <c r="N88" s="109">
        <v>29008</v>
      </c>
      <c r="P88" s="493">
        <v>31940</v>
      </c>
      <c r="Q88" s="493">
        <v>31480</v>
      </c>
      <c r="R88" s="493">
        <v>31100</v>
      </c>
      <c r="S88" s="493">
        <v>30230</v>
      </c>
      <c r="T88" s="493">
        <v>29100</v>
      </c>
      <c r="U88" s="493">
        <v>27470</v>
      </c>
      <c r="V88" s="493">
        <v>27447</v>
      </c>
      <c r="W88" s="493">
        <v>26909</v>
      </c>
      <c r="X88" s="493">
        <v>27373</v>
      </c>
      <c r="Y88" s="493">
        <v>27971</v>
      </c>
      <c r="Z88" s="493">
        <v>28109</v>
      </c>
      <c r="AA88" s="493">
        <v>29008</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42.99</v>
      </c>
      <c r="D120" s="104">
        <v>44.03</v>
      </c>
      <c r="E120" s="104">
        <v>48.21</v>
      </c>
      <c r="F120" s="104">
        <v>49.56</v>
      </c>
      <c r="G120" s="104">
        <v>51.41</v>
      </c>
      <c r="H120" s="104">
        <v>53.5</v>
      </c>
      <c r="I120" s="104">
        <v>53.27</v>
      </c>
      <c r="J120" s="104">
        <v>54.45</v>
      </c>
      <c r="K120" s="104">
        <v>53.5</v>
      </c>
      <c r="L120" s="104">
        <v>53.23</v>
      </c>
      <c r="M120" s="104">
        <v>52.66</v>
      </c>
      <c r="N120" s="104">
        <v>51.45</v>
      </c>
      <c r="P120" s="182">
        <v>42.99</v>
      </c>
      <c r="Q120" s="182">
        <v>44.03</v>
      </c>
      <c r="R120" s="182">
        <v>48.21</v>
      </c>
      <c r="S120" s="182">
        <v>49.56</v>
      </c>
      <c r="T120" s="182">
        <v>51.41</v>
      </c>
      <c r="U120" s="182">
        <v>53.5</v>
      </c>
      <c r="V120" s="182">
        <v>53.27</v>
      </c>
      <c r="W120" s="182">
        <v>54.45</v>
      </c>
      <c r="X120" s="182">
        <v>53.5</v>
      </c>
      <c r="Y120" s="182">
        <v>53.23</v>
      </c>
      <c r="Z120" s="182">
        <v>52.66</v>
      </c>
      <c r="AA120" s="182">
        <v>51.45</v>
      </c>
    </row>
    <row r="121" spans="1:27" s="107" customFormat="1" ht="15.6" customHeight="1" x14ac:dyDescent="0.2">
      <c r="A121" s="106" t="str">
        <f>$A$16</f>
        <v>Grays Harbor County</v>
      </c>
      <c r="C121" s="104">
        <v>52.69</v>
      </c>
      <c r="D121" s="104">
        <v>54.68</v>
      </c>
      <c r="E121" s="104">
        <v>59.2</v>
      </c>
      <c r="F121" s="104">
        <v>60.38</v>
      </c>
      <c r="G121" s="104">
        <v>65.930000000000007</v>
      </c>
      <c r="H121" s="104">
        <v>66.31</v>
      </c>
      <c r="I121" s="104">
        <v>69.98</v>
      </c>
      <c r="J121" s="104">
        <v>83.46</v>
      </c>
      <c r="K121" s="104">
        <v>70.45</v>
      </c>
      <c r="L121" s="104">
        <v>72.2</v>
      </c>
      <c r="M121" s="104">
        <v>71.400000000000006</v>
      </c>
      <c r="N121" s="104">
        <v>68.05</v>
      </c>
      <c r="P121" s="182">
        <v>52.69</v>
      </c>
      <c r="Q121" s="182">
        <v>54.68</v>
      </c>
      <c r="R121" s="182">
        <v>59.2</v>
      </c>
      <c r="S121" s="182">
        <v>60.38</v>
      </c>
      <c r="T121" s="182">
        <v>65.930000000000007</v>
      </c>
      <c r="U121" s="182">
        <v>66.31</v>
      </c>
      <c r="V121" s="182">
        <v>69.98</v>
      </c>
      <c r="W121" s="182">
        <v>83.46</v>
      </c>
      <c r="X121" s="182">
        <v>70.45</v>
      </c>
      <c r="Y121" s="182">
        <v>72.2</v>
      </c>
      <c r="Z121" s="182">
        <v>71.400000000000006</v>
      </c>
      <c r="AA121" s="182">
        <v>68.05</v>
      </c>
    </row>
    <row r="122" spans="1:27" s="105" customFormat="1" ht="15.6" customHeight="1" x14ac:dyDescent="0.2">
      <c r="A122" s="103"/>
      <c r="B122" s="105" t="s">
        <v>265</v>
      </c>
      <c r="C122" s="109">
        <v>5904</v>
      </c>
      <c r="D122" s="109">
        <v>6001</v>
      </c>
      <c r="E122" s="109">
        <v>6405</v>
      </c>
      <c r="F122" s="109">
        <v>6344</v>
      </c>
      <c r="G122" s="109">
        <v>6823</v>
      </c>
      <c r="H122" s="109">
        <v>6713</v>
      </c>
      <c r="I122" s="109">
        <v>7060</v>
      </c>
      <c r="J122" s="109">
        <v>8350</v>
      </c>
      <c r="K122" s="109">
        <v>7092</v>
      </c>
      <c r="L122" s="109">
        <v>7367</v>
      </c>
      <c r="M122" s="109">
        <v>7439</v>
      </c>
      <c r="N122" s="109">
        <v>7239</v>
      </c>
      <c r="P122" s="492">
        <v>5904</v>
      </c>
      <c r="Q122" s="492">
        <v>6001</v>
      </c>
      <c r="R122" s="492">
        <v>6405</v>
      </c>
      <c r="S122" s="492">
        <v>6344</v>
      </c>
      <c r="T122" s="492">
        <v>6823</v>
      </c>
      <c r="U122" s="492">
        <v>6713</v>
      </c>
      <c r="V122" s="492">
        <v>7060</v>
      </c>
      <c r="W122" s="492">
        <v>8350</v>
      </c>
      <c r="X122" s="492">
        <v>7092</v>
      </c>
      <c r="Y122" s="492">
        <v>7367</v>
      </c>
      <c r="Z122" s="492">
        <v>7439</v>
      </c>
      <c r="AA122" s="492">
        <v>7239</v>
      </c>
    </row>
    <row r="123" spans="1:27" s="105" customFormat="1" ht="15.6" customHeight="1" x14ac:dyDescent="0.2">
      <c r="A123" s="103"/>
      <c r="B123" s="105" t="s">
        <v>266</v>
      </c>
      <c r="C123" s="109">
        <v>11205</v>
      </c>
      <c r="D123" s="109">
        <v>10974</v>
      </c>
      <c r="E123" s="109">
        <v>10819</v>
      </c>
      <c r="F123" s="109">
        <v>10506</v>
      </c>
      <c r="G123" s="109">
        <v>10349</v>
      </c>
      <c r="H123" s="109">
        <v>10123</v>
      </c>
      <c r="I123" s="109">
        <v>10089</v>
      </c>
      <c r="J123" s="109">
        <v>10005</v>
      </c>
      <c r="K123" s="109">
        <v>10067</v>
      </c>
      <c r="L123" s="109">
        <v>10204</v>
      </c>
      <c r="M123" s="109">
        <v>10419</v>
      </c>
      <c r="N123" s="109">
        <v>10638</v>
      </c>
      <c r="P123" s="492">
        <v>11205</v>
      </c>
      <c r="Q123" s="494">
        <v>10974</v>
      </c>
      <c r="R123" s="494">
        <v>10819</v>
      </c>
      <c r="S123" s="492">
        <v>10506</v>
      </c>
      <c r="T123" s="492">
        <v>10349</v>
      </c>
      <c r="U123" s="492">
        <v>10123</v>
      </c>
      <c r="V123" s="492">
        <v>10089</v>
      </c>
      <c r="W123" s="492">
        <v>10005</v>
      </c>
      <c r="X123" s="492">
        <v>10067</v>
      </c>
      <c r="Y123" s="492">
        <v>10204</v>
      </c>
      <c r="Z123" s="492">
        <v>10419</v>
      </c>
      <c r="AA123" s="492">
        <v>10638</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2021-01-28T23:00:43Z</dcterms:modified>
</cp:coreProperties>
</file>