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<sst xmlns="http://schemas.openxmlformats.org/spreadsheetml/2006/main" count="2424" uniqueCount="746">
  <si>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</si>
  <si>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</si>
  <si>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</si>
  <si>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</si>
  <si>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</si>
  <si>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</si>
  <si>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</si>
  <si>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</si>
  <si>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</si>
  <si>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</si>
  <si>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</si>
  <si>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</si>
  <si>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</si>
  <si>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</si>
  <si>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</si>
  <si>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</si>
  <si>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</si>
  <si>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</si>
  <si>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</si>
  <si>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</si>
  <si>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</si>
  <si>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</si>
  <si>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</si>
  <si>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</si>
  <si>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</si>
  <si>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</si>
  <si>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</si>
  <si>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</si>
  <si>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</si>
  <si>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</si>
  <si>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</si>
  <si>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</si>
  <si>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</si>
  <si>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</si>
  <si>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</si>
  <si>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</si>
  <si>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</si>
  <si>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</si>
  <si>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</si>
  <si>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</si>
  <si>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</si>
  <si>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</si>
  <si>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</si>
  <si>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</si>
  <si>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</si>
  <si>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</si>
  <si>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</si>
  <si>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</si>
  <si>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</si>
  <si>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</si>
  <si>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</si>
  <si>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</si>
  <si>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</si>
  <si>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</si>
  <si>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</si>
  <si>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</si>
  <si>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</si>
  <si>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</si>
  <si>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</si>
  <si>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</si>
  <si>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</si>
  <si>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</si>
  <si>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</si>
  <si>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</si>
  <si>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</si>
  <si>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</si>
  <si>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</si>
  <si>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</si>
  <si>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</si>
  <si>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</si>
  <si>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</si>
  <si>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</si>
  <si>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</si>
  <si>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</si>
  <si>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</si>
  <si>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</si>
  <si>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</si>
  <si>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</si>
  <si>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</si>
  <si>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</si>
  <si>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</si>
  <si>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</si>
  <si>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</si>
  <si>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</si>
  <si>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</si>
  <si>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</si>
  <si>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</si>
  <si>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</si>
  <si>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</si>
  <si>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</si>
  <si>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</si>
  <si>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</si>
  <si>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</si>
  <si>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</si>
  <si>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</si>
  <si>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</si>
  <si>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</si>
  <si>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</si>
  <si>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</si>
  <si>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</si>
  <si>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</si>
  <si>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</si>
  <si>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</si>
  <si>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</si>
  <si>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</si>
  <si>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</si>
  <si>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</si>
  <si>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</si>
  <si>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</si>
  <si>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</si>
  <si>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</si>
  <si>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</si>
  <si>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</si>
  <si>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</si>
  <si>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</si>
  <si>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</si>
  <si>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</si>
  <si>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</si>
  <si>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</si>
  <si>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</si>
  <si>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</si>
  <si>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</si>
  <si>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</si>
  <si>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</si>
  <si>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</si>
  <si>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</si>
  <si>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</si>
  <si>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</si>
  <si>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</si>
  <si>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</si>
  <si>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</si>
  <si>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</si>
  <si>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</si>
  <si>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</si>
  <si>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</si>
  <si>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</si>
  <si>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</si>
  <si>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</si>
  <si>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</si>
  <si>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</si>
  <si>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</si>
  <si>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</si>
  <si>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</si>
  <si>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</si>
  <si>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</si>
  <si>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</si>
  <si>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</si>
  <si>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</si>
  <si>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</si>
  <si>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</si>
  <si>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</si>
  <si>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</si>
  <si>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</si>
  <si>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</si>
  <si>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</si>
  <si>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</si>
  <si>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</si>
  <si>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</si>
  <si>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</si>
  <si>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</si>
  <si>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</si>
  <si>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</si>
  <si>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</si>
  <si>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</si>
  <si>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</si>
  <si>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</si>
  <si>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</si>
  <si>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</si>
  <si>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</si>
  <si>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</si>
  <si>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</si>
  <si>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</si>
  <si>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</si>
  <si>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</si>
  <si>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</si>
  <si>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</si>
  <si>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</si>
  <si>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</si>
  <si>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</si>
  <si>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</si>
  <si>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</si>
  <si>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</si>
  <si>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</si>
  <si>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</si>
  <si>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</si>
  <si>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</si>
  <si>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</si>
  <si>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</si>
  <si>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</si>
  <si>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</si>
  <si>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</si>
  <si>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</si>
  <si>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</si>
  <si>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</si>
  <si>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</si>
  <si>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</si>
  <si>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</si>
  <si>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</si>
  <si>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</si>
  <si>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</si>
  <si>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</si>
  <si>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</si>
  <si>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</si>
  <si>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</si>
  <si>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</si>
  <si>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</si>
  <si>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</si>
  <si>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</si>
  <si>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</si>
  <si>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</si>
  <si>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</si>
  <si>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</si>
  <si>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</si>
  <si>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</si>
  <si>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</si>
  <si>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</si>
  <si>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</si>
  <si>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</si>
  <si>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</si>
  <si>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</si>
  <si>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</si>
  <si>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</si>
  <si>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</si>
  <si>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</si>
  <si>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</si>
  <si>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</si>
  <si>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</si>
  <si>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</si>
  <si>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</si>
  <si>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</si>
  <si>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</si>
  <si>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</si>
  <si>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</si>
  <si>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</si>
  <si>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</si>
  <si>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</si>
  <si>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</si>
  <si>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</si>
  <si>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</si>
  <si>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</si>
  <si>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</si>
  <si>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</si>
  <si>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</si>
  <si>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</si>
  <si>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</si>
  <si>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</si>
  <si>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</si>
  <si>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</si>
  <si>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</si>
  <si>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</si>
  <si>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</si>
  <si>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</si>
  <si>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</si>
  <si>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</si>
  <si>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</si>
  <si>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</si>
  <si>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</si>
  <si>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</si>
  <si>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</si>
  <si>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</si>
  <si>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</si>
  <si>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</si>
  <si>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</si>
  <si>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</si>
  <si>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</si>
  <si>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</si>
  <si>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</si>
  <si>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</si>
  <si>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</si>
  <si>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</si>
  <si>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</si>
  <si>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</si>
  <si>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</si>
  <si>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</si>
  <si>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</si>
  <si>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</si>
  <si>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</si>
  <si>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</si>
  <si>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</si>
  <si>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</si>
  <si>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</si>
  <si>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</si>
  <si>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</si>
  <si>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</si>
  <si>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</si>
  <si>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</si>
  <si>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</si>
  <si>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</si>
  <si>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</si>
  <si>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</si>
  <si>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</si>
  <si>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</si>
  <si>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</si>
  <si>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</si>
  <si>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</si>
  <si>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</si>
  <si>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</si>
  <si>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</si>
  <si>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</si>
  <si>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</si>
  <si>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</si>
  <si>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</si>
  <si>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</si>
  <si>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</si>
  <si>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</si>
  <si>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</si>
  <si>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</si>
  <si>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</si>
  <si>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</si>
  <si>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</si>
  <si>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</si>
  <si>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</si>
  <si>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</si>
  <si>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</si>
  <si>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</si>
  <si>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</si>
  <si>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</si>
  <si>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</si>
  <si>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</si>
  <si>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</si>
  <si>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</si>
  <si>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</si>
  <si>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</si>
  <si>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</si>
  <si>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</si>
  <si>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</si>
  <si>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</si>
  <si>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</si>
  <si>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</si>
  <si>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</si>
  <si>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</si>
  <si>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</si>
  <si>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</si>
  <si>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</si>
  <si>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</si>
  <si>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</si>
  <si>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</si>
  <si>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</si>
  <si>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</si>
  <si>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</si>
  <si>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</si>
  <si>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</si>
  <si>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</si>
  <si>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</si>
  <si>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</si>
  <si>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</si>
  <si>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</si>
  <si>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</si>
  <si>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</si>
  <si>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</si>
  <si>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</si>
  <si>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</si>
  <si>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</si>
  <si>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</si>
  <si>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</si>
  <si>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</si>
  <si>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</si>
  <si>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</si>
  <si>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</si>
  <si>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</si>
  <si>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</si>
  <si>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</si>
  <si>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</si>
  <si>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</si>
  <si>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</si>
  <si>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</si>
  <si>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</si>
  <si>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</si>
  <si>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</si>
  <si>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</si>
  <si>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</si>
  <si>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</si>
  <si>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</si>
  <si>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</si>
  <si>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</si>
  <si>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</si>
  <si>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</si>
  <si>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</si>
  <si>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</si>
  <si>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</si>
  <si>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</si>
  <si>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</si>
  <si>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</si>
  <si>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</si>
  <si>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</si>
  <si>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</si>
  <si>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</si>
  <si>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</si>
  <si>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</si>
  <si>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</si>
  <si>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</si>
  <si>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</si>
  <si>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</si>
  <si>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</si>
  <si>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</si>
  <si>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</si>
  <si>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</si>
  <si>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</si>
  <si>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</si>
  <si>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</si>
  <si>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</si>
  <si>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</si>
  <si>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</si>
  <si>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</si>
  <si>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</si>
  <si>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</si>
  <si>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</si>
  <si>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</si>
  <si>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</si>
  <si>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</si>
  <si>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</si>
  <si>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</si>
  <si>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</si>
  <si>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</si>
  <si>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</si>
  <si>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</si>
  <si>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</si>
  <si>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</si>
  <si>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</si>
  <si>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</si>
  <si>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</si>
  <si>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</si>
  <si>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</si>
  <si>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</si>
  <si>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</si>
  <si>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</si>
  <si>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</si>
  <si>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</si>
  <si>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</si>
  <si>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</si>
  <si>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</si>
  <si>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</si>
  <si>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</si>
  <si>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</si>
  <si>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</si>
  <si>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</si>
  <si>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</si>
  <si>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</si>
  <si>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</si>
  <si>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</si>
  <si>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</si>
  <si>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</si>
  <si>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</si>
  <si>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</si>
  <si>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</si>
  <si>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</si>
  <si>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</si>
  <si>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</si>
  <si>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</si>
  <si>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</si>
  <si>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</si>
  <si>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</si>
  <si>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</si>
  <si>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</si>
  <si>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</si>
  <si>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</si>
  <si>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</si>
  <si>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</si>
  <si>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</si>
  <si>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</si>
  <si>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</si>
  <si>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</si>
  <si>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</si>
  <si>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</si>
  <si>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</si>
  <si>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</si>
  <si>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</si>
  <si>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</si>
  <si>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</si>
  <si>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</si>
  <si>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</si>
  <si>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</si>
  <si>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</si>
  <si>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</si>
  <si>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</si>
  <si>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</si>
  <si>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</si>
  <si>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</si>
  <si>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</si>
  <si>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</si>
  <si>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</si>
  <si>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</si>
  <si>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</si>
  <si>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</si>
  <si>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</si>
  <si>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</si>
  <si>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</si>
  <si>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</si>
  <si>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</si>
  <si>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</si>
  <si>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</si>
  <si>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</si>
  <si>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</si>
  <si>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</si>
  <si>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</si>
  <si>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</si>
  <si>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</si>
  <si>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</si>
  <si>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</si>
  <si>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</si>
  <si>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</si>
  <si>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</si>
  <si>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</si>
  <si>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</si>
  <si>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</si>
  <si>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</si>
  <si>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</si>
  <si>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</si>
  <si>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</si>
  <si>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</si>
  <si>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</si>
  <si>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</si>
  <si>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</si>
  <si>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</si>
  <si>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</si>
  <si>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</si>
  <si>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</si>
  <si>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</si>
  <si>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</si>
  <si>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</si>
  <si>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</si>
  <si>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</si>
  <si>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</si>
  <si>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</si>
  <si>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</si>
  <si>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</si>
  <si>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</si>
  <si>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</si>
  <si>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</si>
  <si>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</si>
  <si>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</si>
  <si>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</si>
  <si>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</si>
  <si>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</si>
  <si>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</si>
  <si>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</si>
  <si>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</si>
  <si>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</si>
  <si>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</si>
  <si>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</si>
  <si>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</si>
  <si>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</si>
  <si>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</si>
  <si>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</si>
  <si>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</si>
  <si>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</si>
  <si>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</si>
  <si>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</si>
  <si>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</si>
  <si>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</si>
  <si>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</si>
  <si>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</si>
  <si>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</si>
  <si>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</si>
  <si>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</si>
  <si>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</si>
  <si>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</si>
  <si>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</si>
  <si>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</si>
  <si>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</si>
  <si>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</si>
  <si>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</si>
  <si>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</si>
  <si>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</si>
  <si>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</si>
  <si>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</si>
  <si>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</si>
  <si>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</si>
  <si>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</si>
  <si>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</si>
  <si>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</si>
  <si>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</si>
  <si>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</si>
  <si>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</si>
  <si>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</si>
  <si>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</si>
  <si>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</si>
  <si>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</si>
  <si>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</si>
  <si>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</si>
  <si>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</si>
  <si>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</si>
  <si>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</si>
  <si>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</si>
  <si>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</si>
  <si>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</si>
  <si>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</si>
  <si>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</si>
  <si>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</si>
  <si>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</si>
  <si>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</si>
  <si>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</si>
  <si>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</si>
  <si>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</si>
  <si>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</si>
  <si>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</si>
  <si>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</si>
  <si>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</si>
  <si>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</si>
  <si>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</si>
  <si>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</si>
  <si>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</si>
  <si>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</si>
  <si>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</si>
  <si>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</si>
  <si>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</si>
  <si>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</si>
  <si>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</si>
  <si>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</si>
  <si>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</si>
  <si>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</si>
  <si>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</si>
  <si>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</si>
  <si>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</si>
  <si>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</si>
  <si>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</si>
  <si>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</si>
  <si>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</si>
  <si>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</si>
  <si>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</si>
  <si>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</si>
  <si>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</si>
  <si>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</si>
  <si>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</si>
  <si>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</si>
  <si>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</si>
  <si>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</si>
  <si>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</si>
  <si>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</si>
  <si>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</si>
  <si>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</si>
  <si>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</si>
  <si>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</si>
  <si>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</si>
  <si>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</si>
  <si>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</si>
  <si>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</si>
  <si>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</si>
  <si>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</si>
  <si>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</si>
  <si>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</si>
  <si>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</si>
  <si>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</si>
  <si>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</si>
  <si>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</si>
  <si>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</si>
  <si>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</si>
  <si>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</si>
  <si>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</si>
  <si>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</si>
  <si>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</si>
  <si>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</si>
  <si>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</si>
  <si>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</si>
  <si>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</si>
  <si>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</si>
  <si>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</si>
  <si>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</si>
  <si>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</si>
  <si>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</si>
  <si>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</si>
  <si>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</si>
  <si>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</si>
  <si>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</si>
  <si>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</si>
  <si>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</si>
  <si>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</si>
  <si>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</si>
  <si>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</si>
  <si>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</si>
  <si>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</si>
  <si>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</si>
  <si>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</si>
  <si>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</si>
  <si>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</si>
  <si>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</si>
  <si>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</si>
  <si>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</si>
  <si>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</si>
  <si>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</si>
  <si>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</si>
  <si>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</si>
  <si>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</si>
  <si>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</si>
  <si>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</si>
  <si>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</si>
  <si>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</si>
  <si>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</si>
  <si>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</si>
  <si>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</si>
  <si>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</si>
  <si>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</si>
  <si>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</si>
  <si>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</si>
  <si>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</si>
  <si>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</si>
  <si>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</si>
  <si>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</si>
  <si>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</si>
  <si>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</si>
  <si>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</si>
  <si>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</si>
  <si>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</si>
  <si>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</si>
  <si>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</si>
  <si>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</si>
  <si>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</si>
  <si>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</si>
  <si>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</si>
  <si>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</si>
  <si>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</si>
  <si>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</si>
  <si>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</si>
  <si>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</si>
  <si>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</si>
  <si>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</si>
  <si>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</si>
  <si>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</si>
  <si>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</si>
  <si>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</si>
  <si>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</si>
  <si>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</si>
  <si>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</si>
  <si>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</si>
  <si>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</si>
  <si>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</si>
  <si>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Updated: 09/05/2019</t>
  </si>
  <si>
    <t>Updated: 11/13/2019</t>
  </si>
  <si>
    <t>Updated: 07/09/2020</t>
  </si>
  <si>
    <t>Updated: 06/19/2018</t>
  </si>
  <si>
    <t>Updated: 07/14/2020</t>
  </si>
  <si>
    <t>Updated: 10/06/2020</t>
  </si>
  <si>
    <t xml:space="preserve">Stevens     </t>
  </si>
  <si>
    <t>4.47-33:2020</t>
  </si>
  <si>
    <t xml:space="preserve">Chewelah PD </t>
  </si>
  <si>
    <t xml:space="preserve">Colville PD </t>
  </si>
  <si>
    <t xml:space="preserve">Ferry CO </t>
  </si>
  <si>
    <t xml:space="preserve">Kettle Falls PD </t>
  </si>
  <si>
    <t xml:space="preserve">Lincoln CO </t>
  </si>
  <si>
    <t xml:space="preserve">Marcus PD </t>
  </si>
  <si>
    <t xml:space="preserve">Northport PD </t>
  </si>
  <si>
    <t xml:space="preserve">Pend Oreille CO </t>
  </si>
  <si>
    <t xml:space="preserve">Spokane CO </t>
  </si>
  <si>
    <t xml:space="preserve">Spokane Tribal PD </t>
  </si>
  <si>
    <t xml:space="preserve">Springdale PD </t>
  </si>
  <si>
    <t xml:space="preserve">Stevens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</si>
</sst>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Stevens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1.1100000000000001</c:v>
                </c:pt>
                <c:pt idx="1">
                  <c:v>0.94</c:v>
                </c:pt>
                <c:pt idx="2">
                  <c:v>1.03</c:v>
                </c:pt>
                <c:pt idx="3">
                  <c:v>0.99</c:v>
                </c:pt>
                <c:pt idx="4">
                  <c:v>0.89</c:v>
                </c:pt>
                <c:pt idx="5">
                  <c:v>0.89</c:v>
                </c:pt>
                <c:pt idx="6">
                  <c:v>0.87</c:v>
                </c:pt>
                <c:pt idx="7">
                  <c:v>0.86</c:v>
                </c:pt>
                <c:pt idx="8">
                  <c:v>0.77</c:v>
                </c:pt>
                <c:pt idx="9">
                  <c:v>0.81</c:v>
                </c:pt>
                <c:pt idx="10">
                  <c:v>0.85</c:v>
                </c:pt>
                <c:pt idx="11">
                  <c:v>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Stevens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8.5</c:v>
                </c:pt>
                <c:pt idx="1">
                  <c:v>9.66</c:v>
                </c:pt>
                <c:pt idx="2">
                  <c:v>10.95</c:v>
                </c:pt>
                <c:pt idx="3">
                  <c:v>11.04</c:v>
                </c:pt>
                <c:pt idx="4">
                  <c:v>10.36</c:v>
                </c:pt>
                <c:pt idx="5">
                  <c:v>9.5</c:v>
                </c:pt>
                <c:pt idx="6">
                  <c:v>8.2899999999999991</c:v>
                </c:pt>
                <c:pt idx="7">
                  <c:v>8.1300000000000008</c:v>
                </c:pt>
                <c:pt idx="8">
                  <c:v>7.26</c:v>
                </c:pt>
                <c:pt idx="9">
                  <c:v>6.54</c:v>
                </c:pt>
                <c:pt idx="10">
                  <c:v>6.17</c:v>
                </c:pt>
                <c:pt idx="11">
                  <c:v>5.1100000000000003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Stevens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Stevens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17.989999999999998</c:v>
                </c:pt>
                <c:pt idx="1">
                  <c:v>22.21</c:v>
                </c:pt>
                <c:pt idx="2">
                  <c:v>25.61</c:v>
                </c:pt>
                <c:pt idx="3">
                  <c:v>27.24</c:v>
                </c:pt>
                <c:pt idx="4">
                  <c:v>27.98</c:v>
                </c:pt>
                <c:pt idx="5">
                  <c:v>28.17</c:v>
                </c:pt>
                <c:pt idx="6">
                  <c:v>27.74</c:v>
                </c:pt>
                <c:pt idx="7">
                  <c:v>26.36</c:v>
                </c:pt>
                <c:pt idx="8">
                  <c:v>25.19</c:v>
                </c:pt>
                <c:pt idx="9">
                  <c:v>24.13</c:v>
                </c:pt>
                <c:pt idx="10">
                  <c:v>23.38</c:v>
                </c:pt>
                <c:pt idx="11">
                  <c:v>21.88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Stevens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7.94</c:v>
                </c:pt>
                <c:pt idx="1">
                  <c:v>12.48</c:v>
                </c:pt>
                <c:pt idx="2">
                  <c:v>12.54</c:v>
                </c:pt>
                <c:pt idx="3">
                  <c:v>12.09</c:v>
                </c:pt>
                <c:pt idx="4">
                  <c:v>11.52</c:v>
                </c:pt>
                <c:pt idx="5">
                  <c:v>10.86</c:v>
                </c:pt>
                <c:pt idx="6">
                  <c:v>9.57</c:v>
                </c:pt>
                <c:pt idx="7">
                  <c:v>8.76</c:v>
                </c:pt>
                <c:pt idx="8">
                  <c:v>8.57</c:v>
                </c:pt>
                <c:pt idx="9">
                  <c:v>7.26</c:v>
                </c:pt>
                <c:pt idx="10">
                  <c:v>7.12</c:v>
                </c:pt>
                <c:pt idx="11">
                  <c:v>7.01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Stevens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47.2</c:v>
                </c:pt>
                <c:pt idx="1">
                  <c:v>43.93</c:v>
                </c:pt>
                <c:pt idx="2">
                  <c:v>41.57</c:v>
                </c:pt>
                <c:pt idx="3">
                  <c:v>41.73</c:v>
                </c:pt>
                <c:pt idx="4">
                  <c:v>43.8</c:v>
                </c:pt>
                <c:pt idx="5">
                  <c:v>48.35</c:v>
                </c:pt>
                <c:pt idx="6">
                  <c:v>47.35</c:v>
                </c:pt>
                <c:pt idx="7">
                  <c:v>48.72</c:v>
                </c:pt>
                <c:pt idx="8">
                  <c:v>49.83</c:v>
                </c:pt>
                <c:pt idx="9">
                  <c:v>50.53</c:v>
                </c:pt>
                <c:pt idx="10">
                  <c:v>47.47</c:v>
                </c:pt>
                <c:pt idx="11">
                  <c:v>47.94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Stevens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16.920000000000002</c:v>
                </c:pt>
                <c:pt idx="1">
                  <c:v>12.2</c:v>
                </c:pt>
                <c:pt idx="2">
                  <c:v>15.85</c:v>
                </c:pt>
                <c:pt idx="3">
                  <c:v>16.29</c:v>
                </c:pt>
                <c:pt idx="4">
                  <c:v>13.05</c:v>
                </c:pt>
                <c:pt idx="5">
                  <c:v>18.05</c:v>
                </c:pt>
                <c:pt idx="6">
                  <c:v>13.22</c:v>
                </c:pt>
                <c:pt idx="7">
                  <c:v>16.14</c:v>
                </c:pt>
                <c:pt idx="8">
                  <c:v>16.57</c:v>
                </c:pt>
                <c:pt idx="9">
                  <c:v>17.55</c:v>
                </c:pt>
                <c:pt idx="10">
                  <c:v>20.02</c:v>
                </c:pt>
                <c:pt idx="11">
                  <c:v>19.57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Stevens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10.039999999999999</c:v>
                </c:pt>
                <c:pt idx="1">
                  <c:v>5.18</c:v>
                </c:pt>
                <c:pt idx="2">
                  <c:v>-0.3</c:v>
                </c:pt>
                <c:pt idx="3">
                  <c:v>1.31</c:v>
                </c:pt>
                <c:pt idx="4">
                  <c:v>1.56</c:v>
                </c:pt>
                <c:pt idx="5">
                  <c:v>2.08</c:v>
                </c:pt>
                <c:pt idx="6">
                  <c:v>1.6</c:v>
                </c:pt>
                <c:pt idx="7">
                  <c:v>2.68</c:v>
                </c:pt>
                <c:pt idx="8">
                  <c:v>1.36</c:v>
                </c:pt>
                <c:pt idx="9">
                  <c:v>9.85</c:v>
                </c:pt>
                <c:pt idx="10">
                  <c:v>12.43</c:v>
                </c:pt>
                <c:pt idx="11">
                  <c:v>13.12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Stevens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3.15</c:v>
                </c:pt>
                <c:pt idx="1">
                  <c:v>1.98</c:v>
                </c:pt>
                <c:pt idx="2">
                  <c:v>1.65</c:v>
                </c:pt>
                <c:pt idx="3">
                  <c:v>1.19</c:v>
                </c:pt>
                <c:pt idx="4">
                  <c:v>1.53</c:v>
                </c:pt>
                <c:pt idx="5">
                  <c:v>1.51</c:v>
                </c:pt>
                <c:pt idx="6">
                  <c:v>1.8</c:v>
                </c:pt>
                <c:pt idx="7">
                  <c:v>1.68</c:v>
                </c:pt>
                <c:pt idx="8">
                  <c:v>2.25</c:v>
                </c:pt>
                <c:pt idx="9">
                  <c:v>3.06</c:v>
                </c:pt>
                <c:pt idx="10">
                  <c:v>4.45</c:v>
                </c:pt>
                <c:pt idx="11">
                  <c:v>4.22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Stevens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4.97</c:v>
                </c:pt>
                <c:pt idx="1">
                  <c:v>5.54</c:v>
                </c:pt>
                <c:pt idx="2">
                  <c:v>5.12</c:v>
                </c:pt>
                <c:pt idx="3">
                  <c:v>4.99</c:v>
                </c:pt>
                <c:pt idx="4">
                  <c:v>1.02</c:v>
                </c:pt>
                <c:pt idx="5">
                  <c:v>1.1599999999999999</c:v>
                </c:pt>
                <c:pt idx="6">
                  <c:v>0.82</c:v>
                </c:pt>
                <c:pt idx="7">
                  <c:v>0.79</c:v>
                </c:pt>
                <c:pt idx="8">
                  <c:v>0.69</c:v>
                </c:pt>
                <c:pt idx="9">
                  <c:v>0.75</c:v>
                </c:pt>
                <c:pt idx="10">
                  <c:v>0.91</c:v>
                </c:pt>
                <c:pt idx="11">
                  <c:v>1.38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Stevens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5.55</c:v>
                </c:pt>
                <c:pt idx="1">
                  <c:v>4.49</c:v>
                </c:pt>
                <c:pt idx="2">
                  <c:v>4.42</c:v>
                </c:pt>
                <c:pt idx="3">
                  <c:v>3.17</c:v>
                </c:pt>
                <c:pt idx="4">
                  <c:v>0.43</c:v>
                </c:pt>
                <c:pt idx="5">
                  <c:v>0.49</c:v>
                </c:pt>
                <c:pt idx="6">
                  <c:v>0.57999999999999996</c:v>
                </c:pt>
                <c:pt idx="7">
                  <c:v>0.3</c:v>
                </c:pt>
                <c:pt idx="8">
                  <c:v>0.06</c:v>
                </c:pt>
                <c:pt idx="9">
                  <c:v>0.3</c:v>
                </c:pt>
                <c:pt idx="10">
                  <c:v>0.09</c:v>
                </c:pt>
                <c:pt idx="11">
                  <c:v>0.32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Stevens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16</c:v>
                </c:pt>
                <c:pt idx="1">
                  <c:v>12.86</c:v>
                </c:pt>
                <c:pt idx="2">
                  <c:v>11.8</c:v>
                </c:pt>
                <c:pt idx="3">
                  <c:v>10.99</c:v>
                </c:pt>
                <c:pt idx="4">
                  <c:v>11.54</c:v>
                </c:pt>
                <c:pt idx="5">
                  <c:v>10.7</c:v>
                </c:pt>
                <c:pt idx="6">
                  <c:v>13.27</c:v>
                </c:pt>
                <c:pt idx="7">
                  <c:v>13.18</c:v>
                </c:pt>
                <c:pt idx="8">
                  <c:v>14.87</c:v>
                </c:pt>
                <c:pt idx="9">
                  <c:v>13.05</c:v>
                </c:pt>
                <c:pt idx="10">
                  <c:v>10.39</c:v>
                </c:pt>
                <c:pt idx="11">
                  <c:v>10.31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Stevens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12.69</c:v>
                </c:pt>
                <c:pt idx="1">
                  <c:v>12.75</c:v>
                </c:pt>
                <c:pt idx="2">
                  <c:v>10.08</c:v>
                </c:pt>
                <c:pt idx="3">
                  <c:v>13.16</c:v>
                </c:pt>
                <c:pt idx="4">
                  <c:v>12.44</c:v>
                </c:pt>
                <c:pt idx="5">
                  <c:v>10.8</c:v>
                </c:pt>
                <c:pt idx="6">
                  <c:v>14.48</c:v>
                </c:pt>
                <c:pt idx="7">
                  <c:v>13.92</c:v>
                </c:pt>
                <c:pt idx="8">
                  <c:v>15.63</c:v>
                </c:pt>
                <c:pt idx="9">
                  <c:v>11.84</c:v>
                </c:pt>
                <c:pt idx="10">
                  <c:v>13.76</c:v>
                </c:pt>
                <c:pt idx="11">
                  <c:v>10.27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Stevens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1.77</c:v>
                </c:pt>
                <c:pt idx="1">
                  <c:v>1.56</c:v>
                </c:pt>
                <c:pt idx="2">
                  <c:v>1.75</c:v>
                </c:pt>
                <c:pt idx="3">
                  <c:v>1.44</c:v>
                </c:pt>
                <c:pt idx="4">
                  <c:v>0.43</c:v>
                </c:pt>
                <c:pt idx="5">
                  <c:v>0.61</c:v>
                </c:pt>
                <c:pt idx="6">
                  <c:v>0.45</c:v>
                </c:pt>
                <c:pt idx="7">
                  <c:v>0.52</c:v>
                </c:pt>
                <c:pt idx="8">
                  <c:v>0.21</c:v>
                </c:pt>
                <c:pt idx="9">
                  <c:v>0.21</c:v>
                </c:pt>
                <c:pt idx="10">
                  <c:v>0.24</c:v>
                </c:pt>
                <c:pt idx="11">
                  <c:v>0.46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Stevens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16.93</c:v>
                </c:pt>
                <c:pt idx="1">
                  <c:v>18.73</c:v>
                </c:pt>
                <c:pt idx="2">
                  <c:v>18.48</c:v>
                </c:pt>
                <c:pt idx="3">
                  <c:v>18.7</c:v>
                </c:pt>
                <c:pt idx="4">
                  <c:v>16.14</c:v>
                </c:pt>
                <c:pt idx="5">
                  <c:v>16.510000000000002</c:v>
                </c:pt>
                <c:pt idx="6">
                  <c:v>17.059999999999999</c:v>
                </c:pt>
                <c:pt idx="7">
                  <c:v>16.2</c:v>
                </c:pt>
                <c:pt idx="8">
                  <c:v>13.8</c:v>
                </c:pt>
                <c:pt idx="9">
                  <c:v>15.25</c:v>
                </c:pt>
                <c:pt idx="10">
                  <c:v>13.27</c:v>
                </c:pt>
                <c:pt idx="11">
                  <c:v>11.65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Stevens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15.33</c:v>
                </c:pt>
                <c:pt idx="1">
                  <c:v>44.4</c:v>
                </c:pt>
                <c:pt idx="2">
                  <c:v>25.4</c:v>
                </c:pt>
                <c:pt idx="3">
                  <c:v>41.31</c:v>
                </c:pt>
                <c:pt idx="4">
                  <c:v>19.73</c:v>
                </c:pt>
                <c:pt idx="5">
                  <c:v>49.86</c:v>
                </c:pt>
                <c:pt idx="6">
                  <c:v>37.700000000000003</c:v>
                </c:pt>
                <c:pt idx="7">
                  <c:v>56.06</c:v>
                </c:pt>
                <c:pt idx="8">
                  <c:v>21.01</c:v>
                </c:pt>
                <c:pt idx="9">
                  <c:v>56.53</c:v>
                </c:pt>
                <c:pt idx="10">
                  <c:v>25.77</c:v>
                </c:pt>
                <c:pt idx="11">
                  <c:v>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Stevens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164.58</c:v>
                </c:pt>
                <c:pt idx="1">
                  <c:v>135.82</c:v>
                </c:pt>
                <c:pt idx="2">
                  <c:v>186.07</c:v>
                </c:pt>
                <c:pt idx="3">
                  <c:v>222.54</c:v>
                </c:pt>
                <c:pt idx="4">
                  <c:v>192.3</c:v>
                </c:pt>
                <c:pt idx="5">
                  <c:v>198.76</c:v>
                </c:pt>
                <c:pt idx="6">
                  <c:v>191.51</c:v>
                </c:pt>
                <c:pt idx="7">
                  <c:v>197.79</c:v>
                </c:pt>
                <c:pt idx="8">
                  <c:v>251.96</c:v>
                </c:pt>
                <c:pt idx="9">
                  <c:v>314.91000000000003</c:v>
                </c:pt>
                <c:pt idx="10">
                  <c:v>431.45</c:v>
                </c:pt>
                <c:pt idx="11">
                  <c:v>424.29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Stevens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45.89</c:v>
                </c:pt>
                <c:pt idx="1">
                  <c:v>38.22</c:v>
                </c:pt>
                <c:pt idx="2">
                  <c:v>41.55</c:v>
                </c:pt>
                <c:pt idx="3">
                  <c:v>46.21</c:v>
                </c:pt>
                <c:pt idx="4">
                  <c:v>42.28</c:v>
                </c:pt>
                <c:pt idx="5">
                  <c:v>48.1</c:v>
                </c:pt>
                <c:pt idx="6">
                  <c:v>44.73</c:v>
                </c:pt>
                <c:pt idx="7">
                  <c:v>54.55</c:v>
                </c:pt>
                <c:pt idx="8">
                  <c:v>46.31</c:v>
                </c:pt>
                <c:pt idx="9">
                  <c:v>48.92</c:v>
                </c:pt>
                <c:pt idx="10">
                  <c:v>56.49</c:v>
                </c:pt>
                <c:pt idx="11">
                  <c:v>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Stevens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4.76</c:v>
                </c:pt>
                <c:pt idx="1">
                  <c:v>4.51</c:v>
                </c:pt>
                <c:pt idx="2">
                  <c:v>5.62</c:v>
                </c:pt>
                <c:pt idx="3">
                  <c:v>4.84</c:v>
                </c:pt>
                <c:pt idx="4">
                  <c:v>4.05</c:v>
                </c:pt>
                <c:pt idx="5">
                  <c:v>3.83</c:v>
                </c:pt>
                <c:pt idx="6">
                  <c:v>4.3899999999999997</c:v>
                </c:pt>
                <c:pt idx="7">
                  <c:v>4.22</c:v>
                </c:pt>
                <c:pt idx="8">
                  <c:v>4.0199999999999996</c:v>
                </c:pt>
                <c:pt idx="9">
                  <c:v>3.52</c:v>
                </c:pt>
                <c:pt idx="10">
                  <c:v>3.05</c:v>
                </c:pt>
                <c:pt idx="11">
                  <c:v>3.57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66.069999999999993</c:v>
                </c:pt>
                <c:pt idx="1">
                  <c:v>68.03</c:v>
                </c:pt>
                <c:pt idx="2">
                  <c:v>79.02</c:v>
                </c:pt>
                <c:pt idx="3">
                  <c:v>54.1</c:v>
                </c:pt>
                <c:pt idx="4">
                  <c:v>43.91</c:v>
                </c:pt>
                <c:pt idx="5">
                  <c:v>33.090000000000003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63.75</c:v>
                </c:pt>
                <c:pt idx="1">
                  <c:v>65.03</c:v>
                </c:pt>
                <c:pt idx="2">
                  <c:v>61.36</c:v>
                </c:pt>
                <c:pt idx="3">
                  <c:v>63.04</c:v>
                </c:pt>
                <c:pt idx="4">
                  <c:v>54.7</c:v>
                </c:pt>
                <c:pt idx="5">
                  <c:v>55.6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59.08</c:v>
                </c:pt>
                <c:pt idx="1">
                  <c:v>61.21</c:v>
                </c:pt>
                <c:pt idx="2">
                  <c:v>63.11</c:v>
                </c:pt>
                <c:pt idx="3">
                  <c:v>63.27</c:v>
                </c:pt>
                <c:pt idx="4">
                  <c:v>59.2</c:v>
                </c:pt>
                <c:pt idx="5">
                  <c:v>56.97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Stevens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27.42</c:v>
                </c:pt>
                <c:pt idx="1">
                  <c:v>22.32</c:v>
                </c:pt>
                <c:pt idx="2">
                  <c:v>29.29</c:v>
                </c:pt>
                <c:pt idx="3">
                  <c:v>18.22</c:v>
                </c:pt>
                <c:pt idx="4">
                  <c:v>17.62</c:v>
                </c:pt>
                <c:pt idx="5">
                  <c:v>26.37</c:v>
                </c:pt>
                <c:pt idx="6">
                  <c:v>23.28</c:v>
                </c:pt>
                <c:pt idx="7">
                  <c:v>19.329999999999998</c:v>
                </c:pt>
                <c:pt idx="8">
                  <c:v>21.54</c:v>
                </c:pt>
                <c:pt idx="9">
                  <c:v>13.84</c:v>
                </c:pt>
                <c:pt idx="10">
                  <c:v>16.86</c:v>
                </c:pt>
                <c:pt idx="11">
                  <c:v>17.52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60.9</c:v>
                </c:pt>
                <c:pt idx="1">
                  <c:v>65.14</c:v>
                </c:pt>
                <c:pt idx="2">
                  <c:v>58.83</c:v>
                </c:pt>
                <c:pt idx="3">
                  <c:v>71.84</c:v>
                </c:pt>
                <c:pt idx="4">
                  <c:v>63.52</c:v>
                </c:pt>
                <c:pt idx="5">
                  <c:v>62.35</c:v>
                </c:pt>
                <c:pt idx="6">
                  <c:v>64.73</c:v>
                </c:pt>
                <c:pt idx="7">
                  <c:v>70.67</c:v>
                </c:pt>
                <c:pt idx="8">
                  <c:v>69.72</c:v>
                </c:pt>
                <c:pt idx="9">
                  <c:v>76.650000000000006</c:v>
                </c:pt>
                <c:pt idx="10">
                  <c:v>80.459999999999994</c:v>
                </c:pt>
                <c:pt idx="11">
                  <c:v>72.3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65.63</c:v>
                </c:pt>
                <c:pt idx="1">
                  <c:v>70.290000000000006</c:v>
                </c:pt>
                <c:pt idx="2">
                  <c:v>64.34</c:v>
                </c:pt>
                <c:pt idx="3">
                  <c:v>65.66</c:v>
                </c:pt>
                <c:pt idx="4">
                  <c:v>72.59</c:v>
                </c:pt>
                <c:pt idx="5">
                  <c:v>62.85</c:v>
                </c:pt>
                <c:pt idx="6">
                  <c:v>62.73</c:v>
                </c:pt>
                <c:pt idx="7">
                  <c:v>65.78</c:v>
                </c:pt>
                <c:pt idx="8">
                  <c:v>73.25</c:v>
                </c:pt>
                <c:pt idx="9">
                  <c:v>71.62</c:v>
                </c:pt>
                <c:pt idx="10">
                  <c:v>73.849999999999994</c:v>
                </c:pt>
                <c:pt idx="11">
                  <c:v>78.63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Stevens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7.49</c:v>
                </c:pt>
                <c:pt idx="8">
                  <c:v>5</c:v>
                </c:pt>
                <c:pt idx="9">
                  <c:v>5.0599999999999996</c:v>
                </c:pt>
                <c:pt idx="10">
                  <c:v>5</c:v>
                </c:pt>
                <c:pt idx="11">
                  <c:v>6.11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Stevens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45.96</c:v>
                </c:pt>
                <c:pt idx="9">
                  <c:v>19.059999999999999</c:v>
                </c:pt>
                <c:pt idx="10">
                  <c:v>20.69</c:v>
                </c:pt>
                <c:pt idx="11">
                  <c:v>43.56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Stevens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45.2</c:v>
                </c:pt>
                <c:pt idx="9">
                  <c:v>21.02</c:v>
                </c:pt>
                <c:pt idx="10">
                  <c:v>26.36</c:v>
                </c:pt>
                <c:pt idx="11">
                  <c:v>45.44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Stevens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52.34</c:v>
                </c:pt>
                <c:pt idx="9">
                  <c:v>20.350000000000001</c:v>
                </c:pt>
                <c:pt idx="10">
                  <c:v>20.98</c:v>
                </c:pt>
                <c:pt idx="11">
                  <c:v>56.12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Stevens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-1.76</c:v>
                </c:pt>
                <c:pt idx="1">
                  <c:v>-1.54</c:v>
                </c:pt>
                <c:pt idx="2">
                  <c:v>-1.29</c:v>
                </c:pt>
                <c:pt idx="3">
                  <c:v>0.38</c:v>
                </c:pt>
                <c:pt idx="4">
                  <c:v>-0.25</c:v>
                </c:pt>
                <c:pt idx="5">
                  <c:v>0.04</c:v>
                </c:pt>
                <c:pt idx="6">
                  <c:v>0.54</c:v>
                </c:pt>
                <c:pt idx="7">
                  <c:v>-0.77</c:v>
                </c:pt>
                <c:pt idx="8">
                  <c:v>0.34</c:v>
                </c:pt>
                <c:pt idx="9">
                  <c:v>1.55</c:v>
                </c:pt>
                <c:pt idx="10">
                  <c:v>0.6</c:v>
                </c:pt>
                <c:pt idx="11">
                  <c:v>1.07</c:v>
                </c:pt>
                <c:pt idx="12">
                  <c:v>-0.05</c:v>
                </c:pt>
                <c:pt idx="13">
                  <c:v>-0.12</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Stevens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57.3</c:v>
                </c:pt>
                <c:pt idx="9">
                  <c:v>25.65</c:v>
                </c:pt>
                <c:pt idx="10">
                  <c:v>32.96</c:v>
                </c:pt>
                <c:pt idx="11">
                  <c:v>58.53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Stevens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2.34</c:v>
                </c:pt>
                <c:pt idx="1">
                  <c:v>1.34</c:v>
                </c:pt>
                <c:pt idx="2">
                  <c:v>1.99</c:v>
                </c:pt>
                <c:pt idx="3">
                  <c:v>0.99</c:v>
                </c:pt>
                <c:pt idx="4">
                  <c:v>1.44</c:v>
                </c:pt>
                <c:pt idx="5">
                  <c:v>1.17</c:v>
                </c:pt>
                <c:pt idx="6">
                  <c:v>0.73</c:v>
                </c:pt>
                <c:pt idx="7">
                  <c:v>1.1399999999999999</c:v>
                </c:pt>
                <c:pt idx="8">
                  <c:v>2.0699999999999998</c:v>
                </c:pt>
                <c:pt idx="9">
                  <c:v>1.57</c:v>
                </c:pt>
                <c:pt idx="10">
                  <c:v>1.03</c:v>
                </c:pt>
                <c:pt idx="11">
                  <c:v>0.25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Stevens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4.0999999999999996</c:v>
                </c:pt>
                <c:pt idx="1">
                  <c:v>3.4</c:v>
                </c:pt>
                <c:pt idx="2">
                  <c:v>4.24</c:v>
                </c:pt>
                <c:pt idx="3">
                  <c:v>3.74</c:v>
                </c:pt>
                <c:pt idx="4">
                  <c:v>3.23</c:v>
                </c:pt>
                <c:pt idx="5">
                  <c:v>2.57</c:v>
                </c:pt>
                <c:pt idx="6">
                  <c:v>2.72</c:v>
                </c:pt>
                <c:pt idx="7">
                  <c:v>2.84</c:v>
                </c:pt>
                <c:pt idx="8">
                  <c:v>4.97</c:v>
                </c:pt>
                <c:pt idx="9">
                  <c:v>5.83</c:v>
                </c:pt>
                <c:pt idx="10">
                  <c:v>6.39</c:v>
                </c:pt>
                <c:pt idx="11">
                  <c:v>9.18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Stevens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85.3</c:v>
                </c:pt>
                <c:pt idx="8">
                  <c:v>82.9</c:v>
                </c:pt>
                <c:pt idx="9">
                  <c:v>84.7</c:v>
                </c:pt>
                <c:pt idx="10">
                  <c:v>84.3</c:v>
                </c:pt>
                <c:pt idx="11">
                  <c:v>86.3</c:v>
                </c:pt>
              </c:strCache>
            </c:strRef>
          </c:cat>
          <c:val>
            <c:numRef>
              <c:f>School_Climate!$P$86:$AA$86</c:f>
              <c:numCache>
                <c:formatCode>0.0</c:formatCode>
                <c:ptCount val="12"/>
                <c:pt idx="7">
                  <c:v>85.33</c:v>
                </c:pt>
                <c:pt idx="8">
                  <c:v>82.93</c:v>
                </c:pt>
                <c:pt idx="9">
                  <c:v>84.7</c:v>
                </c:pt>
                <c:pt idx="10">
                  <c:v>84.25</c:v>
                </c:pt>
                <c:pt idx="11">
                  <c:v>86.26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Stevens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6.41</c:v>
                </c:pt>
                <c:pt idx="1">
                  <c:v>3.23</c:v>
                </c:pt>
                <c:pt idx="2">
                  <c:v>1.65</c:v>
                </c:pt>
                <c:pt idx="3">
                  <c:v>1.02</c:v>
                </c:pt>
                <c:pt idx="4">
                  <c:v>1.03</c:v>
                </c:pt>
                <c:pt idx="5">
                  <c:v>0.35</c:v>
                </c:pt>
                <c:pt idx="6">
                  <c:v>0.36</c:v>
                </c:pt>
                <c:pt idx="7">
                  <c:v>0.37</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Stevens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0.32</c:v>
                </c:pt>
                <c:pt idx="1">
                  <c:v>0.97</c:v>
                </c:pt>
                <c:pt idx="2">
                  <c:v>1.65</c:v>
                </c:pt>
                <c:pt idx="3">
                  <c:v>0</c:v>
                </c:pt>
                <c:pt idx="4">
                  <c:v>0</c:v>
                </c:pt>
                <c:pt idx="5">
                  <c:v>0</c:v>
                </c:pt>
                <c:pt idx="6">
                  <c:v>0.36</c:v>
                </c:pt>
                <c:pt idx="7">
                  <c:v>0.75</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Stevens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24.03</c:v>
                </c:pt>
                <c:pt idx="1">
                  <c:v>15.83</c:v>
                </c:pt>
                <c:pt idx="2">
                  <c:v>11.57</c:v>
                </c:pt>
                <c:pt idx="3">
                  <c:v>5.42</c:v>
                </c:pt>
                <c:pt idx="4">
                  <c:v>2.75</c:v>
                </c:pt>
                <c:pt idx="5">
                  <c:v>3.9</c:v>
                </c:pt>
                <c:pt idx="6">
                  <c:v>1.82</c:v>
                </c:pt>
                <c:pt idx="7">
                  <c:v>4.12</c:v>
                </c:pt>
                <c:pt idx="9">
                  <c:v>0.38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6.3</c:v>
                </c:pt>
                <c:pt idx="1">
                  <c:v>6.83</c:v>
                </c:pt>
                <c:pt idx="2">
                  <c:v>7.93</c:v>
                </c:pt>
                <c:pt idx="3">
                  <c:v>10.42</c:v>
                </c:pt>
                <c:pt idx="4">
                  <c:v>8.94</c:v>
                </c:pt>
                <c:pt idx="5">
                  <c:v>8.65</c:v>
                </c:pt>
                <c:pt idx="6">
                  <c:v>8.2799999999999994</c:v>
                </c:pt>
                <c:pt idx="7">
                  <c:v>7.57</c:v>
                </c:pt>
                <c:pt idx="8">
                  <c:v>7.15</c:v>
                </c:pt>
                <c:pt idx="9">
                  <c:v>6.12</c:v>
                </c:pt>
                <c:pt idx="10">
                  <c:v>4.1900000000000004</c:v>
                </c:pt>
                <c:pt idx="11">
                  <c:v>7.25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5.4</c:v>
                </c:pt>
                <c:pt idx="1">
                  <c:v>5.82</c:v>
                </c:pt>
                <c:pt idx="2">
                  <c:v>5.91</c:v>
                </c:pt>
                <c:pt idx="3">
                  <c:v>5.99</c:v>
                </c:pt>
                <c:pt idx="4">
                  <c:v>6.65</c:v>
                </c:pt>
                <c:pt idx="5">
                  <c:v>6.98</c:v>
                </c:pt>
                <c:pt idx="6">
                  <c:v>4.63</c:v>
                </c:pt>
                <c:pt idx="7">
                  <c:v>3.5</c:v>
                </c:pt>
                <c:pt idx="8">
                  <c:v>2.2400000000000002</c:v>
                </c:pt>
                <c:pt idx="9">
                  <c:v>5.03</c:v>
                </c:pt>
                <c:pt idx="10">
                  <c:v>2.31</c:v>
                </c:pt>
                <c:pt idx="11">
                  <c:v>1.85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70.3</c:v>
                </c:pt>
                <c:pt idx="1">
                  <c:v>35.64</c:v>
                </c:pt>
                <c:pt idx="2">
                  <c:v>54.46</c:v>
                </c:pt>
                <c:pt idx="3">
                  <c:v>55.28</c:v>
                </c:pt>
                <c:pt idx="4">
                  <c:v>95.4</c:v>
                </c:pt>
                <c:pt idx="5">
                  <c:v>99.21</c:v>
                </c:pt>
                <c:pt idx="6">
                  <c:v>61.64</c:v>
                </c:pt>
                <c:pt idx="7">
                  <c:v>106.43</c:v>
                </c:pt>
                <c:pt idx="8">
                  <c:v>152.41</c:v>
                </c:pt>
                <c:pt idx="9">
                  <c:v>199.82</c:v>
                </c:pt>
                <c:pt idx="10">
                  <c:v>357.22</c:v>
                </c:pt>
                <c:pt idx="11">
                  <c:v>222.47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Stevens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-1.41</c:v>
                </c:pt>
                <c:pt idx="1">
                  <c:v>-0.89</c:v>
                </c:pt>
                <c:pt idx="2">
                  <c:v>0.5</c:v>
                </c:pt>
                <c:pt idx="3">
                  <c:v>1.32</c:v>
                </c:pt>
                <c:pt idx="4">
                  <c:v>0.56000000000000005</c:v>
                </c:pt>
                <c:pt idx="5">
                  <c:v>0.66</c:v>
                </c:pt>
                <c:pt idx="6">
                  <c:v>0.39</c:v>
                </c:pt>
                <c:pt idx="7">
                  <c:v>0.95</c:v>
                </c:pt>
                <c:pt idx="8">
                  <c:v>-0.81</c:v>
                </c:pt>
                <c:pt idx="9">
                  <c:v>-0.56000000000000005</c:v>
                </c:pt>
                <c:pt idx="10">
                  <c:v>-1.1599999999999999</c:v>
                </c:pt>
                <c:pt idx="11">
                  <c:v>-0.56000000000000005</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68.23</c:v>
                </c:pt>
                <c:pt idx="1">
                  <c:v>55.81</c:v>
                </c:pt>
                <c:pt idx="2">
                  <c:v>55.94</c:v>
                </c:pt>
                <c:pt idx="3">
                  <c:v>66.67</c:v>
                </c:pt>
                <c:pt idx="4">
                  <c:v>60.47</c:v>
                </c:pt>
                <c:pt idx="5">
                  <c:v>79.55</c:v>
                </c:pt>
                <c:pt idx="6">
                  <c:v>53.12</c:v>
                </c:pt>
                <c:pt idx="7">
                  <c:v>67.25</c:v>
                </c:pt>
                <c:pt idx="8">
                  <c:v>47.06</c:v>
                </c:pt>
                <c:pt idx="9">
                  <c:v>65.569999999999993</c:v>
                </c:pt>
                <c:pt idx="10">
                  <c:v>78.7</c:v>
                </c:pt>
                <c:pt idx="11">
                  <c:v>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15.69</c:v>
                </c:pt>
                <c:pt idx="1">
                  <c:v>17.45</c:v>
                </c:pt>
                <c:pt idx="2">
                  <c:v>20.18</c:v>
                </c:pt>
                <c:pt idx="3">
                  <c:v>19.739999999999998</c:v>
                </c:pt>
                <c:pt idx="4">
                  <c:v>20.239999999999998</c:v>
                </c:pt>
                <c:pt idx="5">
                  <c:v>19.72</c:v>
                </c:pt>
                <c:pt idx="6">
                  <c:v>21.28</c:v>
                </c:pt>
                <c:pt idx="7">
                  <c:v>20.96</c:v>
                </c:pt>
                <c:pt idx="8">
                  <c:v>19.05</c:v>
                </c:pt>
                <c:pt idx="9">
                  <c:v>18.239999999999998</c:v>
                </c:pt>
                <c:pt idx="10">
                  <c:v>14.68</c:v>
                </c:pt>
                <c:pt idx="11">
                  <c:v>14.49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Stevens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2.79</c:v>
                </c:pt>
                <c:pt idx="1">
                  <c:v>2.39</c:v>
                </c:pt>
                <c:pt idx="2">
                  <c:v>1.74</c:v>
                </c:pt>
                <c:pt idx="3">
                  <c:v>2.38</c:v>
                </c:pt>
                <c:pt idx="4">
                  <c:v>2.4300000000000002</c:v>
                </c:pt>
                <c:pt idx="5">
                  <c:v>3.98</c:v>
                </c:pt>
                <c:pt idx="6">
                  <c:v>2.84</c:v>
                </c:pt>
                <c:pt idx="7">
                  <c:v>3.47</c:v>
                </c:pt>
                <c:pt idx="8">
                  <c:v>3.13</c:v>
                </c:pt>
                <c:pt idx="9">
                  <c:v>2.74</c:v>
                </c:pt>
                <c:pt idx="10">
                  <c:v>2.2400000000000002</c:v>
                </c:pt>
                <c:pt idx="11">
                  <c:v>2.52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19.34</c:v>
                </c:pt>
                <c:pt idx="1">
                  <c:v>58.78</c:v>
                </c:pt>
                <c:pt idx="2">
                  <c:v>39.770000000000003</c:v>
                </c:pt>
                <c:pt idx="3">
                  <c:v>41.22</c:v>
                </c:pt>
                <c:pt idx="4">
                  <c:v>10.59</c:v>
                </c:pt>
                <c:pt idx="5">
                  <c:v>21.72</c:v>
                </c:pt>
                <c:pt idx="6">
                  <c:v>33.35</c:v>
                </c:pt>
                <c:pt idx="7">
                  <c:v>22.53</c:v>
                </c:pt>
                <c:pt idx="8">
                  <c:v>0</c:v>
                </c:pt>
                <c:pt idx="9">
                  <c:v>22.75</c:v>
                </c:pt>
                <c:pt idx="10">
                  <c:v>0</c:v>
                </c:pt>
                <c:pt idx="11">
                  <c:v>22.47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Stevens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898.88</c:v>
                </c:pt>
                <c:pt idx="1">
                  <c:v>1357.47</c:v>
                </c:pt>
                <c:pt idx="2">
                  <c:v>458.72</c:v>
                </c:pt>
                <c:pt idx="3">
                  <c:v>235.85</c:v>
                </c:pt>
                <c:pt idx="4">
                  <c:v>0</c:v>
                </c:pt>
                <c:pt idx="5">
                  <c:v>479.62</c:v>
                </c:pt>
                <c:pt idx="6">
                  <c:v>481.93</c:v>
                </c:pt>
                <c:pt idx="7">
                  <c:v>478.47</c:v>
                </c:pt>
                <c:pt idx="8">
                  <c:v>236.97</c:v>
                </c:pt>
                <c:pt idx="9">
                  <c:v>234.74</c:v>
                </c:pt>
                <c:pt idx="10">
                  <c:v>704.23</c:v>
                </c:pt>
                <c:pt idx="11">
                  <c:v>710.9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Stevens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4.24</c:v>
                </c:pt>
                <c:pt idx="1">
                  <c:v>3.24</c:v>
                </c:pt>
                <c:pt idx="2">
                  <c:v>6.1</c:v>
                </c:pt>
                <c:pt idx="3">
                  <c:v>6.62</c:v>
                </c:pt>
                <c:pt idx="4">
                  <c:v>7.79</c:v>
                </c:pt>
                <c:pt idx="5">
                  <c:v>8.01</c:v>
                </c:pt>
                <c:pt idx="6">
                  <c:v>7.25</c:v>
                </c:pt>
                <c:pt idx="7">
                  <c:v>11.1</c:v>
                </c:pt>
                <c:pt idx="8">
                  <c:v>10.08</c:v>
                </c:pt>
                <c:pt idx="9">
                  <c:v>7.68</c:v>
                </c:pt>
                <c:pt idx="10">
                  <c:v>7.43</c:v>
                </c:pt>
                <c:pt idx="11">
                  <c:v>6.39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Stevens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31.27</c:v>
                </c:pt>
                <c:pt idx="1">
                  <c:v>32.75</c:v>
                </c:pt>
                <c:pt idx="2">
                  <c:v>19.739999999999998</c:v>
                </c:pt>
                <c:pt idx="3">
                  <c:v>12.85</c:v>
                </c:pt>
                <c:pt idx="4">
                  <c:v>6.49</c:v>
                </c:pt>
                <c:pt idx="5">
                  <c:v>8.23</c:v>
                </c:pt>
                <c:pt idx="6">
                  <c:v>3.82</c:v>
                </c:pt>
                <c:pt idx="7">
                  <c:v>4.8499999999999996</c:v>
                </c:pt>
                <c:pt idx="9">
                  <c:v>3.32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Stevens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7.05</c:v>
                </c:pt>
                <c:pt idx="1">
                  <c:v>3.23</c:v>
                </c:pt>
                <c:pt idx="2">
                  <c:v>2.64</c:v>
                </c:pt>
                <c:pt idx="3">
                  <c:v>2.71</c:v>
                </c:pt>
                <c:pt idx="4">
                  <c:v>0.34</c:v>
                </c:pt>
                <c:pt idx="5">
                  <c:v>0.71</c:v>
                </c:pt>
                <c:pt idx="6">
                  <c:v>0.73</c:v>
                </c:pt>
                <c:pt idx="7">
                  <c:v>0.37</c:v>
                </c:pt>
                <c:pt idx="9">
                  <c:v>0.38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Stevens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7.16</c:v>
                </c:pt>
                <c:pt idx="1">
                  <c:v>7.28</c:v>
                </c:pt>
                <c:pt idx="2">
                  <c:v>5.53</c:v>
                </c:pt>
                <c:pt idx="3">
                  <c:v>4.49</c:v>
                </c:pt>
                <c:pt idx="4">
                  <c:v>2.5099999999999998</c:v>
                </c:pt>
                <c:pt idx="5">
                  <c:v>1.95</c:v>
                </c:pt>
                <c:pt idx="6">
                  <c:v>1.57</c:v>
                </c:pt>
                <c:pt idx="7">
                  <c:v>1.1599999999999999</c:v>
                </c:pt>
                <c:pt idx="9">
                  <c:v>1.42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Stevens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7.58</c:v>
                </c:pt>
                <c:pt idx="1">
                  <c:v>5.64</c:v>
                </c:pt>
                <c:pt idx="2">
                  <c:v>6.55</c:v>
                </c:pt>
                <c:pt idx="3">
                  <c:v>5.84</c:v>
                </c:pt>
                <c:pt idx="4">
                  <c:v>3.4</c:v>
                </c:pt>
                <c:pt idx="5">
                  <c:v>3.67</c:v>
                </c:pt>
                <c:pt idx="6">
                  <c:v>3.03</c:v>
                </c:pt>
                <c:pt idx="7">
                  <c:v>2.58</c:v>
                </c:pt>
                <c:pt idx="8">
                  <c:v>2.14</c:v>
                </c:pt>
                <c:pt idx="9">
                  <c:v>2.92</c:v>
                </c:pt>
                <c:pt idx="10">
                  <c:v>1.35</c:v>
                </c:pt>
                <c:pt idx="11">
                  <c:v>1.79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Stevens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1.1000000000000001</c:v>
                </c:pt>
                <c:pt idx="1">
                  <c:v>-0.19</c:v>
                </c:pt>
                <c:pt idx="2">
                  <c:v>0.55000000000000004</c:v>
                </c:pt>
                <c:pt idx="3">
                  <c:v>-1.1000000000000001</c:v>
                </c:pt>
                <c:pt idx="4">
                  <c:v>0.26</c:v>
                </c:pt>
                <c:pt idx="5">
                  <c:v>-0.26</c:v>
                </c:pt>
                <c:pt idx="6">
                  <c:v>0.26</c:v>
                </c:pt>
                <c:pt idx="7">
                  <c:v>1.29</c:v>
                </c:pt>
                <c:pt idx="8">
                  <c:v>-0.48</c:v>
                </c:pt>
                <c:pt idx="9">
                  <c:v>-0.27</c:v>
                </c:pt>
                <c:pt idx="10">
                  <c:v>-0.19</c:v>
                </c:pt>
                <c:pt idx="11">
                  <c:v>-0.87</c:v>
                </c:pt>
                <c:pt idx="12">
                  <c:v>-0.18</c:v>
                </c:pt>
                <c:pt idx="13">
                  <c:v>-0.88</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Stevens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0.75</c:v>
                </c:pt>
                <c:pt idx="1">
                  <c:v>2.11</c:v>
                </c:pt>
                <c:pt idx="2">
                  <c:v>0.2</c:v>
                </c:pt>
                <c:pt idx="3">
                  <c:v>0.41</c:v>
                </c:pt>
                <c:pt idx="4">
                  <c:v>0.21</c:v>
                </c:pt>
                <c:pt idx="5">
                  <c:v>0</c:v>
                </c:pt>
                <c:pt idx="6">
                  <c:v>0</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Stevens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13.36</c:v>
                </c:pt>
                <c:pt idx="1">
                  <c:v>11.94</c:v>
                </c:pt>
                <c:pt idx="2">
                  <c:v>10.17</c:v>
                </c:pt>
                <c:pt idx="3">
                  <c:v>9.2100000000000009</c:v>
                </c:pt>
                <c:pt idx="4">
                  <c:v>10.11</c:v>
                </c:pt>
                <c:pt idx="5">
                  <c:v>10.52</c:v>
                </c:pt>
                <c:pt idx="6">
                  <c:v>13.36</c:v>
                </c:pt>
                <c:pt idx="7">
                  <c:v>7.45</c:v>
                </c:pt>
                <c:pt idx="8">
                  <c:v>6.75</c:v>
                </c:pt>
                <c:pt idx="9">
                  <c:v>9.77</c:v>
                </c:pt>
                <c:pt idx="10">
                  <c:v>8.7100000000000009</c:v>
                </c:pt>
                <c:pt idx="11">
                  <c:v>8.68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Stevens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5.09</c:v>
                </c:pt>
                <c:pt idx="1">
                  <c:v>4.0199999999999996</c:v>
                </c:pt>
                <c:pt idx="2">
                  <c:v>0.79</c:v>
                </c:pt>
                <c:pt idx="3">
                  <c:v>0.41</c:v>
                </c:pt>
                <c:pt idx="4">
                  <c:v>1.05</c:v>
                </c:pt>
                <c:pt idx="5">
                  <c:v>0.65</c:v>
                </c:pt>
                <c:pt idx="6">
                  <c:v>0.22</c:v>
                </c:pt>
                <c:pt idx="7">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Stevens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3.2</c:v>
                </c:pt>
                <c:pt idx="1">
                  <c:v>3.26</c:v>
                </c:pt>
                <c:pt idx="2">
                  <c:v>3.55</c:v>
                </c:pt>
                <c:pt idx="3">
                  <c:v>3.26</c:v>
                </c:pt>
                <c:pt idx="4">
                  <c:v>0.84</c:v>
                </c:pt>
                <c:pt idx="5">
                  <c:v>1.3</c:v>
                </c:pt>
                <c:pt idx="6">
                  <c:v>0.22</c:v>
                </c:pt>
                <c:pt idx="7">
                  <c:v>1.1599999999999999</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Stevens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50</c:v>
                </c:pt>
                <c:pt idx="1">
                  <c:v>60</c:v>
                </c:pt>
                <c:pt idx="2">
                  <c:v>37.5</c:v>
                </c:pt>
                <c:pt idx="3">
                  <c:v>50</c:v>
                </c:pt>
                <c:pt idx="4">
                  <c:v>25</c:v>
                </c:pt>
                <c:pt idx="5">
                  <c:v>37.5</c:v>
                </c:pt>
                <c:pt idx="6">
                  <c:v>10</c:v>
                </c:pt>
                <c:pt idx="7">
                  <c:v>11.11</c:v>
                </c:pt>
                <c:pt idx="8">
                  <c:v>25</c:v>
                </c:pt>
                <c:pt idx="9">
                  <c:v>75</c:v>
                </c:pt>
                <c:pt idx="10">
                  <c:v>28.57</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Stevens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0.02</c:v>
                </c:pt>
                <c:pt idx="1">
                  <c:v>-0.71</c:v>
                </c:pt>
                <c:pt idx="2">
                  <c:v>-0.33</c:v>
                </c:pt>
                <c:pt idx="3">
                  <c:v>0.26</c:v>
                </c:pt>
                <c:pt idx="4">
                  <c:v>-1.67</c:v>
                </c:pt>
                <c:pt idx="5">
                  <c:v>-1.2</c:v>
                </c:pt>
                <c:pt idx="6">
                  <c:v>-1.1499999999999999</c:v>
                </c:pt>
                <c:pt idx="7">
                  <c:v>-0.77</c:v>
                </c:pt>
                <c:pt idx="8">
                  <c:v>-1.21</c:v>
                </c:pt>
                <c:pt idx="9">
                  <c:v>0.36</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Stevens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Stevens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2.41</c:v>
                </c:pt>
                <c:pt idx="1">
                  <c:v>2.33</c:v>
                </c:pt>
                <c:pt idx="2">
                  <c:v>2.34</c:v>
                </c:pt>
                <c:pt idx="3">
                  <c:v>2.29</c:v>
                </c:pt>
                <c:pt idx="4">
                  <c:v>2.4500000000000002</c:v>
                </c:pt>
                <c:pt idx="5">
                  <c:v>2.44</c:v>
                </c:pt>
                <c:pt idx="6">
                  <c:v>2.42</c:v>
                </c:pt>
                <c:pt idx="7">
                  <c:v>2.41</c:v>
                </c:pt>
                <c:pt idx="8">
                  <c:v>1.93</c:v>
                </c:pt>
                <c:pt idx="9">
                  <c:v>1.91</c:v>
                </c:pt>
                <c:pt idx="10">
                  <c:v>1.98</c:v>
                </c:pt>
                <c:pt idx="11">
                  <c:v>1.98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4.47-33:2020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Stevens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Stevens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Stevens County</v>
      </c>
      <c r="B16" s="107"/>
      <c r="C16" s="104">
        <v>10.039999999999999</v>
      </c>
      <c r="D16" s="104">
        <v>5.18</v>
      </c>
      <c r="E16" s="104">
        <v>-0.3</v>
      </c>
      <c r="F16" s="104">
        <v>1.31</v>
      </c>
      <c r="G16" s="104">
        <v>1.56</v>
      </c>
      <c r="H16" s="104">
        <v>2.08</v>
      </c>
      <c r="I16" s="104">
        <v>1.6</v>
      </c>
      <c r="J16" s="104">
        <v>2.68</v>
      </c>
      <c r="K16" s="104">
        <v>1.36</v>
      </c>
      <c r="L16" s="104">
        <v>9.85</v>
      </c>
      <c r="M16" s="104">
        <v>12.43</v>
      </c>
      <c r="N16" s="104">
        <v>13.12</v>
      </c>
      <c r="P16" s="182">
        <v>10.039999999999999</v>
      </c>
      <c r="Q16" s="182">
        <v>5.18</v>
      </c>
      <c r="R16" s="182">
        <v>-0.3</v>
      </c>
      <c r="S16" s="182">
        <v>1.31</v>
      </c>
      <c r="T16" s="182">
        <v>1.56</v>
      </c>
      <c r="U16" s="182">
        <v>2.08</v>
      </c>
      <c r="V16" s="182">
        <v>1.6</v>
      </c>
      <c r="W16" s="182">
        <v>2.68</v>
      </c>
      <c r="X16" s="182">
        <v>1.36</v>
      </c>
      <c r="Y16" s="182">
        <v>9.85</v>
      </c>
      <c r="Z16" s="182">
        <v>12.43</v>
      </c>
      <c r="AA16" s="182">
        <v>13.12</v>
      </c>
      <c r="AB16" s="161"/>
    </row>
    <row r="17" spans="1:28" s="94" customFormat="1" ht="15.6" customHeight="1" x14ac:dyDescent="0.2">
      <c r="A17" s="103"/>
      <c r="B17" s="105" t="s">
        <v>27</v>
      </c>
      <c r="C17" s="109">
        <v>433</v>
      </c>
      <c r="D17" s="109">
        <v>225</v>
      </c>
      <c r="E17" s="109">
        <v>-13</v>
      </c>
      <c r="F17" s="109">
        <v>57</v>
      </c>
      <c r="G17" s="109">
        <v>68</v>
      </c>
      <c r="H17" s="109">
        <v>91</v>
      </c>
      <c r="I17" s="109">
        <v>70</v>
      </c>
      <c r="J17" s="109">
        <v>118</v>
      </c>
      <c r="K17" s="109">
        <v>60</v>
      </c>
      <c r="L17" s="109">
        <v>438</v>
      </c>
      <c r="M17" s="109">
        <v>559</v>
      </c>
      <c r="N17" s="109">
        <v>597</v>
      </c>
      <c r="P17" s="149">
        <v>433</v>
      </c>
      <c r="Q17" s="149">
        <v>225</v>
      </c>
      <c r="R17" s="149">
        <v>-13</v>
      </c>
      <c r="S17" s="149">
        <v>57</v>
      </c>
      <c r="T17" s="149">
        <v>68</v>
      </c>
      <c r="U17" s="149">
        <v>91</v>
      </c>
      <c r="V17" s="149">
        <v>70</v>
      </c>
      <c r="W17" s="149">
        <v>118</v>
      </c>
      <c r="X17" s="149">
        <v>60</v>
      </c>
      <c r="Y17" s="149">
        <v>438</v>
      </c>
      <c r="Z17" s="149">
        <v>559</v>
      </c>
      <c r="AA17" s="149">
        <v>597</v>
      </c>
      <c r="AB17" s="149"/>
    </row>
    <row r="18" spans="1:28" s="94" customFormat="1" ht="15.6" customHeight="1" x14ac:dyDescent="0.2">
      <c r="A18" s="103"/>
      <c r="B18" s="105" t="s">
        <v>67</v>
      </c>
      <c r="C18" s="109">
        <v>43141</v>
      </c>
      <c r="D18" s="109">
        <v>43439</v>
      </c>
      <c r="E18" s="109">
        <v>43531</v>
      </c>
      <c r="F18" s="109">
        <v>43587</v>
      </c>
      <c r="G18" s="109">
        <v>43682</v>
      </c>
      <c r="H18" s="109">
        <v>43772</v>
      </c>
      <c r="I18" s="109">
        <v>43863</v>
      </c>
      <c r="J18" s="109">
        <v>43987</v>
      </c>
      <c r="K18" s="109">
        <v>44055</v>
      </c>
      <c r="L18" s="109">
        <v>44457</v>
      </c>
      <c r="M18" s="109">
        <v>44965</v>
      </c>
      <c r="N18" s="109">
        <v>45488</v>
      </c>
      <c r="P18" s="493">
        <v>43141</v>
      </c>
      <c r="Q18" s="493">
        <v>43439</v>
      </c>
      <c r="R18" s="493">
        <v>43531</v>
      </c>
      <c r="S18" s="493">
        <v>43587</v>
      </c>
      <c r="T18" s="493">
        <v>43682</v>
      </c>
      <c r="U18" s="493">
        <v>43772</v>
      </c>
      <c r="V18" s="493">
        <v>43863</v>
      </c>
      <c r="W18" s="493">
        <v>43987</v>
      </c>
      <c r="X18" s="493">
        <v>44055</v>
      </c>
      <c r="Y18" s="493">
        <v>44457</v>
      </c>
      <c r="Z18" s="493">
        <v>44965</v>
      </c>
      <c r="AA18" s="493">
        <v>45488</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Stevens County</v>
      </c>
      <c r="B51" s="107"/>
      <c r="C51" s="104">
        <v>16.920000000000002</v>
      </c>
      <c r="D51" s="104">
        <v>12.2</v>
      </c>
      <c r="E51" s="104">
        <v>15.85</v>
      </c>
      <c r="F51" s="104">
        <v>16.29</v>
      </c>
      <c r="G51" s="104">
        <v>13.05</v>
      </c>
      <c r="H51" s="104">
        <v>18.05</v>
      </c>
      <c r="I51" s="104">
        <v>13.22</v>
      </c>
      <c r="J51" s="104">
        <v>16.14</v>
      </c>
      <c r="K51" s="104">
        <v>16.57</v>
      </c>
      <c r="L51" s="104">
        <v>17.55</v>
      </c>
      <c r="M51" s="104">
        <v>20.02</v>
      </c>
      <c r="N51" s="104">
        <v>19.57</v>
      </c>
      <c r="P51" s="161">
        <v>16.920000000000002</v>
      </c>
      <c r="Q51" s="161">
        <v>12.2</v>
      </c>
      <c r="R51" s="161">
        <v>15.85</v>
      </c>
      <c r="S51" s="161">
        <v>16.29</v>
      </c>
      <c r="T51" s="161">
        <v>13.05</v>
      </c>
      <c r="U51" s="161">
        <v>18.05</v>
      </c>
      <c r="V51" s="161">
        <v>13.22</v>
      </c>
      <c r="W51" s="161">
        <v>16.14</v>
      </c>
      <c r="X51" s="161">
        <v>16.57</v>
      </c>
      <c r="Y51" s="161">
        <v>17.55</v>
      </c>
      <c r="Z51" s="161">
        <v>20.02</v>
      </c>
      <c r="AA51" s="161">
        <v>19.57</v>
      </c>
      <c r="AB51" s="161"/>
    </row>
    <row r="52" spans="1:28" s="94" customFormat="1" ht="15.6" customHeight="1" x14ac:dyDescent="0.2">
      <c r="A52" s="103"/>
      <c r="B52" s="105" t="s">
        <v>98</v>
      </c>
      <c r="C52" s="109">
        <v>730</v>
      </c>
      <c r="D52" s="109">
        <v>530</v>
      </c>
      <c r="E52" s="109">
        <v>690</v>
      </c>
      <c r="F52" s="109">
        <v>710</v>
      </c>
      <c r="G52" s="109">
        <v>570</v>
      </c>
      <c r="H52" s="109">
        <v>790</v>
      </c>
      <c r="I52" s="109">
        <v>580</v>
      </c>
      <c r="J52" s="109">
        <v>710</v>
      </c>
      <c r="K52" s="109">
        <v>730</v>
      </c>
      <c r="L52" s="109">
        <v>780</v>
      </c>
      <c r="M52" s="109">
        <v>900</v>
      </c>
      <c r="N52" s="109">
        <v>890</v>
      </c>
      <c r="P52" s="149">
        <v>730</v>
      </c>
      <c r="Q52" s="149">
        <v>530</v>
      </c>
      <c r="R52" s="149">
        <v>690</v>
      </c>
      <c r="S52" s="149">
        <v>710</v>
      </c>
      <c r="T52" s="149">
        <v>570</v>
      </c>
      <c r="U52" s="149">
        <v>790</v>
      </c>
      <c r="V52" s="149">
        <v>580</v>
      </c>
      <c r="W52" s="149">
        <v>710</v>
      </c>
      <c r="X52" s="149">
        <v>730</v>
      </c>
      <c r="Y52" s="149">
        <v>780</v>
      </c>
      <c r="Z52" s="149">
        <v>900</v>
      </c>
      <c r="AA52" s="149">
        <v>890</v>
      </c>
      <c r="AB52" s="149"/>
    </row>
    <row r="53" spans="1:28" s="94" customFormat="1" ht="15.6" customHeight="1" x14ac:dyDescent="0.2">
      <c r="A53" s="103"/>
      <c r="B53" s="105" t="s">
        <v>67</v>
      </c>
      <c r="C53" s="109">
        <v>43141</v>
      </c>
      <c r="D53" s="109">
        <v>43439</v>
      </c>
      <c r="E53" s="109">
        <v>43531</v>
      </c>
      <c r="F53" s="109">
        <v>43587</v>
      </c>
      <c r="G53" s="109">
        <v>43682</v>
      </c>
      <c r="H53" s="109">
        <v>43772</v>
      </c>
      <c r="I53" s="109">
        <v>43863</v>
      </c>
      <c r="J53" s="109">
        <v>43987</v>
      </c>
      <c r="K53" s="109">
        <v>44055</v>
      </c>
      <c r="L53" s="109">
        <v>44457</v>
      </c>
      <c r="M53" s="109">
        <v>44965</v>
      </c>
      <c r="N53" s="109">
        <v>45488</v>
      </c>
      <c r="P53" s="493">
        <v>43141</v>
      </c>
      <c r="Q53" s="493">
        <v>43439</v>
      </c>
      <c r="R53" s="493">
        <v>43531</v>
      </c>
      <c r="S53" s="493">
        <v>43587</v>
      </c>
      <c r="T53" s="493">
        <v>43682</v>
      </c>
      <c r="U53" s="493">
        <v>43772</v>
      </c>
      <c r="V53" s="493">
        <v>43863</v>
      </c>
      <c r="W53" s="493">
        <v>43987</v>
      </c>
      <c r="X53" s="493">
        <v>44055</v>
      </c>
      <c r="Y53" s="493">
        <v>44457</v>
      </c>
      <c r="Z53" s="493">
        <v>44965</v>
      </c>
      <c r="AA53" s="493">
        <v>45488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Stevens County</v>
      </c>
      <c r="B86" s="107"/>
      <c r="C86" s="104">
        <v>3.15</v>
      </c>
      <c r="D86" s="104">
        <v>1.98</v>
      </c>
      <c r="E86" s="104">
        <v>1.65</v>
      </c>
      <c r="F86" s="104">
        <v>1.19</v>
      </c>
      <c r="G86" s="104">
        <v>1.53</v>
      </c>
      <c r="H86" s="104">
        <v>1.51</v>
      </c>
      <c r="I86" s="104">
        <v>1.8</v>
      </c>
      <c r="J86" s="104">
        <v>1.68</v>
      </c>
      <c r="K86" s="104">
        <v>2.25</v>
      </c>
      <c r="L86" s="104">
        <v>3.06</v>
      </c>
      <c r="M86" s="104">
        <v>4.45</v>
      </c>
      <c r="N86" s="104">
        <v>4.22</v>
      </c>
      <c r="P86" s="161">
        <v>3.15</v>
      </c>
      <c r="Q86" s="161">
        <v>1.98</v>
      </c>
      <c r="R86" s="161">
        <v>1.65</v>
      </c>
      <c r="S86" s="161">
        <v>1.19</v>
      </c>
      <c r="T86" s="161">
        <v>1.53</v>
      </c>
      <c r="U86" s="161">
        <v>1.51</v>
      </c>
      <c r="V86" s="161">
        <v>1.8</v>
      </c>
      <c r="W86" s="161">
        <v>1.68</v>
      </c>
      <c r="X86" s="161">
        <v>2.25</v>
      </c>
      <c r="Y86" s="161">
        <v>3.06</v>
      </c>
      <c r="Z86" s="161">
        <v>4.45</v>
      </c>
      <c r="AA86" s="161">
        <v>4.22</v>
      </c>
      <c r="AB86" s="161"/>
    </row>
    <row r="87" spans="1:28" s="94" customFormat="1" ht="15.6" customHeight="1" x14ac:dyDescent="0.2">
      <c r="A87" s="103"/>
      <c r="B87" s="105" t="s">
        <v>97</v>
      </c>
      <c r="C87" s="109">
        <v>136</v>
      </c>
      <c r="D87" s="109">
        <v>86</v>
      </c>
      <c r="E87" s="109">
        <v>72</v>
      </c>
      <c r="F87" s="109">
        <v>52</v>
      </c>
      <c r="G87" s="109">
        <v>67</v>
      </c>
      <c r="H87" s="109">
        <v>66</v>
      </c>
      <c r="I87" s="109">
        <v>79</v>
      </c>
      <c r="J87" s="109">
        <v>74</v>
      </c>
      <c r="K87" s="109">
        <v>99</v>
      </c>
      <c r="L87" s="109">
        <v>136</v>
      </c>
      <c r="M87" s="109">
        <v>200</v>
      </c>
      <c r="N87" s="109">
        <v>192</v>
      </c>
      <c r="P87" s="149">
        <v>136</v>
      </c>
      <c r="Q87" s="149">
        <v>86</v>
      </c>
      <c r="R87" s="149">
        <v>72</v>
      </c>
      <c r="S87" s="149">
        <v>52</v>
      </c>
      <c r="T87" s="149">
        <v>67</v>
      </c>
      <c r="U87" s="149">
        <v>66</v>
      </c>
      <c r="V87" s="149">
        <v>79</v>
      </c>
      <c r="W87" s="149">
        <v>74</v>
      </c>
      <c r="X87" s="149">
        <v>99</v>
      </c>
      <c r="Y87" s="149">
        <v>136</v>
      </c>
      <c r="Z87" s="149">
        <v>200</v>
      </c>
      <c r="AA87" s="149">
        <v>192</v>
      </c>
      <c r="AB87" s="149"/>
    </row>
    <row r="88" spans="1:28" s="94" customFormat="1" ht="15.6" customHeight="1" x14ac:dyDescent="0.2">
      <c r="A88" s="103"/>
      <c r="B88" s="105" t="s">
        <v>67</v>
      </c>
      <c r="C88" s="109">
        <v>43141</v>
      </c>
      <c r="D88" s="109">
        <v>43439</v>
      </c>
      <c r="E88" s="109">
        <v>43531</v>
      </c>
      <c r="F88" s="109">
        <v>43587</v>
      </c>
      <c r="G88" s="109">
        <v>43682</v>
      </c>
      <c r="H88" s="109">
        <v>43772</v>
      </c>
      <c r="I88" s="109">
        <v>43863</v>
      </c>
      <c r="J88" s="109">
        <v>43987</v>
      </c>
      <c r="K88" s="109">
        <v>44055</v>
      </c>
      <c r="L88" s="109">
        <v>44457</v>
      </c>
      <c r="M88" s="109">
        <v>44965</v>
      </c>
      <c r="N88" s="109">
        <v>45488</v>
      </c>
      <c r="P88" s="493">
        <v>43141</v>
      </c>
      <c r="Q88" s="493">
        <v>43439</v>
      </c>
      <c r="R88" s="493">
        <v>43531</v>
      </c>
      <c r="S88" s="493">
        <v>43587</v>
      </c>
      <c r="T88" s="493">
        <v>43682</v>
      </c>
      <c r="U88" s="493">
        <v>43772</v>
      </c>
      <c r="V88" s="493">
        <v>43863</v>
      </c>
      <c r="W88" s="493">
        <v>43987</v>
      </c>
      <c r="X88" s="493">
        <v>44055</v>
      </c>
      <c r="Y88" s="493">
        <v>44457</v>
      </c>
      <c r="Z88" s="493">
        <v>44965</v>
      </c>
      <c r="AA88" s="493">
        <v>45488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Stevens County</v>
      </c>
      <c r="B16" s="103"/>
      <c r="C16" s="104">
        <v>12.69</v>
      </c>
      <c r="D16" s="104">
        <v>12.75</v>
      </c>
      <c r="E16" s="104">
        <v>10.08</v>
      </c>
      <c r="F16" s="104">
        <v>13.16</v>
      </c>
      <c r="G16" s="104">
        <v>12.44</v>
      </c>
      <c r="H16" s="104">
        <v>10.8</v>
      </c>
      <c r="I16" s="104">
        <v>14.48</v>
      </c>
      <c r="J16" s="104">
        <v>13.92</v>
      </c>
      <c r="K16" s="104">
        <v>15.63</v>
      </c>
      <c r="L16" s="104">
        <v>11.84</v>
      </c>
      <c r="M16" s="104">
        <v>13.76</v>
      </c>
      <c r="N16" s="104">
        <v>10.27</v>
      </c>
      <c r="P16" s="182">
        <v>12.69</v>
      </c>
      <c r="Q16" s="182">
        <v>12.75</v>
      </c>
      <c r="R16" s="182">
        <v>10.08</v>
      </c>
      <c r="S16" s="182">
        <v>13.16</v>
      </c>
      <c r="T16" s="182">
        <v>12.44</v>
      </c>
      <c r="U16" s="182">
        <v>10.8</v>
      </c>
      <c r="V16" s="182">
        <v>14.48</v>
      </c>
      <c r="W16" s="182">
        <v>13.92</v>
      </c>
      <c r="X16" s="182">
        <v>15.63</v>
      </c>
      <c r="Y16" s="182">
        <v>11.84</v>
      </c>
      <c r="Z16" s="182">
        <v>13.76</v>
      </c>
      <c r="AA16" s="182">
        <v>10.27</v>
      </c>
    </row>
    <row r="17" spans="1:27" s="94" customFormat="1" ht="15.6" customHeight="1" x14ac:dyDescent="0.2">
      <c r="A17" s="103"/>
      <c r="B17" s="105" t="s">
        <v>107</v>
      </c>
      <c r="C17" s="109">
        <v>51</v>
      </c>
      <c r="D17" s="109">
        <v>52</v>
      </c>
      <c r="E17" s="109">
        <v>39</v>
      </c>
      <c r="F17" s="109">
        <v>55</v>
      </c>
      <c r="G17" s="109">
        <v>50</v>
      </c>
      <c r="H17" s="109">
        <v>43</v>
      </c>
      <c r="I17" s="109">
        <v>65</v>
      </c>
      <c r="J17" s="109">
        <v>66</v>
      </c>
      <c r="K17" s="109">
        <v>63</v>
      </c>
      <c r="L17" s="109">
        <v>54</v>
      </c>
      <c r="M17" s="109">
        <v>67</v>
      </c>
      <c r="N17" s="109">
        <v>45</v>
      </c>
      <c r="P17" s="149">
        <v>51</v>
      </c>
      <c r="Q17" s="149">
        <v>52</v>
      </c>
      <c r="R17" s="149">
        <v>39</v>
      </c>
      <c r="S17" s="149">
        <v>55</v>
      </c>
      <c r="T17" s="149">
        <v>50</v>
      </c>
      <c r="U17" s="149">
        <v>43</v>
      </c>
      <c r="V17" s="149">
        <v>65</v>
      </c>
      <c r="W17" s="149">
        <v>66</v>
      </c>
      <c r="X17" s="149">
        <v>63</v>
      </c>
      <c r="Y17" s="149">
        <v>54</v>
      </c>
      <c r="Z17" s="149">
        <v>67</v>
      </c>
      <c r="AA17" s="149">
        <v>45</v>
      </c>
    </row>
    <row r="18" spans="1:27" s="94" customFormat="1" ht="15.6" customHeight="1" x14ac:dyDescent="0.2">
      <c r="A18" s="103"/>
      <c r="B18" s="105" t="s">
        <v>106</v>
      </c>
      <c r="C18" s="109">
        <v>402</v>
      </c>
      <c r="D18" s="109">
        <v>408</v>
      </c>
      <c r="E18" s="109">
        <v>387</v>
      </c>
      <c r="F18" s="109">
        <v>418</v>
      </c>
      <c r="G18" s="109">
        <v>402</v>
      </c>
      <c r="H18" s="109">
        <v>398</v>
      </c>
      <c r="I18" s="109">
        <v>449</v>
      </c>
      <c r="J18" s="109">
        <v>474</v>
      </c>
      <c r="K18" s="109">
        <v>403</v>
      </c>
      <c r="L18" s="109">
        <v>456</v>
      </c>
      <c r="M18" s="109">
        <v>487</v>
      </c>
      <c r="N18" s="109">
        <v>438</v>
      </c>
      <c r="P18" s="149">
        <v>402</v>
      </c>
      <c r="Q18" s="149">
        <v>408</v>
      </c>
      <c r="R18" s="149">
        <v>387</v>
      </c>
      <c r="S18" s="149">
        <v>418</v>
      </c>
      <c r="T18" s="149">
        <v>402</v>
      </c>
      <c r="U18" s="149">
        <v>398</v>
      </c>
      <c r="V18" s="149">
        <v>449</v>
      </c>
      <c r="W18" s="149">
        <v>474</v>
      </c>
      <c r="X18" s="149">
        <v>403</v>
      </c>
      <c r="Y18" s="149">
        <v>456</v>
      </c>
      <c r="Z18" s="149">
        <v>487</v>
      </c>
      <c r="AA18" s="149">
        <v>438</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Stevens County</v>
      </c>
      <c r="B51" s="105"/>
      <c r="C51" s="104">
        <v>16</v>
      </c>
      <c r="D51" s="104">
        <v>12.86</v>
      </c>
      <c r="E51" s="104">
        <v>11.8</v>
      </c>
      <c r="F51" s="104">
        <v>10.99</v>
      </c>
      <c r="G51" s="104">
        <v>11.54</v>
      </c>
      <c r="H51" s="104">
        <v>10.7</v>
      </c>
      <c r="I51" s="104">
        <v>13.27</v>
      </c>
      <c r="J51" s="104">
        <v>13.18</v>
      </c>
      <c r="K51" s="104">
        <v>14.87</v>
      </c>
      <c r="L51" s="104">
        <v>13.05</v>
      </c>
      <c r="M51" s="104">
        <v>10.39</v>
      </c>
      <c r="N51" s="104">
        <v>10.31</v>
      </c>
      <c r="P51" s="182">
        <v>16</v>
      </c>
      <c r="Q51" s="182">
        <v>12.86</v>
      </c>
      <c r="R51" s="182">
        <v>11.8</v>
      </c>
      <c r="S51" s="182">
        <v>10.99</v>
      </c>
      <c r="T51" s="182">
        <v>11.54</v>
      </c>
      <c r="U51" s="182">
        <v>10.7</v>
      </c>
      <c r="V51" s="182">
        <v>13.27</v>
      </c>
      <c r="W51" s="182">
        <v>13.18</v>
      </c>
      <c r="X51" s="182">
        <v>14.87</v>
      </c>
      <c r="Y51" s="182">
        <v>13.05</v>
      </c>
      <c r="Z51" s="182">
        <v>10.39</v>
      </c>
      <c r="AA51" s="182">
        <v>10.31</v>
      </c>
    </row>
    <row r="52" spans="1:27" s="94" customFormat="1" ht="15.6" customHeight="1" x14ac:dyDescent="0.2">
      <c r="A52" s="103"/>
      <c r="B52" s="105" t="s">
        <v>105</v>
      </c>
      <c r="C52" s="109">
        <v>507</v>
      </c>
      <c r="D52" s="109">
        <v>416</v>
      </c>
      <c r="E52" s="109">
        <v>387</v>
      </c>
      <c r="F52" s="109">
        <v>363</v>
      </c>
      <c r="G52" s="109">
        <v>386</v>
      </c>
      <c r="H52" s="109">
        <v>362</v>
      </c>
      <c r="I52" s="109">
        <v>453</v>
      </c>
      <c r="J52" s="109">
        <v>454</v>
      </c>
      <c r="K52" s="109">
        <v>516</v>
      </c>
      <c r="L52" s="109">
        <v>455</v>
      </c>
      <c r="M52" s="109">
        <v>366</v>
      </c>
      <c r="N52" s="109">
        <v>368</v>
      </c>
      <c r="P52" s="149">
        <v>507</v>
      </c>
      <c r="Q52" s="149">
        <v>416</v>
      </c>
      <c r="R52" s="149">
        <v>387</v>
      </c>
      <c r="S52" s="149">
        <v>363</v>
      </c>
      <c r="T52" s="149">
        <v>386</v>
      </c>
      <c r="U52" s="149">
        <v>362</v>
      </c>
      <c r="V52" s="149">
        <v>453</v>
      </c>
      <c r="W52" s="149">
        <v>454</v>
      </c>
      <c r="X52" s="149">
        <v>516</v>
      </c>
      <c r="Y52" s="149">
        <v>455</v>
      </c>
      <c r="Z52" s="149">
        <v>366</v>
      </c>
      <c r="AA52" s="149">
        <v>368</v>
      </c>
    </row>
    <row r="53" spans="1:27" s="94" customFormat="1" ht="15.6" customHeight="1" x14ac:dyDescent="0.2">
      <c r="A53" s="103"/>
      <c r="B53" s="105" t="s">
        <v>104</v>
      </c>
      <c r="C53" s="109">
        <v>31691</v>
      </c>
      <c r="D53" s="109">
        <v>32353</v>
      </c>
      <c r="E53" s="109">
        <v>32789</v>
      </c>
      <c r="F53" s="109">
        <v>33038</v>
      </c>
      <c r="G53" s="109">
        <v>33459</v>
      </c>
      <c r="H53" s="109">
        <v>33820</v>
      </c>
      <c r="I53" s="109">
        <v>34147</v>
      </c>
      <c r="J53" s="109">
        <v>34452</v>
      </c>
      <c r="K53" s="109">
        <v>34693</v>
      </c>
      <c r="L53" s="109">
        <v>34857</v>
      </c>
      <c r="M53" s="109">
        <v>35239</v>
      </c>
      <c r="N53" s="109">
        <v>35706</v>
      </c>
      <c r="P53" s="493">
        <v>31691</v>
      </c>
      <c r="Q53" s="493">
        <v>32353</v>
      </c>
      <c r="R53" s="493">
        <v>32789</v>
      </c>
      <c r="S53" s="493">
        <v>33038</v>
      </c>
      <c r="T53" s="493">
        <v>33459</v>
      </c>
      <c r="U53" s="493">
        <v>33820</v>
      </c>
      <c r="V53" s="493">
        <v>34147</v>
      </c>
      <c r="W53" s="493">
        <v>34452</v>
      </c>
      <c r="X53" s="493">
        <v>34693</v>
      </c>
      <c r="Y53" s="493">
        <v>34857</v>
      </c>
      <c r="Z53" s="493">
        <v>35239</v>
      </c>
      <c r="AA53" s="493">
        <v>35706</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Stevens County</v>
      </c>
      <c r="B86" s="105"/>
      <c r="C86" s="104">
        <v>4.97</v>
      </c>
      <c r="D86" s="104">
        <v>5.54</v>
      </c>
      <c r="E86" s="104">
        <v>5.12</v>
      </c>
      <c r="F86" s="104">
        <v>4.99</v>
      </c>
      <c r="G86" s="104">
        <v>1.02</v>
      </c>
      <c r="H86" s="104">
        <v>1.1599999999999999</v>
      </c>
      <c r="I86" s="104">
        <v>0.82</v>
      </c>
      <c r="J86" s="104">
        <v>0.79</v>
      </c>
      <c r="K86" s="104">
        <v>0.69</v>
      </c>
      <c r="L86" s="104">
        <v>0.75</v>
      </c>
      <c r="M86" s="104">
        <v>0.91</v>
      </c>
      <c r="N86" s="104">
        <v>1.38</v>
      </c>
      <c r="P86" s="182">
        <v>4.97</v>
      </c>
      <c r="Q86" s="182">
        <v>5.54</v>
      </c>
      <c r="R86" s="182">
        <v>5.12</v>
      </c>
      <c r="S86" s="182">
        <v>4.99</v>
      </c>
      <c r="T86" s="182">
        <v>1.02</v>
      </c>
      <c r="U86" s="182">
        <v>1.1599999999999999</v>
      </c>
      <c r="V86" s="182">
        <v>0.82</v>
      </c>
      <c r="W86" s="182">
        <v>0.79</v>
      </c>
      <c r="X86" s="182">
        <v>0.69</v>
      </c>
      <c r="Y86" s="182">
        <v>0.75</v>
      </c>
      <c r="Z86" s="182">
        <v>0.91</v>
      </c>
      <c r="AA86" s="182">
        <v>1.38</v>
      </c>
    </row>
    <row r="87" spans="1:27" s="94" customFormat="1" ht="15.6" customHeight="1" x14ac:dyDescent="0.2">
      <c r="A87" s="103"/>
      <c r="B87" s="105" t="s">
        <v>99</v>
      </c>
      <c r="C87" s="109">
        <v>154</v>
      </c>
      <c r="D87" s="109">
        <v>174</v>
      </c>
      <c r="E87" s="109">
        <v>161</v>
      </c>
      <c r="F87" s="109">
        <v>159</v>
      </c>
      <c r="G87" s="109">
        <v>33</v>
      </c>
      <c r="H87" s="109">
        <v>38</v>
      </c>
      <c r="I87" s="109">
        <v>27</v>
      </c>
      <c r="J87" s="109">
        <v>26</v>
      </c>
      <c r="K87" s="109">
        <v>23</v>
      </c>
      <c r="L87" s="109">
        <v>25</v>
      </c>
      <c r="M87" s="109">
        <v>31</v>
      </c>
      <c r="N87" s="109">
        <v>48</v>
      </c>
      <c r="P87" s="149">
        <v>154</v>
      </c>
      <c r="Q87" s="149">
        <v>174</v>
      </c>
      <c r="R87" s="149">
        <v>161</v>
      </c>
      <c r="S87" s="149">
        <v>159</v>
      </c>
      <c r="T87" s="149">
        <v>33</v>
      </c>
      <c r="U87" s="149">
        <v>38</v>
      </c>
      <c r="V87" s="149">
        <v>27</v>
      </c>
      <c r="W87" s="149">
        <v>26</v>
      </c>
      <c r="X87" s="149">
        <v>23</v>
      </c>
      <c r="Y87" s="149">
        <v>25</v>
      </c>
      <c r="Z87" s="149">
        <v>31</v>
      </c>
      <c r="AA87" s="149">
        <v>48</v>
      </c>
    </row>
    <row r="88" spans="1:27" s="94" customFormat="1" ht="15.6" customHeight="1" x14ac:dyDescent="0.2">
      <c r="A88" s="103"/>
      <c r="B88" s="105" t="s">
        <v>219</v>
      </c>
      <c r="C88" s="109">
        <v>30992</v>
      </c>
      <c r="D88" s="109">
        <v>31410</v>
      </c>
      <c r="E88" s="109">
        <v>31429</v>
      </c>
      <c r="F88" s="109">
        <v>31839</v>
      </c>
      <c r="G88" s="109">
        <v>32386</v>
      </c>
      <c r="H88" s="109">
        <v>32692</v>
      </c>
      <c r="I88" s="109">
        <v>32986</v>
      </c>
      <c r="J88" s="109">
        <v>33000</v>
      </c>
      <c r="K88" s="109">
        <v>33154</v>
      </c>
      <c r="L88" s="109">
        <v>33514</v>
      </c>
      <c r="M88" s="109">
        <v>33970</v>
      </c>
      <c r="N88" s="109">
        <v>34666</v>
      </c>
      <c r="P88" s="493">
        <v>30992</v>
      </c>
      <c r="Q88" s="493">
        <v>31410</v>
      </c>
      <c r="R88" s="493">
        <v>31429</v>
      </c>
      <c r="S88" s="493">
        <v>31839</v>
      </c>
      <c r="T88" s="493">
        <v>32386</v>
      </c>
      <c r="U88" s="493">
        <v>32692</v>
      </c>
      <c r="V88" s="493">
        <v>32986</v>
      </c>
      <c r="W88" s="493">
        <v>33000</v>
      </c>
      <c r="X88" s="493">
        <v>33154</v>
      </c>
      <c r="Y88" s="493">
        <v>33514</v>
      </c>
      <c r="Z88" s="493">
        <v>33970</v>
      </c>
      <c r="AA88" s="493">
        <v>34666</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Stevens County</v>
      </c>
      <c r="B121" s="105"/>
      <c r="C121" s="104">
        <v>5.55</v>
      </c>
      <c r="D121" s="104">
        <v>4.49</v>
      </c>
      <c r="E121" s="104">
        <v>4.42</v>
      </c>
      <c r="F121" s="104">
        <v>3.17</v>
      </c>
      <c r="G121" s="104">
        <v>0.43</v>
      </c>
      <c r="H121" s="104">
        <v>0.49</v>
      </c>
      <c r="I121" s="104">
        <v>0.57999999999999996</v>
      </c>
      <c r="J121" s="104">
        <v>0.3</v>
      </c>
      <c r="K121" s="104">
        <v>0.06</v>
      </c>
      <c r="L121" s="104">
        <v>0.3</v>
      </c>
      <c r="M121" s="104">
        <v>0.09</v>
      </c>
      <c r="N121" s="104">
        <v>0.32</v>
      </c>
      <c r="P121" s="182">
        <v>5.55</v>
      </c>
      <c r="Q121" s="182">
        <v>4.49</v>
      </c>
      <c r="R121" s="182">
        <v>4.42</v>
      </c>
      <c r="S121" s="182">
        <v>3.17</v>
      </c>
      <c r="T121" s="182">
        <v>0.43</v>
      </c>
      <c r="U121" s="182">
        <v>0.49</v>
      </c>
      <c r="V121" s="182">
        <v>0.57999999999999996</v>
      </c>
      <c r="W121" s="182">
        <v>0.3</v>
      </c>
      <c r="X121" s="182">
        <v>0.06</v>
      </c>
      <c r="Y121" s="182">
        <v>0.3</v>
      </c>
      <c r="Z121" s="182">
        <v>0.09</v>
      </c>
      <c r="AA121" s="182">
        <v>0.32</v>
      </c>
    </row>
    <row r="122" spans="1:27" s="94" customFormat="1" ht="15.6" customHeight="1" x14ac:dyDescent="0.2">
      <c r="A122" s="103"/>
      <c r="B122" s="105" t="s">
        <v>99</v>
      </c>
      <c r="C122" s="109">
        <v>172</v>
      </c>
      <c r="D122" s="109">
        <v>141</v>
      </c>
      <c r="E122" s="109">
        <v>139</v>
      </c>
      <c r="F122" s="109">
        <v>101</v>
      </c>
      <c r="G122" s="109">
        <v>14</v>
      </c>
      <c r="H122" s="109">
        <v>16</v>
      </c>
      <c r="I122" s="109">
        <v>19</v>
      </c>
      <c r="J122" s="109">
        <v>10</v>
      </c>
      <c r="K122" s="109">
        <v>2</v>
      </c>
      <c r="L122" s="109">
        <v>10</v>
      </c>
      <c r="M122" s="109">
        <v>3</v>
      </c>
      <c r="N122" s="109">
        <v>11</v>
      </c>
      <c r="P122" s="149">
        <v>172</v>
      </c>
      <c r="Q122" s="149">
        <v>141</v>
      </c>
      <c r="R122" s="149">
        <v>139</v>
      </c>
      <c r="S122" s="149">
        <v>101</v>
      </c>
      <c r="T122" s="149">
        <v>14</v>
      </c>
      <c r="U122" s="149">
        <v>16</v>
      </c>
      <c r="V122" s="149">
        <v>19</v>
      </c>
      <c r="W122" s="149">
        <v>10</v>
      </c>
      <c r="X122" s="149">
        <v>2</v>
      </c>
      <c r="Y122" s="149">
        <v>10</v>
      </c>
      <c r="Z122" s="149">
        <v>3</v>
      </c>
      <c r="AA122" s="149">
        <v>11</v>
      </c>
    </row>
    <row r="123" spans="1:27" s="94" customFormat="1" ht="15.6" customHeight="1" x14ac:dyDescent="0.2">
      <c r="A123" s="103"/>
      <c r="B123" s="105" t="s">
        <v>219</v>
      </c>
      <c r="C123" s="109">
        <v>30992</v>
      </c>
      <c r="D123" s="109">
        <v>31410</v>
      </c>
      <c r="E123" s="109">
        <v>31429</v>
      </c>
      <c r="F123" s="109">
        <v>31839</v>
      </c>
      <c r="G123" s="109">
        <v>32386</v>
      </c>
      <c r="H123" s="109">
        <v>32692</v>
      </c>
      <c r="I123" s="109">
        <v>32986</v>
      </c>
      <c r="J123" s="109">
        <v>33000</v>
      </c>
      <c r="K123" s="109">
        <v>33154</v>
      </c>
      <c r="L123" s="109">
        <v>33514</v>
      </c>
      <c r="M123" s="109">
        <v>33970</v>
      </c>
      <c r="N123" s="109">
        <v>34666</v>
      </c>
      <c r="P123" s="493">
        <v>30992</v>
      </c>
      <c r="Q123" s="493">
        <v>31410</v>
      </c>
      <c r="R123" s="493">
        <v>31429</v>
      </c>
      <c r="S123" s="493">
        <v>31839</v>
      </c>
      <c r="T123" s="493">
        <v>32386</v>
      </c>
      <c r="U123" s="493">
        <v>32692</v>
      </c>
      <c r="V123" s="493">
        <v>32986</v>
      </c>
      <c r="W123" s="493">
        <v>33000</v>
      </c>
      <c r="X123" s="493">
        <v>33154</v>
      </c>
      <c r="Y123" s="493">
        <v>33514</v>
      </c>
      <c r="Z123" s="493">
        <v>33970</v>
      </c>
      <c r="AA123" s="493">
        <v>34666</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Stevens County</v>
      </c>
      <c r="B156" s="105"/>
      <c r="C156" s="104">
        <v>1.77</v>
      </c>
      <c r="D156" s="104">
        <v>1.56</v>
      </c>
      <c r="E156" s="104">
        <v>1.75</v>
      </c>
      <c r="F156" s="104">
        <v>1.44</v>
      </c>
      <c r="G156" s="104">
        <v>0.43</v>
      </c>
      <c r="H156" s="104">
        <v>0.61</v>
      </c>
      <c r="I156" s="104">
        <v>0.45</v>
      </c>
      <c r="J156" s="104">
        <v>0.52</v>
      </c>
      <c r="K156" s="104">
        <v>0.21</v>
      </c>
      <c r="L156" s="104">
        <v>0.21</v>
      </c>
      <c r="M156" s="104">
        <v>0.24</v>
      </c>
      <c r="N156" s="104">
        <v>0.46</v>
      </c>
      <c r="P156" s="182">
        <v>1.77</v>
      </c>
      <c r="Q156" s="182">
        <v>1.56</v>
      </c>
      <c r="R156" s="182">
        <v>1.75</v>
      </c>
      <c r="S156" s="182">
        <v>1.44</v>
      </c>
      <c r="T156" s="182">
        <v>0.43</v>
      </c>
      <c r="U156" s="182">
        <v>0.61</v>
      </c>
      <c r="V156" s="182">
        <v>0.45</v>
      </c>
      <c r="W156" s="182">
        <v>0.52</v>
      </c>
      <c r="X156" s="182">
        <v>0.21</v>
      </c>
      <c r="Y156" s="182">
        <v>0.21</v>
      </c>
      <c r="Z156" s="182">
        <v>0.24</v>
      </c>
      <c r="AA156" s="182">
        <v>0.46</v>
      </c>
    </row>
    <row r="157" spans="1:27" s="94" customFormat="1" ht="15.6" customHeight="1" x14ac:dyDescent="0.2">
      <c r="A157" s="103"/>
      <c r="B157" s="105" t="s">
        <v>99</v>
      </c>
      <c r="C157" s="109">
        <v>55</v>
      </c>
      <c r="D157" s="109">
        <v>49</v>
      </c>
      <c r="E157" s="109">
        <v>55</v>
      </c>
      <c r="F157" s="109">
        <v>46</v>
      </c>
      <c r="G157" s="109">
        <v>14</v>
      </c>
      <c r="H157" s="109">
        <v>20</v>
      </c>
      <c r="I157" s="109">
        <v>15</v>
      </c>
      <c r="J157" s="109">
        <v>17</v>
      </c>
      <c r="K157" s="109">
        <v>7</v>
      </c>
      <c r="L157" s="109">
        <v>7</v>
      </c>
      <c r="M157" s="109">
        <v>8</v>
      </c>
      <c r="N157" s="109">
        <v>16</v>
      </c>
      <c r="P157" s="149">
        <v>55</v>
      </c>
      <c r="Q157" s="149">
        <v>49</v>
      </c>
      <c r="R157" s="149">
        <v>55</v>
      </c>
      <c r="S157" s="149">
        <v>46</v>
      </c>
      <c r="T157" s="149">
        <v>14</v>
      </c>
      <c r="U157" s="149">
        <v>20</v>
      </c>
      <c r="V157" s="149">
        <v>15</v>
      </c>
      <c r="W157" s="149">
        <v>17</v>
      </c>
      <c r="X157" s="149">
        <v>7</v>
      </c>
      <c r="Y157" s="149">
        <v>7</v>
      </c>
      <c r="Z157" s="149">
        <v>8</v>
      </c>
      <c r="AA157" s="149">
        <v>16</v>
      </c>
    </row>
    <row r="158" spans="1:27" s="94" customFormat="1" ht="15.6" customHeight="1" x14ac:dyDescent="0.2">
      <c r="A158" s="103"/>
      <c r="B158" s="105" t="s">
        <v>219</v>
      </c>
      <c r="C158" s="109">
        <v>30992</v>
      </c>
      <c r="D158" s="109">
        <v>31410</v>
      </c>
      <c r="E158" s="109">
        <v>31429</v>
      </c>
      <c r="F158" s="109">
        <v>31839</v>
      </c>
      <c r="G158" s="109">
        <v>32386</v>
      </c>
      <c r="H158" s="109">
        <v>32692</v>
      </c>
      <c r="I158" s="109">
        <v>32986</v>
      </c>
      <c r="J158" s="109">
        <v>33000</v>
      </c>
      <c r="K158" s="109">
        <v>33154</v>
      </c>
      <c r="L158" s="109">
        <v>33514</v>
      </c>
      <c r="M158" s="109">
        <v>33970</v>
      </c>
      <c r="N158" s="109">
        <v>34666</v>
      </c>
      <c r="P158" s="493">
        <v>30992</v>
      </c>
      <c r="Q158" s="493">
        <v>31410</v>
      </c>
      <c r="R158" s="493">
        <v>31429</v>
      </c>
      <c r="S158" s="493">
        <v>31839</v>
      </c>
      <c r="T158" s="493">
        <v>32386</v>
      </c>
      <c r="U158" s="493">
        <v>32692</v>
      </c>
      <c r="V158" s="493">
        <v>32986</v>
      </c>
      <c r="W158" s="493">
        <v>33000</v>
      </c>
      <c r="X158" s="493">
        <v>33154</v>
      </c>
      <c r="Y158" s="493">
        <v>33514</v>
      </c>
      <c r="Z158" s="493">
        <v>33970</v>
      </c>
      <c r="AA158" s="493">
        <v>34666</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Stevens County</v>
      </c>
      <c r="B16" s="105"/>
      <c r="C16" s="104">
        <v>164.58</v>
      </c>
      <c r="D16" s="104">
        <v>135.82</v>
      </c>
      <c r="E16" s="104">
        <v>186.07</v>
      </c>
      <c r="F16" s="104">
        <v>222.54</v>
      </c>
      <c r="G16" s="104">
        <v>192.3</v>
      </c>
      <c r="H16" s="104">
        <v>198.76</v>
      </c>
      <c r="I16" s="104">
        <v>191.51</v>
      </c>
      <c r="J16" s="104">
        <v>197.79</v>
      </c>
      <c r="K16" s="104">
        <v>251.96</v>
      </c>
      <c r="L16" s="104">
        <v>314.91000000000003</v>
      </c>
      <c r="M16" s="104">
        <v>431.45</v>
      </c>
      <c r="N16" s="104">
        <v>424.29</v>
      </c>
      <c r="P16" s="182">
        <v>164.58</v>
      </c>
      <c r="Q16" s="182">
        <v>135.82</v>
      </c>
      <c r="R16" s="182">
        <v>186.07</v>
      </c>
      <c r="S16" s="182">
        <v>222.54</v>
      </c>
      <c r="T16" s="182">
        <v>192.3</v>
      </c>
      <c r="U16" s="182">
        <v>198.76</v>
      </c>
      <c r="V16" s="182">
        <v>191.51</v>
      </c>
      <c r="W16" s="182">
        <v>197.79</v>
      </c>
      <c r="X16" s="182">
        <v>251.96</v>
      </c>
      <c r="Y16" s="182">
        <v>314.91000000000003</v>
      </c>
      <c r="Z16" s="182">
        <v>431.45</v>
      </c>
      <c r="AA16" s="182">
        <v>424.29</v>
      </c>
    </row>
    <row r="17" spans="1:28" x14ac:dyDescent="0.2">
      <c r="A17" s="103"/>
      <c r="B17" s="105" t="s">
        <v>113</v>
      </c>
      <c r="C17" s="109">
        <v>71</v>
      </c>
      <c r="D17" s="109">
        <v>59</v>
      </c>
      <c r="E17" s="109">
        <v>81</v>
      </c>
      <c r="F17" s="109">
        <v>97</v>
      </c>
      <c r="G17" s="109">
        <v>84</v>
      </c>
      <c r="H17" s="109">
        <v>87</v>
      </c>
      <c r="I17" s="109">
        <v>84</v>
      </c>
      <c r="J17" s="109">
        <v>87</v>
      </c>
      <c r="K17" s="109">
        <v>111</v>
      </c>
      <c r="L17" s="109">
        <v>140</v>
      </c>
      <c r="M17" s="109">
        <v>194</v>
      </c>
      <c r="N17" s="109">
        <v>193</v>
      </c>
      <c r="P17" s="164">
        <v>71</v>
      </c>
      <c r="Q17" s="164">
        <v>59</v>
      </c>
      <c r="R17" s="164">
        <v>81</v>
      </c>
      <c r="S17" s="164">
        <v>97</v>
      </c>
      <c r="T17" s="164">
        <v>84</v>
      </c>
      <c r="U17" s="164">
        <v>87</v>
      </c>
      <c r="V17" s="164">
        <v>84</v>
      </c>
      <c r="W17" s="164">
        <v>87</v>
      </c>
      <c r="X17" s="164">
        <v>111</v>
      </c>
      <c r="Y17" s="164">
        <v>140</v>
      </c>
      <c r="Z17" s="164">
        <v>194</v>
      </c>
      <c r="AA17" s="164">
        <v>193</v>
      </c>
    </row>
    <row r="18" spans="1:28" x14ac:dyDescent="0.2">
      <c r="A18" s="103"/>
      <c r="B18" s="105" t="s">
        <v>67</v>
      </c>
      <c r="C18" s="109">
        <v>43141</v>
      </c>
      <c r="D18" s="109">
        <v>43439</v>
      </c>
      <c r="E18" s="109">
        <v>43531</v>
      </c>
      <c r="F18" s="109">
        <v>43587</v>
      </c>
      <c r="G18" s="109">
        <v>43682</v>
      </c>
      <c r="H18" s="109">
        <v>43772</v>
      </c>
      <c r="I18" s="109">
        <v>43863</v>
      </c>
      <c r="J18" s="109">
        <v>43987</v>
      </c>
      <c r="K18" s="109">
        <v>44055</v>
      </c>
      <c r="L18" s="109">
        <v>44457</v>
      </c>
      <c r="M18" s="109">
        <v>44965</v>
      </c>
      <c r="N18" s="109">
        <v>45488</v>
      </c>
      <c r="P18" s="495">
        <v>43141</v>
      </c>
      <c r="Q18" s="495">
        <v>43439</v>
      </c>
      <c r="R18" s="495">
        <v>43531</v>
      </c>
      <c r="S18" s="495">
        <v>43587</v>
      </c>
      <c r="T18" s="495">
        <v>43682</v>
      </c>
      <c r="U18" s="495">
        <v>43772</v>
      </c>
      <c r="V18" s="495">
        <v>43863</v>
      </c>
      <c r="W18" s="495">
        <v>43987</v>
      </c>
      <c r="X18" s="495">
        <v>44055</v>
      </c>
      <c r="Y18" s="495">
        <v>44457</v>
      </c>
      <c r="Z18" s="495">
        <v>44965</v>
      </c>
      <c r="AA18" s="495">
        <v>45488</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Stevens County</v>
      </c>
      <c r="B51" s="107"/>
      <c r="C51" s="104">
        <v>16.93</v>
      </c>
      <c r="D51" s="104">
        <v>18.73</v>
      </c>
      <c r="E51" s="104">
        <v>18.48</v>
      </c>
      <c r="F51" s="104">
        <v>18.7</v>
      </c>
      <c r="G51" s="104">
        <v>16.14</v>
      </c>
      <c r="H51" s="104">
        <v>16.510000000000002</v>
      </c>
      <c r="I51" s="104">
        <v>17.059999999999999</v>
      </c>
      <c r="J51" s="104">
        <v>16.2</v>
      </c>
      <c r="K51" s="104">
        <v>13.8</v>
      </c>
      <c r="L51" s="104">
        <v>15.25</v>
      </c>
      <c r="M51" s="104">
        <v>13.27</v>
      </c>
      <c r="N51" s="104">
        <v>11.65</v>
      </c>
      <c r="P51" s="182">
        <v>16.93</v>
      </c>
      <c r="Q51" s="182">
        <v>18.73</v>
      </c>
      <c r="R51" s="182">
        <v>18.48</v>
      </c>
      <c r="S51" s="182">
        <v>18.7</v>
      </c>
      <c r="T51" s="182">
        <v>16.14</v>
      </c>
      <c r="U51" s="182">
        <v>16.510000000000002</v>
      </c>
      <c r="V51" s="182">
        <v>17.059999999999999</v>
      </c>
      <c r="W51" s="182">
        <v>16.2</v>
      </c>
      <c r="X51" s="182">
        <v>13.8</v>
      </c>
      <c r="Y51" s="182">
        <v>15.25</v>
      </c>
      <c r="Z51" s="182">
        <v>13.27</v>
      </c>
      <c r="AA51" s="182">
        <v>11.65</v>
      </c>
      <c r="AB51" s="161"/>
    </row>
    <row r="52" spans="1:28" s="94" customFormat="1" ht="11.25" x14ac:dyDescent="0.2">
      <c r="A52" s="103"/>
      <c r="B52" s="105" t="s">
        <v>112</v>
      </c>
      <c r="C52" s="109">
        <v>5478</v>
      </c>
      <c r="D52" s="109">
        <v>6143</v>
      </c>
      <c r="E52" s="109">
        <v>6107</v>
      </c>
      <c r="F52" s="109">
        <v>6257</v>
      </c>
      <c r="G52" s="109">
        <v>5458</v>
      </c>
      <c r="H52" s="109">
        <v>5638</v>
      </c>
      <c r="I52" s="109">
        <v>5879</v>
      </c>
      <c r="J52" s="109">
        <v>5621</v>
      </c>
      <c r="K52" s="109">
        <v>4810</v>
      </c>
      <c r="L52" s="109">
        <v>5375</v>
      </c>
      <c r="M52" s="109">
        <v>4739</v>
      </c>
      <c r="N52" s="109">
        <v>4212</v>
      </c>
      <c r="P52" s="493">
        <v>5478</v>
      </c>
      <c r="Q52" s="493">
        <v>6143</v>
      </c>
      <c r="R52" s="493">
        <v>6107</v>
      </c>
      <c r="S52" s="493">
        <v>6257</v>
      </c>
      <c r="T52" s="493">
        <v>5458</v>
      </c>
      <c r="U52" s="493">
        <v>5638</v>
      </c>
      <c r="V52" s="493">
        <v>5879</v>
      </c>
      <c r="W52" s="493">
        <v>5621</v>
      </c>
      <c r="X52" s="493">
        <v>4810</v>
      </c>
      <c r="Y52" s="493">
        <v>5375</v>
      </c>
      <c r="Z52" s="493">
        <v>4739</v>
      </c>
      <c r="AA52" s="493">
        <v>4212</v>
      </c>
      <c r="AB52" s="149"/>
    </row>
    <row r="53" spans="1:28" s="94" customFormat="1" ht="11.25" x14ac:dyDescent="0.2">
      <c r="A53" s="103"/>
      <c r="B53" s="105" t="s">
        <v>104</v>
      </c>
      <c r="C53" s="109">
        <v>32353</v>
      </c>
      <c r="D53" s="109">
        <v>32789</v>
      </c>
      <c r="E53" s="109">
        <v>33038</v>
      </c>
      <c r="F53" s="109">
        <v>33459</v>
      </c>
      <c r="G53" s="109">
        <v>33820</v>
      </c>
      <c r="H53" s="109">
        <v>34147</v>
      </c>
      <c r="I53" s="109">
        <v>34452</v>
      </c>
      <c r="J53" s="109">
        <v>34693</v>
      </c>
      <c r="K53" s="109">
        <v>34857</v>
      </c>
      <c r="L53" s="109">
        <v>35239</v>
      </c>
      <c r="M53" s="109">
        <v>35706</v>
      </c>
      <c r="N53" s="109">
        <v>36166</v>
      </c>
      <c r="P53" s="493">
        <v>32353</v>
      </c>
      <c r="Q53" s="493">
        <v>32789</v>
      </c>
      <c r="R53" s="493">
        <v>33038</v>
      </c>
      <c r="S53" s="493">
        <v>33459</v>
      </c>
      <c r="T53" s="493">
        <v>33820</v>
      </c>
      <c r="U53" s="493">
        <v>34147</v>
      </c>
      <c r="V53" s="493">
        <v>34452</v>
      </c>
      <c r="W53" s="493">
        <v>34693</v>
      </c>
      <c r="X53" s="493">
        <v>34857</v>
      </c>
      <c r="Y53" s="493">
        <v>35239</v>
      </c>
      <c r="Z53" s="493">
        <v>35706</v>
      </c>
      <c r="AA53" s="493">
        <v>36166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Stevens County</v>
      </c>
      <c r="B86" s="107"/>
      <c r="C86" s="104">
        <v>15.33</v>
      </c>
      <c r="D86" s="104">
        <v>44.4</v>
      </c>
      <c r="E86" s="104">
        <v>25.4</v>
      </c>
      <c r="F86" s="104">
        <v>41.31</v>
      </c>
      <c r="G86" s="104">
        <v>19.73</v>
      </c>
      <c r="H86" s="104">
        <v>49.86</v>
      </c>
      <c r="I86" s="104">
        <v>37.700000000000003</v>
      </c>
      <c r="J86" s="104">
        <v>56.06</v>
      </c>
      <c r="K86" s="104">
        <v>21.01</v>
      </c>
      <c r="L86" s="104">
        <v>56.53</v>
      </c>
      <c r="M86" s="104">
        <v>25.77</v>
      </c>
      <c r="N86" s="104">
        <v>52</v>
      </c>
      <c r="P86" s="182">
        <v>15.33</v>
      </c>
      <c r="Q86" s="182">
        <v>44.4</v>
      </c>
      <c r="R86" s="182">
        <v>25.4</v>
      </c>
      <c r="S86" s="182">
        <v>41.31</v>
      </c>
      <c r="T86" s="182">
        <v>19.73</v>
      </c>
      <c r="U86" s="182">
        <v>49.86</v>
      </c>
      <c r="V86" s="182">
        <v>37.700000000000003</v>
      </c>
      <c r="W86" s="182">
        <v>56.06</v>
      </c>
      <c r="X86" s="182">
        <v>21.01</v>
      </c>
      <c r="Y86" s="182">
        <v>56.53</v>
      </c>
      <c r="Z86" s="182">
        <v>25.77</v>
      </c>
      <c r="AA86" s="182">
        <v>52</v>
      </c>
      <c r="AB86" s="161"/>
    </row>
    <row r="87" spans="1:28" s="94" customFormat="1" ht="11.25" x14ac:dyDescent="0.2">
      <c r="A87" s="103"/>
      <c r="B87" s="105" t="s">
        <v>111</v>
      </c>
      <c r="C87" s="109">
        <v>4119</v>
      </c>
      <c r="D87" s="109">
        <v>11830</v>
      </c>
      <c r="E87" s="109">
        <v>6840</v>
      </c>
      <c r="F87" s="109">
        <v>11236</v>
      </c>
      <c r="G87" s="109">
        <v>5596</v>
      </c>
      <c r="H87" s="109">
        <v>14215</v>
      </c>
      <c r="I87" s="109">
        <v>10773</v>
      </c>
      <c r="J87" s="109">
        <v>16299</v>
      </c>
      <c r="K87" s="109">
        <v>6312</v>
      </c>
      <c r="L87" s="109">
        <v>16883</v>
      </c>
      <c r="M87" s="109">
        <v>7979</v>
      </c>
      <c r="N87" s="109">
        <v>16617</v>
      </c>
      <c r="P87" s="493">
        <v>4119</v>
      </c>
      <c r="Q87" s="493">
        <v>11830</v>
      </c>
      <c r="R87" s="493">
        <v>6840</v>
      </c>
      <c r="S87" s="493">
        <v>11236</v>
      </c>
      <c r="T87" s="493">
        <v>5596</v>
      </c>
      <c r="U87" s="493">
        <v>14215</v>
      </c>
      <c r="V87" s="493">
        <v>10773</v>
      </c>
      <c r="W87" s="493">
        <v>16299</v>
      </c>
      <c r="X87" s="493">
        <v>6312</v>
      </c>
      <c r="Y87" s="493">
        <v>16883</v>
      </c>
      <c r="Z87" s="493">
        <v>7979</v>
      </c>
      <c r="AA87" s="493">
        <v>16617</v>
      </c>
      <c r="AB87" s="149"/>
    </row>
    <row r="88" spans="1:28" s="94" customFormat="1" ht="11.25" x14ac:dyDescent="0.2">
      <c r="A88" s="103"/>
      <c r="B88" s="105" t="s">
        <v>110</v>
      </c>
      <c r="C88" s="109">
        <v>26875</v>
      </c>
      <c r="D88" s="109">
        <v>26646</v>
      </c>
      <c r="E88" s="109">
        <v>26931</v>
      </c>
      <c r="F88" s="109">
        <v>27202</v>
      </c>
      <c r="G88" s="109">
        <v>28362</v>
      </c>
      <c r="H88" s="109">
        <v>28509</v>
      </c>
      <c r="I88" s="109">
        <v>28573</v>
      </c>
      <c r="J88" s="109">
        <v>29072</v>
      </c>
      <c r="K88" s="109">
        <v>30047</v>
      </c>
      <c r="L88" s="109">
        <v>29864</v>
      </c>
      <c r="M88" s="109">
        <v>30967</v>
      </c>
      <c r="N88" s="109">
        <v>31954</v>
      </c>
      <c r="P88" s="493">
        <v>26875</v>
      </c>
      <c r="Q88" s="493">
        <v>26646</v>
      </c>
      <c r="R88" s="493">
        <v>26931</v>
      </c>
      <c r="S88" s="493">
        <v>27202</v>
      </c>
      <c r="T88" s="493">
        <v>28362</v>
      </c>
      <c r="U88" s="493">
        <v>28509</v>
      </c>
      <c r="V88" s="493">
        <v>28573</v>
      </c>
      <c r="W88" s="493">
        <v>29072</v>
      </c>
      <c r="X88" s="493">
        <v>30047</v>
      </c>
      <c r="Y88" s="493">
        <v>29864</v>
      </c>
      <c r="Z88" s="493">
        <v>30967</v>
      </c>
      <c r="AA88" s="493">
        <v>31954</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Stevens County</v>
      </c>
      <c r="B16" s="107"/>
      <c r="C16" s="104">
        <v>4.76</v>
      </c>
      <c r="D16" s="104">
        <v>4.51</v>
      </c>
      <c r="E16" s="104">
        <v>5.62</v>
      </c>
      <c r="F16" s="104">
        <v>4.84</v>
      </c>
      <c r="G16" s="104">
        <v>4.05</v>
      </c>
      <c r="H16" s="104">
        <v>3.83</v>
      </c>
      <c r="I16" s="104">
        <v>4.3899999999999997</v>
      </c>
      <c r="J16" s="104">
        <v>4.22</v>
      </c>
      <c r="K16" s="104">
        <v>4.0199999999999996</v>
      </c>
      <c r="L16" s="104">
        <v>3.52</v>
      </c>
      <c r="M16" s="104">
        <v>3.05</v>
      </c>
      <c r="N16" s="104">
        <v>3.57</v>
      </c>
      <c r="P16" s="182">
        <v>4.76</v>
      </c>
      <c r="Q16" s="182">
        <v>4.51</v>
      </c>
      <c r="R16" s="182">
        <v>5.62</v>
      </c>
      <c r="S16" s="182">
        <v>4.84</v>
      </c>
      <c r="T16" s="182">
        <v>4.05</v>
      </c>
      <c r="U16" s="182">
        <v>3.83</v>
      </c>
      <c r="V16" s="182">
        <v>4.3899999999999997</v>
      </c>
      <c r="W16" s="182">
        <v>4.22</v>
      </c>
      <c r="X16" s="182">
        <v>4.0199999999999996</v>
      </c>
      <c r="Y16" s="182">
        <v>3.52</v>
      </c>
      <c r="Z16" s="182">
        <v>3.05</v>
      </c>
      <c r="AA16" s="182">
        <v>3.57</v>
      </c>
    </row>
    <row r="17" spans="1:27" s="94" customFormat="1" ht="11.25" x14ac:dyDescent="0.2">
      <c r="A17" s="103"/>
      <c r="B17" s="105" t="s">
        <v>118</v>
      </c>
      <c r="C17" s="109">
        <v>165</v>
      </c>
      <c r="D17" s="109">
        <v>158</v>
      </c>
      <c r="E17" s="109">
        <v>198</v>
      </c>
      <c r="F17" s="109">
        <v>172</v>
      </c>
      <c r="G17" s="109">
        <v>145</v>
      </c>
      <c r="H17" s="109">
        <v>138</v>
      </c>
      <c r="I17" s="109">
        <v>159</v>
      </c>
      <c r="J17" s="109">
        <v>154</v>
      </c>
      <c r="K17" s="109">
        <v>147</v>
      </c>
      <c r="L17" s="109">
        <v>130</v>
      </c>
      <c r="M17" s="109">
        <v>114</v>
      </c>
      <c r="N17" s="109">
        <v>135</v>
      </c>
      <c r="P17" s="149">
        <v>165</v>
      </c>
      <c r="Q17" s="149">
        <v>158</v>
      </c>
      <c r="R17" s="149">
        <v>198</v>
      </c>
      <c r="S17" s="149">
        <v>172</v>
      </c>
      <c r="T17" s="149">
        <v>145</v>
      </c>
      <c r="U17" s="149">
        <v>138</v>
      </c>
      <c r="V17" s="149">
        <v>159</v>
      </c>
      <c r="W17" s="149">
        <v>154</v>
      </c>
      <c r="X17" s="149">
        <v>147</v>
      </c>
      <c r="Y17" s="149">
        <v>130</v>
      </c>
      <c r="Z17" s="149">
        <v>114</v>
      </c>
      <c r="AA17" s="149">
        <v>135</v>
      </c>
    </row>
    <row r="18" spans="1:27" s="94" customFormat="1" ht="11.25" x14ac:dyDescent="0.2">
      <c r="A18" s="103"/>
      <c r="B18" s="105" t="s">
        <v>117</v>
      </c>
      <c r="C18" s="109">
        <v>34656</v>
      </c>
      <c r="D18" s="109">
        <v>35024</v>
      </c>
      <c r="E18" s="109">
        <v>35221</v>
      </c>
      <c r="F18" s="109">
        <v>35543</v>
      </c>
      <c r="G18" s="109">
        <v>35788</v>
      </c>
      <c r="H18" s="109">
        <v>36033</v>
      </c>
      <c r="I18" s="109">
        <v>36252</v>
      </c>
      <c r="J18" s="109">
        <v>36456</v>
      </c>
      <c r="K18" s="109">
        <v>36588</v>
      </c>
      <c r="L18" s="109">
        <v>36910</v>
      </c>
      <c r="M18" s="109">
        <v>37336</v>
      </c>
      <c r="N18" s="109">
        <v>37795</v>
      </c>
      <c r="P18" s="493">
        <v>34656</v>
      </c>
      <c r="Q18" s="493">
        <v>35024</v>
      </c>
      <c r="R18" s="493">
        <v>35221</v>
      </c>
      <c r="S18" s="493">
        <v>35543</v>
      </c>
      <c r="T18" s="493">
        <v>35788</v>
      </c>
      <c r="U18" s="493">
        <v>36033</v>
      </c>
      <c r="V18" s="493">
        <v>36252</v>
      </c>
      <c r="W18" s="493">
        <v>36456</v>
      </c>
      <c r="X18" s="493">
        <v>36588</v>
      </c>
      <c r="Y18" s="493">
        <v>36910</v>
      </c>
      <c r="Z18" s="493">
        <v>37336</v>
      </c>
      <c r="AA18" s="493">
        <v>37795</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Stevens County</v>
      </c>
      <c r="B51" s="107"/>
      <c r="C51" s="104">
        <v>45.89</v>
      </c>
      <c r="D51" s="104">
        <v>38.22</v>
      </c>
      <c r="E51" s="104">
        <v>41.55</v>
      </c>
      <c r="F51" s="104">
        <v>46.21</v>
      </c>
      <c r="G51" s="104">
        <v>42.28</v>
      </c>
      <c r="H51" s="104">
        <v>48.1</v>
      </c>
      <c r="I51" s="104">
        <v>44.73</v>
      </c>
      <c r="J51" s="104">
        <v>54.55</v>
      </c>
      <c r="K51" s="104">
        <v>46.31</v>
      </c>
      <c r="L51" s="104">
        <v>48.92</v>
      </c>
      <c r="M51" s="104">
        <v>56.49</v>
      </c>
      <c r="N51" s="104">
        <v>53</v>
      </c>
      <c r="P51" s="182">
        <v>45.89</v>
      </c>
      <c r="Q51" s="182">
        <v>38.22</v>
      </c>
      <c r="R51" s="182">
        <v>41.55</v>
      </c>
      <c r="S51" s="182">
        <v>46.21</v>
      </c>
      <c r="T51" s="182">
        <v>42.28</v>
      </c>
      <c r="U51" s="182">
        <v>48.1</v>
      </c>
      <c r="V51" s="182">
        <v>44.73</v>
      </c>
      <c r="W51" s="182">
        <v>54.55</v>
      </c>
      <c r="X51" s="182">
        <v>46.31</v>
      </c>
      <c r="Y51" s="182">
        <v>48.92</v>
      </c>
      <c r="Z51" s="182">
        <v>56.49</v>
      </c>
      <c r="AA51" s="182">
        <v>53</v>
      </c>
    </row>
    <row r="52" spans="1:27" s="94" customFormat="1" ht="11.25" x14ac:dyDescent="0.2">
      <c r="A52" s="103"/>
      <c r="B52" s="105" t="s">
        <v>116</v>
      </c>
      <c r="C52" s="109">
        <v>495</v>
      </c>
      <c r="D52" s="109">
        <v>407</v>
      </c>
      <c r="E52" s="109">
        <v>436</v>
      </c>
      <c r="F52" s="109">
        <v>468</v>
      </c>
      <c r="G52" s="109">
        <v>417</v>
      </c>
      <c r="H52" s="109">
        <v>463</v>
      </c>
      <c r="I52" s="109">
        <v>421</v>
      </c>
      <c r="J52" s="109">
        <v>507</v>
      </c>
      <c r="K52" s="109">
        <v>426</v>
      </c>
      <c r="L52" s="109">
        <v>451</v>
      </c>
      <c r="M52" s="109">
        <v>523</v>
      </c>
      <c r="N52" s="109">
        <v>494</v>
      </c>
      <c r="P52" s="149">
        <v>495</v>
      </c>
      <c r="Q52" s="149">
        <v>407</v>
      </c>
      <c r="R52" s="149">
        <v>436</v>
      </c>
      <c r="S52" s="149">
        <v>468</v>
      </c>
      <c r="T52" s="149">
        <v>417</v>
      </c>
      <c r="U52" s="149">
        <v>463</v>
      </c>
      <c r="V52" s="149">
        <v>421</v>
      </c>
      <c r="W52" s="149">
        <v>507</v>
      </c>
      <c r="X52" s="149">
        <v>426</v>
      </c>
      <c r="Y52" s="149">
        <v>451</v>
      </c>
      <c r="Z52" s="149">
        <v>523</v>
      </c>
      <c r="AA52" s="149">
        <v>494</v>
      </c>
    </row>
    <row r="53" spans="1:27" s="94" customFormat="1" ht="11.25" x14ac:dyDescent="0.2">
      <c r="A53" s="103"/>
      <c r="B53" s="105" t="s">
        <v>115</v>
      </c>
      <c r="C53" s="109">
        <v>10787</v>
      </c>
      <c r="D53" s="109">
        <v>10650</v>
      </c>
      <c r="E53" s="109">
        <v>10493</v>
      </c>
      <c r="F53" s="109">
        <v>10128</v>
      </c>
      <c r="G53" s="109">
        <v>9862</v>
      </c>
      <c r="H53" s="109">
        <v>9625</v>
      </c>
      <c r="I53" s="109">
        <v>9411</v>
      </c>
      <c r="J53" s="109">
        <v>9294</v>
      </c>
      <c r="K53" s="109">
        <v>9198</v>
      </c>
      <c r="L53" s="109">
        <v>9219</v>
      </c>
      <c r="M53" s="109">
        <v>9259</v>
      </c>
      <c r="N53" s="109">
        <v>9321</v>
      </c>
      <c r="P53" s="493">
        <v>10787</v>
      </c>
      <c r="Q53" s="493">
        <v>10650</v>
      </c>
      <c r="R53" s="493">
        <v>10493</v>
      </c>
      <c r="S53" s="493">
        <v>10128</v>
      </c>
      <c r="T53" s="493">
        <v>9862</v>
      </c>
      <c r="U53" s="493">
        <v>9625</v>
      </c>
      <c r="V53" s="493">
        <v>9411</v>
      </c>
      <c r="W53" s="493">
        <v>9294</v>
      </c>
      <c r="X53" s="493">
        <v>9198</v>
      </c>
      <c r="Y53" s="493">
        <v>9219</v>
      </c>
      <c r="Z53" s="493">
        <v>9259</v>
      </c>
      <c r="AA53" s="493">
        <v>9321</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Stevens County</v>
      </c>
      <c r="B16" s="107"/>
      <c r="C16" s="104">
        <v>66.069999999999993</v>
      </c>
      <c r="D16" s="104">
        <v>68.03</v>
      </c>
      <c r="E16" s="104">
        <v>79.02</v>
      </c>
      <c r="F16" s="104">
        <v>54.1</v>
      </c>
      <c r="G16" s="104">
        <v>43.91</v>
      </c>
      <c r="H16" s="104">
        <v>33.090000000000003</v>
      </c>
      <c r="I16" s="104" t="s">
        <v>705</v>
      </c>
      <c r="J16" s="104" t="s">
        <v>705</v>
      </c>
      <c r="K16" s="104" t="s">
        <v>705</v>
      </c>
      <c r="L16" s="104" t="s">
        <v>705</v>
      </c>
      <c r="M16" s="104" t="s">
        <v>705</v>
      </c>
      <c r="N16" s="104" t="s">
        <v>705</v>
      </c>
      <c r="O16" s="144"/>
      <c r="P16" s="143">
        <v>66.069999999999993</v>
      </c>
      <c r="Q16" s="143">
        <v>68.03</v>
      </c>
      <c r="R16" s="143">
        <v>79.02</v>
      </c>
      <c r="S16" s="143">
        <v>54.1</v>
      </c>
      <c r="T16" s="143">
        <v>43.91</v>
      </c>
      <c r="U16" s="143">
        <v>33.090000000000003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296</v>
      </c>
      <c r="D17" s="147">
        <v>300</v>
      </c>
      <c r="E17" s="147">
        <v>644</v>
      </c>
      <c r="F17" s="147">
        <v>284</v>
      </c>
      <c r="G17" s="147">
        <v>209</v>
      </c>
      <c r="H17" s="147">
        <v>180</v>
      </c>
      <c r="I17" s="147" t="s">
        <v>705</v>
      </c>
      <c r="J17" s="147" t="s">
        <v>705</v>
      </c>
      <c r="K17" s="147" t="s">
        <v>705</v>
      </c>
      <c r="L17" s="147" t="s">
        <v>705</v>
      </c>
      <c r="M17" s="147" t="s">
        <v>705</v>
      </c>
      <c r="N17" s="147" t="s">
        <v>705</v>
      </c>
      <c r="O17" s="138"/>
      <c r="P17" s="148">
        <v>296</v>
      </c>
      <c r="Q17" s="148">
        <v>300</v>
      </c>
      <c r="R17" s="148">
        <v>644</v>
      </c>
      <c r="S17" s="148">
        <v>284</v>
      </c>
      <c r="T17" s="148">
        <v>209</v>
      </c>
      <c r="U17" s="148">
        <v>180</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448</v>
      </c>
      <c r="D18" s="147">
        <v>441</v>
      </c>
      <c r="E18" s="147">
        <v>815</v>
      </c>
      <c r="F18" s="147">
        <v>525</v>
      </c>
      <c r="G18" s="147">
        <v>476</v>
      </c>
      <c r="H18" s="147">
        <v>544</v>
      </c>
      <c r="I18" s="147" t="s">
        <v>705</v>
      </c>
      <c r="J18" s="147" t="s">
        <v>705</v>
      </c>
      <c r="K18" s="147" t="s">
        <v>705</v>
      </c>
      <c r="L18" s="147" t="s">
        <v>705</v>
      </c>
      <c r="M18" s="147" t="s">
        <v>705</v>
      </c>
      <c r="N18" s="147" t="s">
        <v>705</v>
      </c>
      <c r="O18" s="138"/>
      <c r="P18" s="148">
        <v>448</v>
      </c>
      <c r="Q18" s="148">
        <v>441</v>
      </c>
      <c r="R18" s="148">
        <v>815</v>
      </c>
      <c r="S18" s="148">
        <v>525</v>
      </c>
      <c r="T18" s="148">
        <v>476</v>
      </c>
      <c r="U18" s="148">
        <v>544</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Stevens County</v>
      </c>
      <c r="B51" s="107"/>
      <c r="C51" s="104">
        <v>63.75</v>
      </c>
      <c r="D51" s="104">
        <v>65.03</v>
      </c>
      <c r="E51" s="104">
        <v>61.36</v>
      </c>
      <c r="F51" s="104">
        <v>63.04</v>
      </c>
      <c r="G51" s="104">
        <v>54.7</v>
      </c>
      <c r="H51" s="104">
        <v>55.6</v>
      </c>
      <c r="I51" s="104" t="s">
        <v>705</v>
      </c>
      <c r="J51" s="104" t="s">
        <v>705</v>
      </c>
      <c r="K51" s="104" t="s">
        <v>705</v>
      </c>
      <c r="L51" s="104" t="s">
        <v>705</v>
      </c>
      <c r="M51" s="104" t="s">
        <v>705</v>
      </c>
      <c r="N51" s="104" t="s">
        <v>705</v>
      </c>
      <c r="O51" s="144"/>
      <c r="P51" s="143">
        <v>63.75</v>
      </c>
      <c r="Q51" s="143">
        <v>65.03</v>
      </c>
      <c r="R51" s="143">
        <v>61.36</v>
      </c>
      <c r="S51" s="143">
        <v>63.04</v>
      </c>
      <c r="T51" s="143">
        <v>54.7</v>
      </c>
      <c r="U51" s="143">
        <v>55.6</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350</v>
      </c>
      <c r="D52" s="147">
        <v>357</v>
      </c>
      <c r="E52" s="147">
        <v>370</v>
      </c>
      <c r="F52" s="147">
        <v>336</v>
      </c>
      <c r="G52" s="147">
        <v>297</v>
      </c>
      <c r="H52" s="147">
        <v>298</v>
      </c>
      <c r="I52" s="147" t="s">
        <v>705</v>
      </c>
      <c r="J52" s="147" t="s">
        <v>705</v>
      </c>
      <c r="K52" s="147" t="s">
        <v>705</v>
      </c>
      <c r="L52" s="147" t="s">
        <v>705</v>
      </c>
      <c r="M52" s="147" t="s">
        <v>705</v>
      </c>
      <c r="N52" s="147" t="s">
        <v>705</v>
      </c>
      <c r="O52" s="138"/>
      <c r="P52" s="148">
        <v>350</v>
      </c>
      <c r="Q52" s="148">
        <v>357</v>
      </c>
      <c r="R52" s="148">
        <v>370</v>
      </c>
      <c r="S52" s="148">
        <v>336</v>
      </c>
      <c r="T52" s="148">
        <v>297</v>
      </c>
      <c r="U52" s="148">
        <v>298</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549</v>
      </c>
      <c r="D53" s="147">
        <v>549</v>
      </c>
      <c r="E53" s="147">
        <v>603</v>
      </c>
      <c r="F53" s="147">
        <v>533</v>
      </c>
      <c r="G53" s="147">
        <v>543</v>
      </c>
      <c r="H53" s="147">
        <v>536</v>
      </c>
      <c r="I53" s="147" t="s">
        <v>705</v>
      </c>
      <c r="J53" s="147" t="s">
        <v>705</v>
      </c>
      <c r="K53" s="147" t="s">
        <v>705</v>
      </c>
      <c r="L53" s="147" t="s">
        <v>705</v>
      </c>
      <c r="M53" s="147" t="s">
        <v>705</v>
      </c>
      <c r="N53" s="147" t="s">
        <v>705</v>
      </c>
      <c r="O53" s="138"/>
      <c r="P53" s="148">
        <v>549</v>
      </c>
      <c r="Q53" s="148">
        <v>549</v>
      </c>
      <c r="R53" s="148">
        <v>603</v>
      </c>
      <c r="S53" s="148">
        <v>533</v>
      </c>
      <c r="T53" s="148">
        <v>543</v>
      </c>
      <c r="U53" s="148">
        <v>536</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Stevens County</v>
      </c>
      <c r="B86" s="107"/>
      <c r="C86" s="104">
        <v>59.08</v>
      </c>
      <c r="D86" s="104">
        <v>61.21</v>
      </c>
      <c r="E86" s="104">
        <v>63.11</v>
      </c>
      <c r="F86" s="104">
        <v>63.27</v>
      </c>
      <c r="G86" s="104">
        <v>59.2</v>
      </c>
      <c r="H86" s="104">
        <v>56.97</v>
      </c>
      <c r="I86" s="104" t="s">
        <v>705</v>
      </c>
      <c r="J86" s="104" t="s">
        <v>705</v>
      </c>
      <c r="K86" s="104" t="s">
        <v>705</v>
      </c>
      <c r="L86" s="104" t="s">
        <v>705</v>
      </c>
      <c r="M86" s="104" t="s">
        <v>705</v>
      </c>
      <c r="N86" s="104" t="s">
        <v>705</v>
      </c>
      <c r="O86" s="144"/>
      <c r="P86" s="143">
        <v>59.08</v>
      </c>
      <c r="Q86" s="143">
        <v>61.21</v>
      </c>
      <c r="R86" s="143">
        <v>63.11</v>
      </c>
      <c r="S86" s="143">
        <v>63.27</v>
      </c>
      <c r="T86" s="143">
        <v>59.2</v>
      </c>
      <c r="U86" s="143">
        <v>56.97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283</v>
      </c>
      <c r="D87" s="147">
        <v>314</v>
      </c>
      <c r="E87" s="147">
        <v>337</v>
      </c>
      <c r="F87" s="147">
        <v>317</v>
      </c>
      <c r="G87" s="147">
        <v>296</v>
      </c>
      <c r="H87" s="147">
        <v>278</v>
      </c>
      <c r="I87" s="147" t="s">
        <v>705</v>
      </c>
      <c r="J87" s="147" t="s">
        <v>705</v>
      </c>
      <c r="K87" s="147" t="s">
        <v>705</v>
      </c>
      <c r="L87" s="147" t="s">
        <v>705</v>
      </c>
      <c r="M87" s="147" t="s">
        <v>705</v>
      </c>
      <c r="N87" s="147" t="s">
        <v>705</v>
      </c>
      <c r="O87" s="138"/>
      <c r="P87" s="148">
        <v>283</v>
      </c>
      <c r="Q87" s="148">
        <v>314</v>
      </c>
      <c r="R87" s="148">
        <v>337</v>
      </c>
      <c r="S87" s="148">
        <v>317</v>
      </c>
      <c r="T87" s="148">
        <v>296</v>
      </c>
      <c r="U87" s="148">
        <v>278</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479</v>
      </c>
      <c r="D88" s="147">
        <v>513</v>
      </c>
      <c r="E88" s="147">
        <v>534</v>
      </c>
      <c r="F88" s="147">
        <v>501</v>
      </c>
      <c r="G88" s="147">
        <v>500</v>
      </c>
      <c r="H88" s="147">
        <v>488</v>
      </c>
      <c r="I88" s="147" t="s">
        <v>705</v>
      </c>
      <c r="J88" s="147" t="s">
        <v>705</v>
      </c>
      <c r="K88" s="147" t="s">
        <v>705</v>
      </c>
      <c r="L88" s="147" t="s">
        <v>705</v>
      </c>
      <c r="M88" s="147" t="s">
        <v>705</v>
      </c>
      <c r="N88" s="147" t="s">
        <v>705</v>
      </c>
      <c r="O88" s="138"/>
      <c r="P88" s="148">
        <v>479</v>
      </c>
      <c r="Q88" s="148">
        <v>513</v>
      </c>
      <c r="R88" s="148">
        <v>534</v>
      </c>
      <c r="S88" s="148">
        <v>501</v>
      </c>
      <c r="T88" s="148">
        <v>500</v>
      </c>
      <c r="U88" s="148">
        <v>488</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Stevens County</v>
      </c>
      <c r="B121" s="107"/>
      <c r="C121" s="104">
        <v>27.42</v>
      </c>
      <c r="D121" s="104">
        <v>22.32</v>
      </c>
      <c r="E121" s="104">
        <v>29.29</v>
      </c>
      <c r="F121" s="104">
        <v>18.22</v>
      </c>
      <c r="G121" s="104">
        <v>17.62</v>
      </c>
      <c r="H121" s="104">
        <v>26.37</v>
      </c>
      <c r="I121" s="104">
        <v>23.28</v>
      </c>
      <c r="J121" s="104">
        <v>19.329999999999998</v>
      </c>
      <c r="K121" s="104">
        <v>21.54</v>
      </c>
      <c r="L121" s="104">
        <v>13.84</v>
      </c>
      <c r="M121" s="104">
        <v>16.86</v>
      </c>
      <c r="N121" s="104">
        <v>17.52</v>
      </c>
      <c r="O121" s="144"/>
      <c r="P121" s="156">
        <v>27.42</v>
      </c>
      <c r="Q121" s="156">
        <v>22.32</v>
      </c>
      <c r="R121" s="156">
        <v>29.29</v>
      </c>
      <c r="S121" s="156">
        <v>18.22</v>
      </c>
      <c r="T121" s="156">
        <v>17.62</v>
      </c>
      <c r="U121" s="156">
        <v>26.37</v>
      </c>
      <c r="V121" s="156">
        <v>23.28</v>
      </c>
      <c r="W121" s="156">
        <v>19.329999999999998</v>
      </c>
      <c r="X121" s="156">
        <v>21.54</v>
      </c>
      <c r="Y121" s="156">
        <v>13.84</v>
      </c>
      <c r="Z121" s="156">
        <v>16.86</v>
      </c>
      <c r="AA121" s="156">
        <v>17.52</v>
      </c>
      <c r="AB121" s="144"/>
      <c r="AC121" s="144"/>
      <c r="AD121" s="144"/>
      <c r="AE121" s="144"/>
      <c r="AF121" s="144"/>
      <c r="AG121" s="144"/>
      <c r="AH121" s="144"/>
    </row>
    <row r="122" spans="1:34" s="161" customFormat="1" ht="15.6" customHeight="1" x14ac:dyDescent="0.2">
      <c r="A122" s="157"/>
      <c r="B122" s="158"/>
      <c r="C122" s="159">
        <v>185</v>
      </c>
      <c r="D122" s="159">
        <v>140</v>
      </c>
      <c r="E122" s="159">
        <v>205</v>
      </c>
      <c r="F122" s="159" t="s">
        <v>721</v>
      </c>
      <c r="G122" s="159" t="s">
        <v>721</v>
      </c>
      <c r="H122" s="159" t="s">
        <v>721</v>
      </c>
      <c r="I122" s="159" t="s">
        <v>721</v>
      </c>
      <c r="J122" s="159" t="s">
        <v>721</v>
      </c>
      <c r="K122" s="159" t="s">
        <v>721</v>
      </c>
      <c r="L122" s="159" t="s">
        <v>721</v>
      </c>
      <c r="M122" s="159" t="s">
        <v>721</v>
      </c>
      <c r="N122" s="159" t="s">
        <v>721</v>
      </c>
      <c r="O122" s="144"/>
      <c r="P122" s="160">
        <v>185</v>
      </c>
      <c r="Q122" s="160">
        <v>140</v>
      </c>
      <c r="R122" s="160">
        <v>205</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2391</v>
      </c>
      <c r="D123" s="162">
        <v>2289</v>
      </c>
      <c r="E123" s="162">
        <v>2470</v>
      </c>
      <c r="F123" s="162" t="s">
        <v>721</v>
      </c>
      <c r="G123" s="162" t="s">
        <v>721</v>
      </c>
      <c r="H123" s="162" t="s">
        <v>721</v>
      </c>
      <c r="I123" s="162" t="s">
        <v>721</v>
      </c>
      <c r="J123" s="162" t="s">
        <v>721</v>
      </c>
      <c r="K123" s="162" t="s">
        <v>721</v>
      </c>
      <c r="L123" s="162" t="s">
        <v>721</v>
      </c>
      <c r="M123" s="162" t="s">
        <v>721</v>
      </c>
      <c r="N123" s="162" t="s">
        <v>721</v>
      </c>
      <c r="O123" s="138"/>
      <c r="P123" s="148">
        <v>2391</v>
      </c>
      <c r="Q123" s="148">
        <v>2289</v>
      </c>
      <c r="R123" s="148">
        <v>2470</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Stevens County</v>
      </c>
      <c r="B156" s="107"/>
      <c r="C156" s="104" t="s">
        <v>722</v>
      </c>
      <c r="D156" s="104" t="s">
        <v>722</v>
      </c>
      <c r="E156" s="104" t="s">
        <v>722</v>
      </c>
      <c r="F156" s="104" t="s">
        <v>722</v>
      </c>
      <c r="G156" s="104">
        <v>5</v>
      </c>
      <c r="H156" s="104">
        <v>7.49</v>
      </c>
      <c r="I156" s="104" t="s">
        <v>705</v>
      </c>
      <c r="J156" s="104" t="s">
        <v>705</v>
      </c>
      <c r="K156" s="104" t="s">
        <v>722</v>
      </c>
      <c r="L156" s="104">
        <v>5.0599999999999996</v>
      </c>
      <c r="M156" s="104" t="s">
        <v>722</v>
      </c>
      <c r="N156" s="104">
        <v>6.11</v>
      </c>
      <c r="O156" s="144"/>
      <c r="P156" s="156">
        <v>5</v>
      </c>
      <c r="Q156" s="156">
        <v>5</v>
      </c>
      <c r="R156" s="156">
        <v>5</v>
      </c>
      <c r="S156" s="156">
        <v>5</v>
      </c>
      <c r="T156" s="156">
        <v>5</v>
      </c>
      <c r="U156" s="156">
        <v>7.49</v>
      </c>
      <c r="V156" s="156"/>
      <c r="W156" s="156"/>
      <c r="X156" s="156">
        <v>5</v>
      </c>
      <c r="Y156" s="156">
        <v>5.0599999999999996</v>
      </c>
      <c r="Z156" s="156">
        <v>5</v>
      </c>
      <c r="AA156" s="156">
        <v>6.11</v>
      </c>
      <c r="AB156" s="144"/>
      <c r="AC156" s="144"/>
      <c r="AD156" s="144"/>
      <c r="AE156" s="144"/>
      <c r="AF156" s="144"/>
      <c r="AG156" s="144"/>
      <c r="AH156" s="144"/>
    </row>
    <row r="157" spans="1:34" s="149" customFormat="1" ht="15.6" customHeight="1" x14ac:dyDescent="0.2">
      <c r="A157" s="145"/>
      <c r="B157" s="145" t="s">
        <v>183</v>
      </c>
      <c r="C157" s="147">
        <v>63</v>
      </c>
      <c r="D157" s="147">
        <v>93</v>
      </c>
      <c r="E157" s="147">
        <v>83</v>
      </c>
      <c r="F157" s="147">
        <v>79</v>
      </c>
      <c r="G157" s="147">
        <v>145</v>
      </c>
      <c r="H157" s="147">
        <v>192</v>
      </c>
      <c r="I157" s="147" t="s">
        <v>705</v>
      </c>
      <c r="J157" s="147" t="s">
        <v>705</v>
      </c>
      <c r="K157" s="147">
        <v>67</v>
      </c>
      <c r="L157" s="147">
        <v>110</v>
      </c>
      <c r="M157" s="147">
        <v>112</v>
      </c>
      <c r="N157" s="147">
        <v>135</v>
      </c>
      <c r="O157" s="138"/>
      <c r="P157" s="148">
        <v>63</v>
      </c>
      <c r="Q157" s="148">
        <v>93</v>
      </c>
      <c r="R157" s="148">
        <v>83</v>
      </c>
      <c r="S157" s="148">
        <v>79</v>
      </c>
      <c r="T157" s="148">
        <v>145</v>
      </c>
      <c r="U157" s="148">
        <v>192</v>
      </c>
      <c r="V157" s="148"/>
      <c r="W157" s="148"/>
      <c r="X157" s="148">
        <v>67</v>
      </c>
      <c r="Y157" s="148">
        <v>110</v>
      </c>
      <c r="Z157" s="148">
        <v>112</v>
      </c>
      <c r="AA157" s="148">
        <v>135</v>
      </c>
      <c r="AB157" s="138"/>
      <c r="AC157" s="138"/>
      <c r="AD157" s="138"/>
      <c r="AE157" s="138"/>
      <c r="AF157" s="138"/>
      <c r="AG157" s="138"/>
      <c r="AH157" s="138"/>
    </row>
    <row r="158" spans="1:34" s="149" customFormat="1" ht="15.6" customHeight="1" x14ac:dyDescent="0.2">
      <c r="B158" s="145" t="s">
        <v>184</v>
      </c>
      <c r="C158" s="147">
        <v>2519</v>
      </c>
      <c r="D158" s="147">
        <v>2574</v>
      </c>
      <c r="E158" s="147">
        <v>2460</v>
      </c>
      <c r="F158" s="147">
        <v>2720</v>
      </c>
      <c r="G158" s="147">
        <v>2900</v>
      </c>
      <c r="H158" s="147">
        <v>2564</v>
      </c>
      <c r="I158" s="147" t="s">
        <v>705</v>
      </c>
      <c r="J158" s="147" t="s">
        <v>705</v>
      </c>
      <c r="K158" s="147">
        <v>2135</v>
      </c>
      <c r="L158" s="147">
        <v>2174</v>
      </c>
      <c r="M158" s="147">
        <v>2259</v>
      </c>
      <c r="N158" s="147">
        <v>2211</v>
      </c>
      <c r="O158" s="138"/>
      <c r="P158" s="496">
        <v>2519</v>
      </c>
      <c r="Q158" s="496">
        <v>2574</v>
      </c>
      <c r="R158" s="496">
        <v>2460</v>
      </c>
      <c r="S158" s="496">
        <v>2720</v>
      </c>
      <c r="T158" s="496">
        <v>2900</v>
      </c>
      <c r="U158" s="496">
        <v>2564</v>
      </c>
      <c r="V158" s="148"/>
      <c r="W158" s="148"/>
      <c r="X158" s="496">
        <v>2135</v>
      </c>
      <c r="Y158" s="496">
        <v>2174</v>
      </c>
      <c r="Z158" s="496">
        <v>2259</v>
      </c>
      <c r="AA158" s="496">
        <v>2211</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Stevens County</v>
      </c>
      <c r="B191" s="107"/>
      <c r="C191" s="104">
        <v>60.9</v>
      </c>
      <c r="D191" s="104">
        <v>65.14</v>
      </c>
      <c r="E191" s="104">
        <v>58.83</v>
      </c>
      <c r="F191" s="104">
        <v>71.84</v>
      </c>
      <c r="G191" s="104">
        <v>63.52</v>
      </c>
      <c r="H191" s="104">
        <v>62.35</v>
      </c>
      <c r="I191" s="104">
        <v>64.73</v>
      </c>
      <c r="J191" s="104">
        <v>70.67</v>
      </c>
      <c r="K191" s="104">
        <v>69.72</v>
      </c>
      <c r="L191" s="104">
        <v>76.650000000000006</v>
      </c>
      <c r="M191" s="104">
        <v>80.459999999999994</v>
      </c>
      <c r="N191" s="104">
        <v>72.3</v>
      </c>
      <c r="O191" s="144"/>
      <c r="P191" s="156">
        <v>60.9</v>
      </c>
      <c r="Q191" s="156">
        <v>65.14</v>
      </c>
      <c r="R191" s="156">
        <v>58.83</v>
      </c>
      <c r="S191" s="156">
        <v>71.84</v>
      </c>
      <c r="T191" s="156">
        <v>63.52</v>
      </c>
      <c r="U191" s="156">
        <v>62.35</v>
      </c>
      <c r="V191" s="156">
        <v>64.73</v>
      </c>
      <c r="W191" s="156">
        <v>70.67</v>
      </c>
      <c r="X191" s="156">
        <v>69.72</v>
      </c>
      <c r="Y191" s="156">
        <v>76.650000000000006</v>
      </c>
      <c r="Z191" s="156">
        <v>80.459999999999994</v>
      </c>
      <c r="AA191" s="156">
        <v>72.3</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Stevens County</v>
      </c>
      <c r="B226" s="107"/>
      <c r="C226" s="104">
        <v>65.63</v>
      </c>
      <c r="D226" s="104">
        <v>70.290000000000006</v>
      </c>
      <c r="E226" s="104">
        <v>64.34</v>
      </c>
      <c r="F226" s="104">
        <v>65.66</v>
      </c>
      <c r="G226" s="104">
        <v>72.59</v>
      </c>
      <c r="H226" s="104">
        <v>62.85</v>
      </c>
      <c r="I226" s="104">
        <v>62.73</v>
      </c>
      <c r="J226" s="104">
        <v>65.78</v>
      </c>
      <c r="K226" s="104">
        <v>73.25</v>
      </c>
      <c r="L226" s="104">
        <v>71.62</v>
      </c>
      <c r="M226" s="104">
        <v>73.849999999999994</v>
      </c>
      <c r="N226" s="104">
        <v>78.63</v>
      </c>
      <c r="O226" s="144"/>
      <c r="P226" s="156">
        <v>65.63</v>
      </c>
      <c r="Q226" s="156">
        <v>70.290000000000006</v>
      </c>
      <c r="R226" s="156">
        <v>64.34</v>
      </c>
      <c r="S226" s="156">
        <v>65.66</v>
      </c>
      <c r="T226" s="156">
        <v>72.59</v>
      </c>
      <c r="U226" s="156">
        <v>62.85</v>
      </c>
      <c r="V226" s="156">
        <v>62.73</v>
      </c>
      <c r="W226" s="156">
        <v>65.78</v>
      </c>
      <c r="X226" s="156">
        <v>73.25</v>
      </c>
      <c r="Y226" s="156">
        <v>71.62</v>
      </c>
      <c r="Z226" s="156">
        <v>73.849999999999994</v>
      </c>
      <c r="AA226" s="156">
        <v>78.63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Stevens County</v>
      </c>
      <c r="B261" s="107"/>
      <c r="C261" s="104" t="s">
        <v>705</v>
      </c>
      <c r="D261" s="104" t="s">
        <v>705</v>
      </c>
      <c r="E261" s="104" t="s">
        <v>705</v>
      </c>
      <c r="F261" s="104" t="s">
        <v>705</v>
      </c>
      <c r="G261" s="104" t="s">
        <v>705</v>
      </c>
      <c r="H261" s="104" t="s">
        <v>705</v>
      </c>
      <c r="I261" s="104" t="s">
        <v>705</v>
      </c>
      <c r="J261" s="104" t="s">
        <v>705</v>
      </c>
      <c r="K261" s="104">
        <v>45.96</v>
      </c>
      <c r="L261" s="104">
        <v>19.059999999999999</v>
      </c>
      <c r="M261" s="104">
        <v>20.69</v>
      </c>
      <c r="N261" s="104">
        <v>43.56</v>
      </c>
      <c r="O261" s="144"/>
      <c r="P261" s="339"/>
      <c r="Q261" s="339"/>
      <c r="R261" s="339"/>
      <c r="S261" s="339"/>
      <c r="T261" s="339"/>
      <c r="U261" s="339"/>
      <c r="V261" s="339"/>
      <c r="W261" s="339"/>
      <c r="X261" s="339">
        <v>45.96</v>
      </c>
      <c r="Y261" s="339">
        <v>19.059999999999999</v>
      </c>
      <c r="Z261" s="339">
        <v>20.69</v>
      </c>
      <c r="AA261" s="339">
        <v>43.56</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717</v>
      </c>
      <c r="L262" s="147">
        <v>326</v>
      </c>
      <c r="M262" s="147">
        <v>341</v>
      </c>
      <c r="N262" s="147">
        <v>808</v>
      </c>
      <c r="O262" s="138"/>
      <c r="P262" s="148"/>
      <c r="Q262" s="148"/>
      <c r="R262" s="148"/>
      <c r="S262" s="148"/>
      <c r="T262" s="148"/>
      <c r="U262" s="148"/>
      <c r="V262" s="148"/>
      <c r="W262" s="148"/>
      <c r="X262" s="148">
        <v>717</v>
      </c>
      <c r="Y262" s="148">
        <v>326</v>
      </c>
      <c r="Z262" s="148">
        <v>341</v>
      </c>
      <c r="AA262" s="148">
        <v>808</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1560</v>
      </c>
      <c r="L263" s="147">
        <v>1710</v>
      </c>
      <c r="M263" s="147">
        <v>1648</v>
      </c>
      <c r="N263" s="147">
        <v>1855</v>
      </c>
      <c r="O263" s="138"/>
      <c r="P263" s="148"/>
      <c r="Q263" s="148"/>
      <c r="R263" s="148"/>
      <c r="S263" s="148"/>
      <c r="T263" s="148"/>
      <c r="U263" s="148"/>
      <c r="V263" s="148"/>
      <c r="W263" s="148"/>
      <c r="X263" s="496">
        <v>1560</v>
      </c>
      <c r="Y263" s="496">
        <v>1710</v>
      </c>
      <c r="Z263" s="496">
        <v>1648</v>
      </c>
      <c r="AA263" s="496">
        <v>1855</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Stevens County</v>
      </c>
      <c r="B300" s="107"/>
      <c r="C300" s="104" t="s">
        <v>705</v>
      </c>
      <c r="D300" s="104" t="s">
        <v>705</v>
      </c>
      <c r="E300" s="104" t="s">
        <v>705</v>
      </c>
      <c r="F300" s="104" t="s">
        <v>705</v>
      </c>
      <c r="G300" s="104" t="s">
        <v>705</v>
      </c>
      <c r="H300" s="104" t="s">
        <v>705</v>
      </c>
      <c r="I300" s="104" t="s">
        <v>705</v>
      </c>
      <c r="J300" s="104" t="s">
        <v>705</v>
      </c>
      <c r="K300" s="104">
        <v>45.2</v>
      </c>
      <c r="L300" s="104">
        <v>21.02</v>
      </c>
      <c r="M300" s="104">
        <v>26.36</v>
      </c>
      <c r="N300" s="104">
        <v>45.44</v>
      </c>
      <c r="O300" s="144"/>
      <c r="P300" s="143"/>
      <c r="Q300" s="143"/>
      <c r="R300" s="143"/>
      <c r="S300" s="143"/>
      <c r="T300" s="143"/>
      <c r="U300" s="143"/>
      <c r="V300" s="143"/>
      <c r="W300" s="143"/>
      <c r="X300" s="143">
        <v>45.2</v>
      </c>
      <c r="Y300" s="143">
        <v>21.02</v>
      </c>
      <c r="Z300" s="143">
        <v>26.36</v>
      </c>
      <c r="AA300" s="143">
        <v>45.44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950</v>
      </c>
      <c r="L301" s="147">
        <v>366</v>
      </c>
      <c r="M301" s="147">
        <v>421</v>
      </c>
      <c r="N301" s="147">
        <v>677</v>
      </c>
      <c r="O301" s="138"/>
      <c r="P301" s="148"/>
      <c r="Q301" s="148"/>
      <c r="R301" s="148"/>
      <c r="S301" s="148"/>
      <c r="T301" s="148"/>
      <c r="U301" s="148"/>
      <c r="V301" s="148"/>
      <c r="W301" s="148"/>
      <c r="X301" s="148">
        <v>950</v>
      </c>
      <c r="Y301" s="148">
        <v>366</v>
      </c>
      <c r="Z301" s="148">
        <v>421</v>
      </c>
      <c r="AA301" s="148">
        <v>677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2102</v>
      </c>
      <c r="L302" s="147">
        <v>1741</v>
      </c>
      <c r="M302" s="147">
        <v>1597</v>
      </c>
      <c r="N302" s="147">
        <v>1490</v>
      </c>
      <c r="O302" s="138"/>
      <c r="P302" s="148"/>
      <c r="Q302" s="148"/>
      <c r="R302" s="148"/>
      <c r="S302" s="148"/>
      <c r="T302" s="148"/>
      <c r="U302" s="148"/>
      <c r="V302" s="148"/>
      <c r="W302" s="148"/>
      <c r="X302" s="496">
        <v>2102</v>
      </c>
      <c r="Y302" s="496">
        <v>1741</v>
      </c>
      <c r="Z302" s="496">
        <v>1597</v>
      </c>
      <c r="AA302" s="496">
        <v>1490</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Stevens County</v>
      </c>
      <c r="B340" s="107"/>
      <c r="C340" s="104" t="s">
        <v>705</v>
      </c>
      <c r="D340" s="104" t="s">
        <v>705</v>
      </c>
      <c r="E340" s="104" t="s">
        <v>705</v>
      </c>
      <c r="F340" s="104" t="s">
        <v>705</v>
      </c>
      <c r="G340" s="104" t="s">
        <v>705</v>
      </c>
      <c r="H340" s="104" t="s">
        <v>705</v>
      </c>
      <c r="I340" s="104" t="s">
        <v>705</v>
      </c>
      <c r="J340" s="104" t="s">
        <v>705</v>
      </c>
      <c r="K340" s="104">
        <v>52.34</v>
      </c>
      <c r="L340" s="104">
        <v>20.350000000000001</v>
      </c>
      <c r="M340" s="104">
        <v>20.98</v>
      </c>
      <c r="N340" s="104">
        <v>56.12</v>
      </c>
      <c r="O340" s="144"/>
      <c r="P340" s="143"/>
      <c r="Q340" s="143"/>
      <c r="R340" s="143"/>
      <c r="S340" s="143"/>
      <c r="T340" s="143"/>
      <c r="U340" s="143"/>
      <c r="V340" s="143"/>
      <c r="W340" s="143"/>
      <c r="X340" s="143">
        <v>52.34</v>
      </c>
      <c r="Y340" s="143">
        <v>20.350000000000001</v>
      </c>
      <c r="Z340" s="143">
        <v>20.98</v>
      </c>
      <c r="AA340" s="143">
        <v>56.12</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818</v>
      </c>
      <c r="L341" s="147">
        <v>348</v>
      </c>
      <c r="M341" s="147">
        <v>346</v>
      </c>
      <c r="N341" s="147">
        <v>1063</v>
      </c>
      <c r="O341" s="138"/>
      <c r="P341" s="148"/>
      <c r="Q341" s="148"/>
      <c r="R341" s="148"/>
      <c r="S341" s="148"/>
      <c r="T341" s="148"/>
      <c r="U341" s="148"/>
      <c r="V341" s="148"/>
      <c r="W341" s="148"/>
      <c r="X341" s="148">
        <v>818</v>
      </c>
      <c r="Y341" s="148">
        <v>348</v>
      </c>
      <c r="Z341" s="148">
        <v>346</v>
      </c>
      <c r="AA341" s="496">
        <v>1063</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1563</v>
      </c>
      <c r="L342" s="147">
        <v>1710</v>
      </c>
      <c r="M342" s="147">
        <v>1649</v>
      </c>
      <c r="N342" s="147">
        <v>1894</v>
      </c>
      <c r="O342" s="138"/>
      <c r="P342" s="148"/>
      <c r="Q342" s="148"/>
      <c r="R342" s="148"/>
      <c r="S342" s="148"/>
      <c r="T342" s="148"/>
      <c r="U342" s="148"/>
      <c r="V342" s="148"/>
      <c r="W342" s="148"/>
      <c r="X342" s="496">
        <v>1563</v>
      </c>
      <c r="Y342" s="496">
        <v>1710</v>
      </c>
      <c r="Z342" s="496">
        <v>1649</v>
      </c>
      <c r="AA342" s="496">
        <v>1894</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Stevens County</v>
      </c>
      <c r="B380" s="107"/>
      <c r="C380" s="104" t="s">
        <v>705</v>
      </c>
      <c r="D380" s="104" t="s">
        <v>705</v>
      </c>
      <c r="E380" s="104" t="s">
        <v>705</v>
      </c>
      <c r="F380" s="104" t="s">
        <v>705</v>
      </c>
      <c r="G380" s="104" t="s">
        <v>705</v>
      </c>
      <c r="H380" s="104" t="s">
        <v>705</v>
      </c>
      <c r="I380" s="104" t="s">
        <v>705</v>
      </c>
      <c r="J380" s="104" t="s">
        <v>705</v>
      </c>
      <c r="K380" s="104">
        <v>57.3</v>
      </c>
      <c r="L380" s="104">
        <v>25.65</v>
      </c>
      <c r="M380" s="104">
        <v>32.96</v>
      </c>
      <c r="N380" s="104">
        <v>58.53</v>
      </c>
      <c r="O380" s="144"/>
      <c r="P380" s="143"/>
      <c r="Q380" s="143"/>
      <c r="R380" s="143"/>
      <c r="S380" s="143"/>
      <c r="T380" s="143"/>
      <c r="U380" s="143"/>
      <c r="V380" s="143"/>
      <c r="W380" s="143"/>
      <c r="X380" s="143">
        <v>57.3</v>
      </c>
      <c r="Y380" s="143">
        <v>25.65</v>
      </c>
      <c r="Z380" s="143">
        <v>32.96</v>
      </c>
      <c r="AA380" s="143">
        <v>58.53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1209</v>
      </c>
      <c r="L381" s="147">
        <v>447</v>
      </c>
      <c r="M381" s="147">
        <v>526</v>
      </c>
      <c r="N381" s="147">
        <v>878</v>
      </c>
      <c r="O381" s="138"/>
      <c r="P381" s="148"/>
      <c r="Q381" s="148"/>
      <c r="R381" s="148"/>
      <c r="S381" s="148"/>
      <c r="T381" s="148"/>
      <c r="U381" s="148"/>
      <c r="V381" s="148"/>
      <c r="W381" s="148"/>
      <c r="X381" s="496">
        <v>1209</v>
      </c>
      <c r="Y381" s="148">
        <v>447</v>
      </c>
      <c r="Z381" s="148">
        <v>526</v>
      </c>
      <c r="AA381" s="148">
        <v>878</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2110</v>
      </c>
      <c r="L382" s="147">
        <v>1743</v>
      </c>
      <c r="M382" s="147">
        <v>1596</v>
      </c>
      <c r="N382" s="147">
        <v>1500</v>
      </c>
      <c r="O382" s="138"/>
      <c r="P382" s="148"/>
      <c r="Q382" s="148"/>
      <c r="R382" s="148"/>
      <c r="S382" s="148"/>
      <c r="T382" s="148"/>
      <c r="U382" s="148"/>
      <c r="V382" s="148"/>
      <c r="W382" s="148"/>
      <c r="X382" s="496">
        <v>2110</v>
      </c>
      <c r="Y382" s="496">
        <v>1743</v>
      </c>
      <c r="Z382" s="496">
        <v>1596</v>
      </c>
      <c r="AA382" s="496">
        <v>1500</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Stevens County</v>
      </c>
      <c r="B16" s="107"/>
      <c r="C16" s="104">
        <v>2.34</v>
      </c>
      <c r="D16" s="104">
        <v>1.34</v>
      </c>
      <c r="E16" s="104">
        <v>1.99</v>
      </c>
      <c r="F16" s="104">
        <v>0.99</v>
      </c>
      <c r="G16" s="104">
        <v>1.44</v>
      </c>
      <c r="H16" s="104">
        <v>1.17</v>
      </c>
      <c r="I16" s="104">
        <v>0.73</v>
      </c>
      <c r="J16" s="104">
        <v>1.1399999999999999</v>
      </c>
      <c r="K16" s="104">
        <v>2.0699999999999998</v>
      </c>
      <c r="L16" s="104">
        <v>1.57</v>
      </c>
      <c r="M16" s="104">
        <v>1.03</v>
      </c>
      <c r="N16" s="104">
        <v>0.25</v>
      </c>
      <c r="P16" s="182">
        <v>2.34</v>
      </c>
      <c r="Q16" s="182">
        <v>1.34</v>
      </c>
      <c r="R16" s="182">
        <v>1.99</v>
      </c>
      <c r="S16" s="182">
        <v>0.99</v>
      </c>
      <c r="T16" s="182">
        <v>1.44</v>
      </c>
      <c r="U16" s="182">
        <v>1.17</v>
      </c>
      <c r="V16" s="182">
        <v>0.73</v>
      </c>
      <c r="W16" s="182">
        <v>1.1399999999999999</v>
      </c>
      <c r="X16" s="182">
        <v>2.0699999999999998</v>
      </c>
      <c r="Y16" s="182">
        <v>1.57</v>
      </c>
      <c r="Z16" s="182">
        <v>1.03</v>
      </c>
      <c r="AA16" s="182">
        <v>0.25</v>
      </c>
    </row>
    <row r="17" spans="1:27" s="94" customFormat="1" ht="15.6" customHeight="1" x14ac:dyDescent="0.2">
      <c r="A17" s="103"/>
      <c r="B17" s="103" t="s">
        <v>147</v>
      </c>
      <c r="C17" s="109">
        <v>20</v>
      </c>
      <c r="D17" s="109">
        <v>12</v>
      </c>
      <c r="E17" s="109">
        <v>20</v>
      </c>
      <c r="F17" s="109">
        <v>10</v>
      </c>
      <c r="G17" s="109">
        <v>14</v>
      </c>
      <c r="H17" s="109">
        <v>10</v>
      </c>
      <c r="I17" s="109">
        <v>6</v>
      </c>
      <c r="J17" s="109">
        <v>9</v>
      </c>
      <c r="K17" s="109">
        <v>16</v>
      </c>
      <c r="L17" s="109">
        <v>12</v>
      </c>
      <c r="M17" s="109">
        <v>8</v>
      </c>
      <c r="N17" s="109">
        <v>2</v>
      </c>
      <c r="P17" s="149">
        <v>20</v>
      </c>
      <c r="Q17" s="149">
        <v>12</v>
      </c>
      <c r="R17" s="149">
        <v>20</v>
      </c>
      <c r="S17" s="149">
        <v>10</v>
      </c>
      <c r="T17" s="149">
        <v>14</v>
      </c>
      <c r="U17" s="149">
        <v>10</v>
      </c>
      <c r="V17" s="149">
        <v>6</v>
      </c>
      <c r="W17" s="149">
        <v>9</v>
      </c>
      <c r="X17" s="149">
        <v>16</v>
      </c>
      <c r="Y17" s="149">
        <v>12</v>
      </c>
      <c r="Z17" s="149">
        <v>8</v>
      </c>
      <c r="AA17" s="149">
        <v>2</v>
      </c>
    </row>
    <row r="18" spans="1:27" s="94" customFormat="1" ht="15.6" customHeight="1" x14ac:dyDescent="0.2">
      <c r="A18" s="103"/>
      <c r="B18" s="103" t="s">
        <v>146</v>
      </c>
      <c r="C18" s="109">
        <v>8544</v>
      </c>
      <c r="D18" s="109">
        <v>8969</v>
      </c>
      <c r="E18" s="109">
        <v>10056</v>
      </c>
      <c r="F18" s="109">
        <v>10148</v>
      </c>
      <c r="G18" s="109">
        <v>9729</v>
      </c>
      <c r="H18" s="109">
        <v>8515</v>
      </c>
      <c r="I18" s="109">
        <v>8259</v>
      </c>
      <c r="J18" s="109">
        <v>7916</v>
      </c>
      <c r="K18" s="109">
        <v>7734</v>
      </c>
      <c r="L18" s="109">
        <v>7667</v>
      </c>
      <c r="M18" s="109">
        <v>7746</v>
      </c>
      <c r="N18" s="109">
        <v>8035</v>
      </c>
      <c r="P18" s="493">
        <v>8544</v>
      </c>
      <c r="Q18" s="493">
        <v>8969</v>
      </c>
      <c r="R18" s="493">
        <v>10056</v>
      </c>
      <c r="S18" s="493">
        <v>10148</v>
      </c>
      <c r="T18" s="493">
        <v>9729</v>
      </c>
      <c r="U18" s="493">
        <v>8515</v>
      </c>
      <c r="V18" s="493">
        <v>8259</v>
      </c>
      <c r="W18" s="493">
        <v>7916</v>
      </c>
      <c r="X18" s="493">
        <v>7734</v>
      </c>
      <c r="Y18" s="493">
        <v>7667</v>
      </c>
      <c r="Z18" s="493">
        <v>7746</v>
      </c>
      <c r="AA18" s="493">
        <v>8035</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Stevens County</v>
      </c>
      <c r="C51" s="104">
        <v>4.0999999999999996</v>
      </c>
      <c r="D51" s="104">
        <v>3.4</v>
      </c>
      <c r="E51" s="104">
        <v>4.24</v>
      </c>
      <c r="F51" s="104">
        <v>3.74</v>
      </c>
      <c r="G51" s="104">
        <v>3.23</v>
      </c>
      <c r="H51" s="104">
        <v>2.57</v>
      </c>
      <c r="I51" s="104">
        <v>2.72</v>
      </c>
      <c r="J51" s="104">
        <v>2.84</v>
      </c>
      <c r="K51" s="104">
        <v>4.97</v>
      </c>
      <c r="L51" s="104">
        <v>5.83</v>
      </c>
      <c r="M51" s="104">
        <v>6.39</v>
      </c>
      <c r="N51" s="104">
        <v>9.18</v>
      </c>
      <c r="P51" s="182">
        <v>4.0999999999999996</v>
      </c>
      <c r="Q51" s="182">
        <v>3.4</v>
      </c>
      <c r="R51" s="182">
        <v>4.24</v>
      </c>
      <c r="S51" s="182">
        <v>3.74</v>
      </c>
      <c r="T51" s="182">
        <v>3.23</v>
      </c>
      <c r="U51" s="182">
        <v>2.57</v>
      </c>
      <c r="V51" s="182">
        <v>2.72</v>
      </c>
      <c r="W51" s="182">
        <v>2.84</v>
      </c>
      <c r="X51" s="182">
        <v>4.97</v>
      </c>
      <c r="Y51" s="182">
        <v>5.83</v>
      </c>
      <c r="Z51" s="182">
        <v>6.39</v>
      </c>
      <c r="AA51" s="182">
        <v>9.18</v>
      </c>
    </row>
    <row r="52" spans="1:27" s="105" customFormat="1" ht="15.6" customHeight="1" x14ac:dyDescent="0.2">
      <c r="A52" s="103"/>
      <c r="B52" s="103" t="s">
        <v>474</v>
      </c>
      <c r="C52" s="109">
        <v>3448</v>
      </c>
      <c r="D52" s="109">
        <v>2800</v>
      </c>
      <c r="E52" s="109">
        <v>3604</v>
      </c>
      <c r="F52" s="109">
        <v>3183</v>
      </c>
      <c r="G52" s="109">
        <v>3442</v>
      </c>
      <c r="H52" s="109">
        <v>2827</v>
      </c>
      <c r="I52" s="109">
        <v>2950</v>
      </c>
      <c r="J52" s="109">
        <v>2440</v>
      </c>
      <c r="K52" s="109">
        <v>2599</v>
      </c>
      <c r="L52" s="109">
        <v>3319</v>
      </c>
      <c r="M52" s="109">
        <v>4333</v>
      </c>
      <c r="N52" s="109">
        <v>5666</v>
      </c>
      <c r="P52" s="492">
        <v>3448</v>
      </c>
      <c r="Q52" s="492">
        <v>2800</v>
      </c>
      <c r="R52" s="492">
        <v>3604</v>
      </c>
      <c r="S52" s="492">
        <v>3183</v>
      </c>
      <c r="T52" s="492">
        <v>3442</v>
      </c>
      <c r="U52" s="492">
        <v>2827</v>
      </c>
      <c r="V52" s="492">
        <v>2950</v>
      </c>
      <c r="W52" s="492">
        <v>2440</v>
      </c>
      <c r="X52" s="492">
        <v>2599</v>
      </c>
      <c r="Y52" s="492">
        <v>3319</v>
      </c>
      <c r="Z52" s="492">
        <v>4333</v>
      </c>
      <c r="AA52" s="492">
        <v>5666</v>
      </c>
    </row>
    <row r="53" spans="1:27" s="105" customFormat="1" ht="15.6" customHeight="1" x14ac:dyDescent="0.2">
      <c r="A53" s="103"/>
      <c r="B53" s="103" t="s">
        <v>173</v>
      </c>
      <c r="C53" s="109">
        <v>841135</v>
      </c>
      <c r="D53" s="109">
        <v>823979</v>
      </c>
      <c r="E53" s="109">
        <v>849501</v>
      </c>
      <c r="F53" s="109">
        <v>850521</v>
      </c>
      <c r="G53" s="109">
        <v>1067006</v>
      </c>
      <c r="H53" s="109">
        <v>1098708</v>
      </c>
      <c r="I53" s="109">
        <v>1085017</v>
      </c>
      <c r="J53" s="109">
        <v>859612</v>
      </c>
      <c r="K53" s="109">
        <v>522771</v>
      </c>
      <c r="L53" s="109">
        <v>569259</v>
      </c>
      <c r="M53" s="109">
        <v>677653</v>
      </c>
      <c r="N53" s="109">
        <v>617215</v>
      </c>
      <c r="P53" s="492">
        <v>841135</v>
      </c>
      <c r="Q53" s="492">
        <v>823979</v>
      </c>
      <c r="R53" s="492">
        <v>849501</v>
      </c>
      <c r="S53" s="492">
        <v>850521</v>
      </c>
      <c r="T53" s="492">
        <v>1067006</v>
      </c>
      <c r="U53" s="492">
        <v>1098708</v>
      </c>
      <c r="V53" s="492">
        <v>1085017</v>
      </c>
      <c r="W53" s="492">
        <v>859612</v>
      </c>
      <c r="X53" s="492">
        <v>522771</v>
      </c>
      <c r="Y53" s="492">
        <v>569259</v>
      </c>
      <c r="Z53" s="492">
        <v>677653</v>
      </c>
      <c r="AA53" s="492">
        <v>617215</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Stevens County</v>
      </c>
      <c r="B86" s="107"/>
      <c r="C86" s="104" t="s">
        <v>705</v>
      </c>
      <c r="D86" s="104" t="s">
        <v>705</v>
      </c>
      <c r="E86" s="104" t="s">
        <v>705</v>
      </c>
      <c r="F86" s="104" t="s">
        <v>705</v>
      </c>
      <c r="G86" s="104" t="s">
        <v>705</v>
      </c>
      <c r="H86" s="104" t="s">
        <v>705</v>
      </c>
      <c r="I86" s="104" t="s">
        <v>705</v>
      </c>
      <c r="J86" s="104">
        <v>85.33</v>
      </c>
      <c r="K86" s="104">
        <v>82.93</v>
      </c>
      <c r="L86" s="104">
        <v>84.7</v>
      </c>
      <c r="M86" s="104">
        <v>84.25</v>
      </c>
      <c r="N86" s="104">
        <v>86.26</v>
      </c>
      <c r="P86" s="182"/>
      <c r="Q86" s="182"/>
      <c r="R86" s="182"/>
      <c r="S86" s="182"/>
      <c r="T86" s="182"/>
      <c r="U86" s="182"/>
      <c r="V86" s="182"/>
      <c r="W86" s="182">
        <v>85.33</v>
      </c>
      <c r="X86" s="182">
        <v>82.93</v>
      </c>
      <c r="Y86" s="182">
        <v>84.7</v>
      </c>
      <c r="Z86" s="182">
        <v>84.25</v>
      </c>
      <c r="AA86" s="182">
        <v>86.26</v>
      </c>
    </row>
    <row r="87" spans="1:27" ht="15.6" customHeight="1" x14ac:dyDescent="0.2">
      <c r="A87" s="103"/>
      <c r="B87" s="103" t="s">
        <v>684</v>
      </c>
      <c r="C87" s="109" t="s">
        <v>705</v>
      </c>
      <c r="D87" s="109" t="s">
        <v>705</v>
      </c>
      <c r="E87" s="109" t="s">
        <v>705</v>
      </c>
      <c r="F87" s="109" t="s">
        <v>705</v>
      </c>
      <c r="G87" s="109" t="s">
        <v>705</v>
      </c>
      <c r="H87" s="109" t="s">
        <v>705</v>
      </c>
      <c r="I87" s="109" t="s">
        <v>705</v>
      </c>
      <c r="J87" s="109">
        <v>4105</v>
      </c>
      <c r="K87" s="109">
        <v>4619</v>
      </c>
      <c r="L87" s="109">
        <v>4075</v>
      </c>
      <c r="M87" s="109">
        <v>4096</v>
      </c>
      <c r="N87" s="109">
        <v>4495</v>
      </c>
      <c r="W87" s="495">
        <v>4105</v>
      </c>
      <c r="X87" s="495">
        <v>4619</v>
      </c>
      <c r="Y87" s="495">
        <v>4075</v>
      </c>
      <c r="Z87" s="495">
        <v>4096</v>
      </c>
      <c r="AA87" s="495">
        <v>4495</v>
      </c>
    </row>
    <row r="88" spans="1:27" ht="15.6" customHeight="1" x14ac:dyDescent="0.2">
      <c r="A88" s="103"/>
      <c r="B88" s="103" t="s">
        <v>184</v>
      </c>
      <c r="C88" s="109" t="s">
        <v>705</v>
      </c>
      <c r="D88" s="109" t="s">
        <v>705</v>
      </c>
      <c r="E88" s="109" t="s">
        <v>705</v>
      </c>
      <c r="F88" s="109" t="s">
        <v>705</v>
      </c>
      <c r="G88" s="109" t="s">
        <v>705</v>
      </c>
      <c r="H88" s="109" t="s">
        <v>705</v>
      </c>
      <c r="I88" s="109" t="s">
        <v>705</v>
      </c>
      <c r="J88" s="109">
        <v>4811</v>
      </c>
      <c r="K88" s="109">
        <v>5570</v>
      </c>
      <c r="L88" s="109">
        <v>4811</v>
      </c>
      <c r="M88" s="109">
        <v>4862</v>
      </c>
      <c r="N88" s="109">
        <v>5211</v>
      </c>
      <c r="W88" s="495">
        <v>4811</v>
      </c>
      <c r="X88" s="495">
        <v>5570</v>
      </c>
      <c r="Y88" s="495">
        <v>4811</v>
      </c>
      <c r="Z88" s="495">
        <v>4862</v>
      </c>
      <c r="AA88" s="495">
        <v>5211</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Stevens County</v>
      </c>
      <c r="B16" s="107"/>
      <c r="C16" s="104">
        <v>6.41</v>
      </c>
      <c r="D16" s="104">
        <v>3.23</v>
      </c>
      <c r="E16" s="104">
        <v>1.65</v>
      </c>
      <c r="F16" s="104">
        <v>1.02</v>
      </c>
      <c r="G16" s="104">
        <v>1.03</v>
      </c>
      <c r="H16" s="104">
        <v>0.35</v>
      </c>
      <c r="I16" s="104">
        <v>0.36</v>
      </c>
      <c r="J16" s="104">
        <v>0.37</v>
      </c>
      <c r="K16" s="104" t="s">
        <v>725</v>
      </c>
      <c r="L16" s="104">
        <v>0</v>
      </c>
      <c r="M16" s="104" t="s">
        <v>725</v>
      </c>
      <c r="N16" s="104" t="s">
        <v>725</v>
      </c>
      <c r="P16" s="182">
        <v>6.41</v>
      </c>
      <c r="Q16" s="182">
        <v>3.23</v>
      </c>
      <c r="R16" s="182">
        <v>1.65</v>
      </c>
      <c r="S16" s="182">
        <v>1.02</v>
      </c>
      <c r="T16" s="182">
        <v>1.03</v>
      </c>
      <c r="U16" s="182">
        <v>0.35</v>
      </c>
      <c r="V16" s="182">
        <v>0.36</v>
      </c>
      <c r="W16" s="182">
        <v>0.37</v>
      </c>
      <c r="X16" s="182"/>
      <c r="Y16" s="182">
        <v>0</v>
      </c>
      <c r="Z16" s="182"/>
      <c r="AA16" s="182"/>
    </row>
    <row r="17" spans="1:27" s="94" customFormat="1" ht="15.6" customHeight="1" x14ac:dyDescent="0.2">
      <c r="A17" s="103"/>
      <c r="B17" s="105" t="s">
        <v>123</v>
      </c>
      <c r="C17" s="109">
        <v>20</v>
      </c>
      <c r="D17" s="109">
        <v>10</v>
      </c>
      <c r="E17" s="109">
        <v>5</v>
      </c>
      <c r="F17" s="109">
        <v>3</v>
      </c>
      <c r="G17" s="109">
        <v>3</v>
      </c>
      <c r="H17" s="109">
        <v>1</v>
      </c>
      <c r="I17" s="109">
        <v>1</v>
      </c>
      <c r="J17" s="109">
        <v>1</v>
      </c>
      <c r="K17" s="109">
        <v>0</v>
      </c>
      <c r="L17" s="109">
        <v>0</v>
      </c>
      <c r="M17" s="109">
        <v>0</v>
      </c>
      <c r="N17" s="109">
        <v>5</v>
      </c>
      <c r="P17" s="149">
        <v>20</v>
      </c>
      <c r="Q17" s="149">
        <v>10</v>
      </c>
      <c r="R17" s="149">
        <v>5</v>
      </c>
      <c r="S17" s="149">
        <v>3</v>
      </c>
      <c r="T17" s="149">
        <v>3</v>
      </c>
      <c r="U17" s="149">
        <v>1</v>
      </c>
      <c r="V17" s="149">
        <v>1</v>
      </c>
      <c r="W17" s="149">
        <v>1</v>
      </c>
      <c r="X17" s="149">
        <v>0</v>
      </c>
      <c r="Y17" s="149">
        <v>0</v>
      </c>
      <c r="Z17" s="149">
        <v>0</v>
      </c>
      <c r="AA17" s="149">
        <v>5</v>
      </c>
    </row>
    <row r="18" spans="1:27" s="94" customFormat="1" ht="15.6" customHeight="1" x14ac:dyDescent="0.2">
      <c r="A18" s="103"/>
      <c r="B18" s="105" t="s">
        <v>220</v>
      </c>
      <c r="C18" s="109">
        <v>3121</v>
      </c>
      <c r="D18" s="109">
        <v>3096</v>
      </c>
      <c r="E18" s="109">
        <v>3026</v>
      </c>
      <c r="F18" s="109">
        <v>2954</v>
      </c>
      <c r="G18" s="109">
        <v>2909</v>
      </c>
      <c r="H18" s="109">
        <v>2824</v>
      </c>
      <c r="I18" s="109">
        <v>2745</v>
      </c>
      <c r="J18" s="109">
        <v>2668</v>
      </c>
      <c r="K18" s="109">
        <v>525</v>
      </c>
      <c r="L18" s="109">
        <v>2646</v>
      </c>
      <c r="M18" s="109">
        <v>535</v>
      </c>
      <c r="N18" s="109">
        <v>547</v>
      </c>
      <c r="P18" s="493">
        <v>3121</v>
      </c>
      <c r="Q18" s="493">
        <v>3096</v>
      </c>
      <c r="R18" s="493">
        <v>3026</v>
      </c>
      <c r="S18" s="493">
        <v>2954</v>
      </c>
      <c r="T18" s="493">
        <v>2909</v>
      </c>
      <c r="U18" s="493">
        <v>2824</v>
      </c>
      <c r="V18" s="493">
        <v>2745</v>
      </c>
      <c r="W18" s="493">
        <v>2668</v>
      </c>
      <c r="X18" s="149">
        <v>525</v>
      </c>
      <c r="Y18" s="493">
        <v>2646</v>
      </c>
      <c r="Z18" s="149">
        <v>535</v>
      </c>
      <c r="AA18" s="149">
        <v>547</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Stevens County</v>
      </c>
      <c r="B51" s="107"/>
      <c r="C51" s="104">
        <v>0.32</v>
      </c>
      <c r="D51" s="104">
        <v>0.97</v>
      </c>
      <c r="E51" s="104">
        <v>1.65</v>
      </c>
      <c r="F51" s="104">
        <v>0</v>
      </c>
      <c r="G51" s="104">
        <v>0</v>
      </c>
      <c r="H51" s="104">
        <v>0</v>
      </c>
      <c r="I51" s="104">
        <v>0.36</v>
      </c>
      <c r="J51" s="104">
        <v>0.75</v>
      </c>
      <c r="K51" s="104" t="s">
        <v>725</v>
      </c>
      <c r="L51" s="104">
        <v>0</v>
      </c>
      <c r="M51" s="104" t="s">
        <v>725</v>
      </c>
      <c r="N51" s="104" t="s">
        <v>725</v>
      </c>
      <c r="P51" s="182">
        <v>0.32</v>
      </c>
      <c r="Q51" s="182">
        <v>0.97</v>
      </c>
      <c r="R51" s="182">
        <v>1.65</v>
      </c>
      <c r="S51" s="182">
        <v>0</v>
      </c>
      <c r="T51" s="182">
        <v>0</v>
      </c>
      <c r="U51" s="182">
        <v>0</v>
      </c>
      <c r="V51" s="182">
        <v>0.36</v>
      </c>
      <c r="W51" s="182">
        <v>0.75</v>
      </c>
      <c r="X51" s="182"/>
      <c r="Y51" s="182">
        <v>0</v>
      </c>
      <c r="Z51" s="182"/>
      <c r="AA51" s="182"/>
    </row>
    <row r="52" spans="1:27" s="94" customFormat="1" ht="15.6" customHeight="1" x14ac:dyDescent="0.2">
      <c r="A52" s="103"/>
      <c r="B52" s="105" t="s">
        <v>123</v>
      </c>
      <c r="C52" s="109">
        <v>1</v>
      </c>
      <c r="D52" s="109">
        <v>3</v>
      </c>
      <c r="E52" s="109">
        <v>5</v>
      </c>
      <c r="F52" s="109">
        <v>0</v>
      </c>
      <c r="G52" s="109">
        <v>0</v>
      </c>
      <c r="H52" s="109">
        <v>0</v>
      </c>
      <c r="I52" s="109">
        <v>1</v>
      </c>
      <c r="J52" s="109">
        <v>2</v>
      </c>
      <c r="K52" s="109">
        <v>1</v>
      </c>
      <c r="L52" s="109">
        <v>0</v>
      </c>
      <c r="M52" s="109">
        <v>0</v>
      </c>
      <c r="N52" s="109">
        <v>0</v>
      </c>
      <c r="P52" s="149">
        <v>1</v>
      </c>
      <c r="Q52" s="149">
        <v>3</v>
      </c>
      <c r="R52" s="149">
        <v>5</v>
      </c>
      <c r="S52" s="149">
        <v>0</v>
      </c>
      <c r="T52" s="149">
        <v>0</v>
      </c>
      <c r="U52" s="149">
        <v>0</v>
      </c>
      <c r="V52" s="149">
        <v>1</v>
      </c>
      <c r="W52" s="149">
        <v>2</v>
      </c>
      <c r="X52" s="149">
        <v>1</v>
      </c>
      <c r="Y52" s="149">
        <v>0</v>
      </c>
      <c r="Z52" s="149">
        <v>0</v>
      </c>
      <c r="AA52" s="149">
        <v>0</v>
      </c>
    </row>
    <row r="53" spans="1:27" s="94" customFormat="1" ht="15.6" customHeight="1" x14ac:dyDescent="0.2">
      <c r="A53" s="103"/>
      <c r="B53" s="105" t="s">
        <v>220</v>
      </c>
      <c r="C53" s="109">
        <v>3121</v>
      </c>
      <c r="D53" s="109">
        <v>3096</v>
      </c>
      <c r="E53" s="109">
        <v>3026</v>
      </c>
      <c r="F53" s="109">
        <v>2954</v>
      </c>
      <c r="G53" s="109">
        <v>2909</v>
      </c>
      <c r="H53" s="109">
        <v>2824</v>
      </c>
      <c r="I53" s="109">
        <v>2745</v>
      </c>
      <c r="J53" s="109">
        <v>2668</v>
      </c>
      <c r="K53" s="109">
        <v>525</v>
      </c>
      <c r="L53" s="109">
        <v>2646</v>
      </c>
      <c r="M53" s="109">
        <v>535</v>
      </c>
      <c r="N53" s="109">
        <v>547</v>
      </c>
      <c r="P53" s="493">
        <v>3121</v>
      </c>
      <c r="Q53" s="493">
        <v>3096</v>
      </c>
      <c r="R53" s="493">
        <v>3026</v>
      </c>
      <c r="S53" s="493">
        <v>2954</v>
      </c>
      <c r="T53" s="493">
        <v>2909</v>
      </c>
      <c r="U53" s="493">
        <v>2824</v>
      </c>
      <c r="V53" s="493">
        <v>2745</v>
      </c>
      <c r="W53" s="493">
        <v>2668</v>
      </c>
      <c r="X53" s="149">
        <v>525</v>
      </c>
      <c r="Y53" s="493">
        <v>2646</v>
      </c>
      <c r="Z53" s="149">
        <v>535</v>
      </c>
      <c r="AA53" s="149">
        <v>547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Stevens County</v>
      </c>
      <c r="B86" s="107"/>
      <c r="C86" s="104">
        <v>24.03</v>
      </c>
      <c r="D86" s="104">
        <v>15.83</v>
      </c>
      <c r="E86" s="104">
        <v>11.57</v>
      </c>
      <c r="F86" s="104">
        <v>5.42</v>
      </c>
      <c r="G86" s="104">
        <v>2.75</v>
      </c>
      <c r="H86" s="104">
        <v>3.9</v>
      </c>
      <c r="I86" s="104">
        <v>1.82</v>
      </c>
      <c r="J86" s="104">
        <v>4.12</v>
      </c>
      <c r="K86" s="104" t="s">
        <v>725</v>
      </c>
      <c r="L86" s="104">
        <v>0.38</v>
      </c>
      <c r="M86" s="104" t="s">
        <v>725</v>
      </c>
      <c r="N86" s="104" t="s">
        <v>725</v>
      </c>
      <c r="P86" s="182">
        <v>24.03</v>
      </c>
      <c r="Q86" s="182">
        <v>15.83</v>
      </c>
      <c r="R86" s="182">
        <v>11.57</v>
      </c>
      <c r="S86" s="182">
        <v>5.42</v>
      </c>
      <c r="T86" s="182">
        <v>2.75</v>
      </c>
      <c r="U86" s="182">
        <v>3.9</v>
      </c>
      <c r="V86" s="182">
        <v>1.82</v>
      </c>
      <c r="W86" s="182">
        <v>4.12</v>
      </c>
      <c r="X86" s="182"/>
      <c r="Y86" s="182">
        <v>0.38</v>
      </c>
      <c r="Z86" s="182"/>
      <c r="AA86" s="182"/>
    </row>
    <row r="87" spans="1:27" s="94" customFormat="1" ht="15.6" customHeight="1" x14ac:dyDescent="0.2">
      <c r="A87" s="103"/>
      <c r="B87" s="105" t="s">
        <v>123</v>
      </c>
      <c r="C87" s="109">
        <v>75</v>
      </c>
      <c r="D87" s="109">
        <v>49</v>
      </c>
      <c r="E87" s="109">
        <v>35</v>
      </c>
      <c r="F87" s="109">
        <v>16</v>
      </c>
      <c r="G87" s="109">
        <v>8</v>
      </c>
      <c r="H87" s="109">
        <v>11</v>
      </c>
      <c r="I87" s="109">
        <v>5</v>
      </c>
      <c r="J87" s="109">
        <v>11</v>
      </c>
      <c r="K87" s="109">
        <v>4</v>
      </c>
      <c r="L87" s="109">
        <v>1</v>
      </c>
      <c r="M87" s="109">
        <v>8</v>
      </c>
      <c r="N87" s="109">
        <v>14</v>
      </c>
      <c r="P87" s="149">
        <v>75</v>
      </c>
      <c r="Q87" s="149">
        <v>49</v>
      </c>
      <c r="R87" s="149">
        <v>35</v>
      </c>
      <c r="S87" s="149">
        <v>16</v>
      </c>
      <c r="T87" s="149">
        <v>8</v>
      </c>
      <c r="U87" s="149">
        <v>11</v>
      </c>
      <c r="V87" s="149">
        <v>5</v>
      </c>
      <c r="W87" s="149">
        <v>11</v>
      </c>
      <c r="X87" s="149">
        <v>4</v>
      </c>
      <c r="Y87" s="149">
        <v>1</v>
      </c>
      <c r="Z87" s="149">
        <v>8</v>
      </c>
      <c r="AA87" s="149">
        <v>14</v>
      </c>
    </row>
    <row r="88" spans="1:27" s="94" customFormat="1" ht="15.6" customHeight="1" x14ac:dyDescent="0.2">
      <c r="A88" s="103"/>
      <c r="B88" s="105" t="s">
        <v>220</v>
      </c>
      <c r="C88" s="109">
        <v>3121</v>
      </c>
      <c r="D88" s="109">
        <v>3096</v>
      </c>
      <c r="E88" s="109">
        <v>3026</v>
      </c>
      <c r="F88" s="109">
        <v>2954</v>
      </c>
      <c r="G88" s="109">
        <v>2909</v>
      </c>
      <c r="H88" s="109">
        <v>2824</v>
      </c>
      <c r="I88" s="109">
        <v>2745</v>
      </c>
      <c r="J88" s="109">
        <v>2668</v>
      </c>
      <c r="K88" s="109">
        <v>525</v>
      </c>
      <c r="L88" s="109">
        <v>2646</v>
      </c>
      <c r="M88" s="109">
        <v>535</v>
      </c>
      <c r="N88" s="109">
        <v>547</v>
      </c>
      <c r="P88" s="493">
        <v>3121</v>
      </c>
      <c r="Q88" s="493">
        <v>3096</v>
      </c>
      <c r="R88" s="493">
        <v>3026</v>
      </c>
      <c r="S88" s="493">
        <v>2954</v>
      </c>
      <c r="T88" s="493">
        <v>2909</v>
      </c>
      <c r="U88" s="493">
        <v>2824</v>
      </c>
      <c r="V88" s="493">
        <v>2745</v>
      </c>
      <c r="W88" s="493">
        <v>2668</v>
      </c>
      <c r="X88" s="149">
        <v>525</v>
      </c>
      <c r="Y88" s="493">
        <v>2646</v>
      </c>
      <c r="Z88" s="149">
        <v>535</v>
      </c>
      <c r="AA88" s="149">
        <v>547</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Stevens County</v>
      </c>
      <c r="B16" s="107"/>
      <c r="C16" s="104">
        <v>6.3</v>
      </c>
      <c r="D16" s="104">
        <v>6.83</v>
      </c>
      <c r="E16" s="104">
        <v>7.93</v>
      </c>
      <c r="F16" s="104">
        <v>10.42</v>
      </c>
      <c r="G16" s="104">
        <v>8.94</v>
      </c>
      <c r="H16" s="104">
        <v>8.65</v>
      </c>
      <c r="I16" s="104">
        <v>8.2799999999999994</v>
      </c>
      <c r="J16" s="104">
        <v>7.57</v>
      </c>
      <c r="K16" s="104">
        <v>7.15</v>
      </c>
      <c r="L16" s="104">
        <v>6.12</v>
      </c>
      <c r="M16" s="104">
        <v>4.1900000000000004</v>
      </c>
      <c r="N16" s="104">
        <v>7.25</v>
      </c>
      <c r="P16" s="182">
        <v>6.3</v>
      </c>
      <c r="Q16" s="182">
        <v>6.83</v>
      </c>
      <c r="R16" s="182">
        <v>7.93</v>
      </c>
      <c r="S16" s="182">
        <v>10.42</v>
      </c>
      <c r="T16" s="182">
        <v>8.94</v>
      </c>
      <c r="U16" s="182">
        <v>8.65</v>
      </c>
      <c r="V16" s="182">
        <v>8.2799999999999994</v>
      </c>
      <c r="W16" s="182">
        <v>7.57</v>
      </c>
      <c r="X16" s="182">
        <v>7.15</v>
      </c>
      <c r="Y16" s="182">
        <v>6.12</v>
      </c>
      <c r="Z16" s="182">
        <v>4.1900000000000004</v>
      </c>
      <c r="AA16" s="182">
        <v>7.25</v>
      </c>
      <c r="AB16" s="161"/>
    </row>
    <row r="17" spans="1:28" s="94" customFormat="1" ht="15.6" customHeight="1" x14ac:dyDescent="0.2">
      <c r="A17" s="103"/>
      <c r="B17" s="103" t="s">
        <v>127</v>
      </c>
      <c r="C17" s="109">
        <v>47</v>
      </c>
      <c r="D17" s="109">
        <v>45</v>
      </c>
      <c r="E17" s="109">
        <v>54</v>
      </c>
      <c r="F17" s="109">
        <v>77</v>
      </c>
      <c r="G17" s="109">
        <v>64</v>
      </c>
      <c r="H17" s="109">
        <v>59</v>
      </c>
      <c r="I17" s="109">
        <v>54</v>
      </c>
      <c r="J17" s="109">
        <v>49</v>
      </c>
      <c r="K17" s="109">
        <v>45</v>
      </c>
      <c r="L17" s="109">
        <v>38</v>
      </c>
      <c r="M17" s="109">
        <v>26</v>
      </c>
      <c r="N17" s="109">
        <v>44</v>
      </c>
      <c r="P17" s="149">
        <v>47</v>
      </c>
      <c r="Q17" s="149">
        <v>45</v>
      </c>
      <c r="R17" s="149">
        <v>54</v>
      </c>
      <c r="S17" s="149">
        <v>77</v>
      </c>
      <c r="T17" s="149">
        <v>64</v>
      </c>
      <c r="U17" s="149">
        <v>59</v>
      </c>
      <c r="V17" s="149">
        <v>54</v>
      </c>
      <c r="W17" s="149">
        <v>49</v>
      </c>
      <c r="X17" s="149">
        <v>45</v>
      </c>
      <c r="Y17" s="149">
        <v>38</v>
      </c>
      <c r="Z17" s="149">
        <v>26</v>
      </c>
      <c r="AA17" s="149">
        <v>44</v>
      </c>
      <c r="AB17" s="149"/>
    </row>
    <row r="18" spans="1:28" s="94" customFormat="1" ht="15.6" customHeight="1" x14ac:dyDescent="0.2">
      <c r="A18" s="103"/>
      <c r="B18" s="103" t="s">
        <v>126</v>
      </c>
      <c r="C18" s="109">
        <v>746</v>
      </c>
      <c r="D18" s="109">
        <v>659</v>
      </c>
      <c r="E18" s="109">
        <v>681</v>
      </c>
      <c r="F18" s="109">
        <v>739</v>
      </c>
      <c r="G18" s="109">
        <v>716</v>
      </c>
      <c r="H18" s="109">
        <v>682</v>
      </c>
      <c r="I18" s="109">
        <v>652</v>
      </c>
      <c r="J18" s="109">
        <v>647</v>
      </c>
      <c r="K18" s="109">
        <v>629</v>
      </c>
      <c r="L18" s="109">
        <v>621</v>
      </c>
      <c r="M18" s="109">
        <v>620</v>
      </c>
      <c r="N18" s="109">
        <v>607</v>
      </c>
      <c r="P18" s="149">
        <v>746</v>
      </c>
      <c r="Q18" s="164">
        <v>659</v>
      </c>
      <c r="R18" s="164">
        <v>681</v>
      </c>
      <c r="S18" s="149">
        <v>739</v>
      </c>
      <c r="T18" s="149">
        <v>716</v>
      </c>
      <c r="U18" s="149">
        <v>682</v>
      </c>
      <c r="V18" s="149">
        <v>652</v>
      </c>
      <c r="W18" s="149">
        <v>647</v>
      </c>
      <c r="X18" s="149">
        <v>629</v>
      </c>
      <c r="Y18" s="149">
        <v>621</v>
      </c>
      <c r="Z18" s="149">
        <v>620</v>
      </c>
      <c r="AA18" s="149">
        <v>607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Stevens County</v>
      </c>
      <c r="B51" s="107"/>
      <c r="C51" s="104">
        <v>898.88</v>
      </c>
      <c r="D51" s="104">
        <v>1357.47</v>
      </c>
      <c r="E51" s="104">
        <v>458.72</v>
      </c>
      <c r="F51" s="104">
        <v>235.85</v>
      </c>
      <c r="G51" s="104">
        <v>0</v>
      </c>
      <c r="H51" s="104">
        <v>479.62</v>
      </c>
      <c r="I51" s="104">
        <v>481.93</v>
      </c>
      <c r="J51" s="104">
        <v>478.47</v>
      </c>
      <c r="K51" s="104">
        <v>236.97</v>
      </c>
      <c r="L51" s="104">
        <v>234.74</v>
      </c>
      <c r="M51" s="104">
        <v>704.23</v>
      </c>
      <c r="N51" s="104">
        <v>710.9</v>
      </c>
      <c r="P51" s="182">
        <v>898.88</v>
      </c>
      <c r="Q51" s="182">
        <v>1357.47</v>
      </c>
      <c r="R51" s="182">
        <v>458.72</v>
      </c>
      <c r="S51" s="182">
        <v>235.85</v>
      </c>
      <c r="T51" s="182">
        <v>0</v>
      </c>
      <c r="U51" s="182">
        <v>479.62</v>
      </c>
      <c r="V51" s="182">
        <v>481.93</v>
      </c>
      <c r="W51" s="182">
        <v>478.47</v>
      </c>
      <c r="X51" s="182">
        <v>236.97</v>
      </c>
      <c r="Y51" s="182">
        <v>234.74</v>
      </c>
      <c r="Z51" s="182">
        <v>704.23</v>
      </c>
      <c r="AA51" s="182">
        <v>710.9</v>
      </c>
      <c r="AB51" s="161"/>
    </row>
    <row r="52" spans="1:28" s="94" customFormat="1" ht="15.6" customHeight="1" x14ac:dyDescent="0.2">
      <c r="A52" s="103"/>
      <c r="B52" s="117" t="s">
        <v>143</v>
      </c>
      <c r="C52" s="109">
        <v>4</v>
      </c>
      <c r="D52" s="109">
        <v>6</v>
      </c>
      <c r="E52" s="109">
        <v>2</v>
      </c>
      <c r="F52" s="109">
        <v>1</v>
      </c>
      <c r="G52" s="109">
        <v>0</v>
      </c>
      <c r="H52" s="109">
        <v>2</v>
      </c>
      <c r="I52" s="109">
        <v>2</v>
      </c>
      <c r="J52" s="109">
        <v>2</v>
      </c>
      <c r="K52" s="109">
        <v>1</v>
      </c>
      <c r="L52" s="109">
        <v>1</v>
      </c>
      <c r="M52" s="109">
        <v>3</v>
      </c>
      <c r="N52" s="109">
        <v>3</v>
      </c>
      <c r="P52" s="149">
        <v>4</v>
      </c>
      <c r="Q52" s="149">
        <v>6</v>
      </c>
      <c r="R52" s="149">
        <v>2</v>
      </c>
      <c r="S52" s="149">
        <v>1</v>
      </c>
      <c r="T52" s="149">
        <v>0</v>
      </c>
      <c r="U52" s="149">
        <v>2</v>
      </c>
      <c r="V52" s="149">
        <v>2</v>
      </c>
      <c r="W52" s="149">
        <v>2</v>
      </c>
      <c r="X52" s="149">
        <v>1</v>
      </c>
      <c r="Y52" s="149">
        <v>1</v>
      </c>
      <c r="Z52" s="149">
        <v>3</v>
      </c>
      <c r="AA52" s="149">
        <v>3</v>
      </c>
      <c r="AB52" s="149"/>
    </row>
    <row r="53" spans="1:28" s="94" customFormat="1" ht="15.6" customHeight="1" x14ac:dyDescent="0.2">
      <c r="A53" s="103"/>
      <c r="B53" s="117" t="s">
        <v>142</v>
      </c>
      <c r="C53" s="109">
        <v>445</v>
      </c>
      <c r="D53" s="109">
        <v>442</v>
      </c>
      <c r="E53" s="109">
        <v>436</v>
      </c>
      <c r="F53" s="109">
        <v>424</v>
      </c>
      <c r="G53" s="109">
        <v>422</v>
      </c>
      <c r="H53" s="109">
        <v>417</v>
      </c>
      <c r="I53" s="109">
        <v>415</v>
      </c>
      <c r="J53" s="109">
        <v>418</v>
      </c>
      <c r="K53" s="109">
        <v>422</v>
      </c>
      <c r="L53" s="109">
        <v>426</v>
      </c>
      <c r="M53" s="109">
        <v>426</v>
      </c>
      <c r="N53" s="109">
        <v>422</v>
      </c>
      <c r="P53" s="149">
        <v>445</v>
      </c>
      <c r="Q53" s="164">
        <v>442</v>
      </c>
      <c r="R53" s="164">
        <v>436</v>
      </c>
      <c r="S53" s="149">
        <v>424</v>
      </c>
      <c r="T53" s="149">
        <v>422</v>
      </c>
      <c r="U53" s="149">
        <v>417</v>
      </c>
      <c r="V53" s="149">
        <v>415</v>
      </c>
      <c r="W53" s="149">
        <v>418</v>
      </c>
      <c r="X53" s="149">
        <v>422</v>
      </c>
      <c r="Y53" s="149">
        <v>426</v>
      </c>
      <c r="Z53" s="149">
        <v>426</v>
      </c>
      <c r="AA53" s="149">
        <v>422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Stevens County</v>
      </c>
      <c r="B86" s="107"/>
      <c r="C86" s="104">
        <v>19.34</v>
      </c>
      <c r="D86" s="104">
        <v>58.78</v>
      </c>
      <c r="E86" s="104">
        <v>39.770000000000003</v>
      </c>
      <c r="F86" s="104">
        <v>41.22</v>
      </c>
      <c r="G86" s="104">
        <v>10.59</v>
      </c>
      <c r="H86" s="104">
        <v>21.72</v>
      </c>
      <c r="I86" s="104">
        <v>33.35</v>
      </c>
      <c r="J86" s="104">
        <v>22.53</v>
      </c>
      <c r="K86" s="104">
        <v>0</v>
      </c>
      <c r="L86" s="104">
        <v>22.75</v>
      </c>
      <c r="M86" s="104">
        <v>0</v>
      </c>
      <c r="N86" s="104">
        <v>22.47</v>
      </c>
      <c r="P86" s="182">
        <v>19.34</v>
      </c>
      <c r="Q86" s="182">
        <v>58.78</v>
      </c>
      <c r="R86" s="182">
        <v>39.770000000000003</v>
      </c>
      <c r="S86" s="182">
        <v>41.22</v>
      </c>
      <c r="T86" s="182">
        <v>10.59</v>
      </c>
      <c r="U86" s="182">
        <v>21.72</v>
      </c>
      <c r="V86" s="182">
        <v>33.35</v>
      </c>
      <c r="W86" s="182">
        <v>22.53</v>
      </c>
      <c r="X86" s="182">
        <v>0</v>
      </c>
      <c r="Y86" s="182">
        <v>22.75</v>
      </c>
      <c r="Z86" s="182">
        <v>0</v>
      </c>
      <c r="AA86" s="182">
        <v>22.47</v>
      </c>
      <c r="AB86" s="161"/>
    </row>
    <row r="87" spans="1:28" s="94" customFormat="1" ht="15.6" customHeight="1" x14ac:dyDescent="0.2">
      <c r="A87" s="103"/>
      <c r="B87" s="117" t="s">
        <v>140</v>
      </c>
      <c r="C87" s="109">
        <v>2</v>
      </c>
      <c r="D87" s="109">
        <v>6</v>
      </c>
      <c r="E87" s="109">
        <v>4</v>
      </c>
      <c r="F87" s="109">
        <v>4</v>
      </c>
      <c r="G87" s="109">
        <v>1</v>
      </c>
      <c r="H87" s="109">
        <v>2</v>
      </c>
      <c r="I87" s="109">
        <v>3</v>
      </c>
      <c r="J87" s="109">
        <v>2</v>
      </c>
      <c r="K87" s="109">
        <v>0</v>
      </c>
      <c r="L87" s="109">
        <v>2</v>
      </c>
      <c r="M87" s="109">
        <v>0</v>
      </c>
      <c r="N87" s="109">
        <v>2</v>
      </c>
      <c r="P87" s="149">
        <v>2</v>
      </c>
      <c r="Q87" s="149">
        <v>6</v>
      </c>
      <c r="R87" s="149">
        <v>4</v>
      </c>
      <c r="S87" s="149">
        <v>4</v>
      </c>
      <c r="T87" s="149">
        <v>1</v>
      </c>
      <c r="U87" s="149">
        <v>2</v>
      </c>
      <c r="V87" s="149">
        <v>3</v>
      </c>
      <c r="W87" s="149">
        <v>2</v>
      </c>
      <c r="X87" s="149">
        <v>0</v>
      </c>
      <c r="Y87" s="149">
        <v>2</v>
      </c>
      <c r="Z87" s="149">
        <v>0</v>
      </c>
      <c r="AA87" s="149">
        <v>2</v>
      </c>
      <c r="AB87" s="149"/>
    </row>
    <row r="88" spans="1:28" s="94" customFormat="1" ht="15.6" customHeight="1" x14ac:dyDescent="0.2">
      <c r="A88" s="103"/>
      <c r="B88" s="117" t="s">
        <v>139</v>
      </c>
      <c r="C88" s="109">
        <v>10342</v>
      </c>
      <c r="D88" s="109">
        <v>10208</v>
      </c>
      <c r="E88" s="109">
        <v>10057</v>
      </c>
      <c r="F88" s="109">
        <v>9703</v>
      </c>
      <c r="G88" s="109">
        <v>9440</v>
      </c>
      <c r="H88" s="109">
        <v>9208</v>
      </c>
      <c r="I88" s="109">
        <v>8996</v>
      </c>
      <c r="J88" s="109">
        <v>8876</v>
      </c>
      <c r="K88" s="109">
        <v>8777</v>
      </c>
      <c r="L88" s="109">
        <v>8793</v>
      </c>
      <c r="M88" s="109">
        <v>8833</v>
      </c>
      <c r="N88" s="109">
        <v>8899</v>
      </c>
      <c r="P88" s="493">
        <v>10342</v>
      </c>
      <c r="Q88" s="495">
        <v>10208</v>
      </c>
      <c r="R88" s="495">
        <v>10057</v>
      </c>
      <c r="S88" s="493">
        <v>9703</v>
      </c>
      <c r="T88" s="493">
        <v>9440</v>
      </c>
      <c r="U88" s="493">
        <v>9208</v>
      </c>
      <c r="V88" s="493">
        <v>8996</v>
      </c>
      <c r="W88" s="493">
        <v>8876</v>
      </c>
      <c r="X88" s="493">
        <v>8777</v>
      </c>
      <c r="Y88" s="493">
        <v>8793</v>
      </c>
      <c r="Z88" s="493">
        <v>8833</v>
      </c>
      <c r="AA88" s="493">
        <v>8899</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Stevens County</v>
      </c>
      <c r="B121" s="107"/>
      <c r="C121" s="104">
        <v>5.4</v>
      </c>
      <c r="D121" s="104">
        <v>5.82</v>
      </c>
      <c r="E121" s="104">
        <v>5.91</v>
      </c>
      <c r="F121" s="104">
        <v>5.99</v>
      </c>
      <c r="G121" s="104">
        <v>6.65</v>
      </c>
      <c r="H121" s="104">
        <v>6.98</v>
      </c>
      <c r="I121" s="104">
        <v>4.63</v>
      </c>
      <c r="J121" s="104">
        <v>3.5</v>
      </c>
      <c r="K121" s="104">
        <v>2.2400000000000002</v>
      </c>
      <c r="L121" s="104">
        <v>5.03</v>
      </c>
      <c r="M121" s="104">
        <v>2.31</v>
      </c>
      <c r="N121" s="104">
        <v>1.85</v>
      </c>
      <c r="P121" s="182">
        <v>5.4</v>
      </c>
      <c r="Q121" s="182">
        <v>5.82</v>
      </c>
      <c r="R121" s="182">
        <v>5.91</v>
      </c>
      <c r="S121" s="182">
        <v>5.99</v>
      </c>
      <c r="T121" s="182">
        <v>6.65</v>
      </c>
      <c r="U121" s="182">
        <v>6.98</v>
      </c>
      <c r="V121" s="182">
        <v>4.63</v>
      </c>
      <c r="W121" s="182">
        <v>3.5</v>
      </c>
      <c r="X121" s="182">
        <v>2.2400000000000002</v>
      </c>
      <c r="Y121" s="182">
        <v>5.03</v>
      </c>
      <c r="Z121" s="182">
        <v>2.31</v>
      </c>
      <c r="AA121" s="182">
        <v>1.85</v>
      </c>
      <c r="AB121" s="161"/>
    </row>
    <row r="122" spans="1:28" s="94" customFormat="1" ht="15.6" customHeight="1" x14ac:dyDescent="0.2">
      <c r="A122" s="103"/>
      <c r="B122" s="103" t="s">
        <v>138</v>
      </c>
      <c r="C122" s="109">
        <v>15</v>
      </c>
      <c r="D122" s="109">
        <v>16</v>
      </c>
      <c r="E122" s="109">
        <v>16</v>
      </c>
      <c r="F122" s="109">
        <v>16</v>
      </c>
      <c r="G122" s="109">
        <v>17</v>
      </c>
      <c r="H122" s="109">
        <v>17</v>
      </c>
      <c r="I122" s="109">
        <v>11</v>
      </c>
      <c r="J122" s="109">
        <v>8</v>
      </c>
      <c r="K122" s="109">
        <v>5</v>
      </c>
      <c r="L122" s="109">
        <v>11</v>
      </c>
      <c r="M122" s="109">
        <v>5</v>
      </c>
      <c r="N122" s="109">
        <v>4</v>
      </c>
      <c r="P122" s="149">
        <v>15</v>
      </c>
      <c r="Q122" s="149">
        <v>16</v>
      </c>
      <c r="R122" s="149">
        <v>16</v>
      </c>
      <c r="S122" s="149">
        <v>16</v>
      </c>
      <c r="T122" s="149">
        <v>17</v>
      </c>
      <c r="U122" s="149">
        <v>17</v>
      </c>
      <c r="V122" s="149">
        <v>11</v>
      </c>
      <c r="W122" s="149">
        <v>8</v>
      </c>
      <c r="X122" s="149">
        <v>5</v>
      </c>
      <c r="Y122" s="149">
        <v>11</v>
      </c>
      <c r="Z122" s="149">
        <v>5</v>
      </c>
      <c r="AA122" s="149">
        <v>4</v>
      </c>
      <c r="AB122" s="149"/>
    </row>
    <row r="123" spans="1:28" s="94" customFormat="1" ht="15.6" customHeight="1" x14ac:dyDescent="0.2">
      <c r="A123" s="103"/>
      <c r="B123" s="103" t="s">
        <v>137</v>
      </c>
      <c r="C123" s="109">
        <v>2779</v>
      </c>
      <c r="D123" s="109">
        <v>2749</v>
      </c>
      <c r="E123" s="109">
        <v>2707</v>
      </c>
      <c r="F123" s="109">
        <v>2672</v>
      </c>
      <c r="G123" s="109">
        <v>2556</v>
      </c>
      <c r="H123" s="109">
        <v>2437</v>
      </c>
      <c r="I123" s="109">
        <v>2378</v>
      </c>
      <c r="J123" s="109">
        <v>2287</v>
      </c>
      <c r="K123" s="109">
        <v>2231</v>
      </c>
      <c r="L123" s="109">
        <v>2187</v>
      </c>
      <c r="M123" s="109">
        <v>2165</v>
      </c>
      <c r="N123" s="109">
        <v>2165</v>
      </c>
      <c r="P123" s="493">
        <v>2779</v>
      </c>
      <c r="Q123" s="495">
        <v>2749</v>
      </c>
      <c r="R123" s="495">
        <v>2707</v>
      </c>
      <c r="S123" s="493">
        <v>2672</v>
      </c>
      <c r="T123" s="493">
        <v>2556</v>
      </c>
      <c r="U123" s="493">
        <v>2437</v>
      </c>
      <c r="V123" s="493">
        <v>2378</v>
      </c>
      <c r="W123" s="493">
        <v>2287</v>
      </c>
      <c r="X123" s="493">
        <v>2231</v>
      </c>
      <c r="Y123" s="493">
        <v>2187</v>
      </c>
      <c r="Z123" s="493">
        <v>2165</v>
      </c>
      <c r="AA123" s="493">
        <v>2165</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Stevens County</v>
      </c>
      <c r="B156" s="107"/>
      <c r="C156" s="104">
        <v>2.79</v>
      </c>
      <c r="D156" s="104">
        <v>2.39</v>
      </c>
      <c r="E156" s="104">
        <v>1.74</v>
      </c>
      <c r="F156" s="104">
        <v>2.38</v>
      </c>
      <c r="G156" s="104">
        <v>2.4300000000000002</v>
      </c>
      <c r="H156" s="104">
        <v>3.98</v>
      </c>
      <c r="I156" s="104">
        <v>2.84</v>
      </c>
      <c r="J156" s="104">
        <v>3.47</v>
      </c>
      <c r="K156" s="104">
        <v>3.13</v>
      </c>
      <c r="L156" s="104">
        <v>2.74</v>
      </c>
      <c r="M156" s="104">
        <v>2.2400000000000002</v>
      </c>
      <c r="N156" s="104">
        <v>2.52</v>
      </c>
      <c r="P156" s="182">
        <v>2.79</v>
      </c>
      <c r="Q156" s="182">
        <v>2.39</v>
      </c>
      <c r="R156" s="182">
        <v>1.74</v>
      </c>
      <c r="S156" s="182">
        <v>2.38</v>
      </c>
      <c r="T156" s="182">
        <v>2.4300000000000002</v>
      </c>
      <c r="U156" s="182">
        <v>3.98</v>
      </c>
      <c r="V156" s="182">
        <v>2.84</v>
      </c>
      <c r="W156" s="182">
        <v>3.47</v>
      </c>
      <c r="X156" s="182">
        <v>3.13</v>
      </c>
      <c r="Y156" s="182">
        <v>2.74</v>
      </c>
      <c r="Z156" s="182">
        <v>2.2400000000000002</v>
      </c>
      <c r="AA156" s="182">
        <v>2.52</v>
      </c>
      <c r="AB156" s="161"/>
    </row>
    <row r="157" spans="1:28" s="94" customFormat="1" ht="15.6" customHeight="1" x14ac:dyDescent="0.2">
      <c r="A157" s="103"/>
      <c r="B157" s="103" t="s">
        <v>135</v>
      </c>
      <c r="C157" s="109">
        <v>33</v>
      </c>
      <c r="D157" s="109">
        <v>28</v>
      </c>
      <c r="E157" s="109">
        <v>20</v>
      </c>
      <c r="F157" s="109">
        <v>27</v>
      </c>
      <c r="G157" s="109">
        <v>27</v>
      </c>
      <c r="H157" s="109">
        <v>43</v>
      </c>
      <c r="I157" s="109">
        <v>30</v>
      </c>
      <c r="J157" s="109">
        <v>36</v>
      </c>
      <c r="K157" s="109">
        <v>32</v>
      </c>
      <c r="L157" s="109">
        <v>28</v>
      </c>
      <c r="M157" s="109">
        <v>23</v>
      </c>
      <c r="N157" s="109">
        <v>26</v>
      </c>
      <c r="P157" s="149">
        <v>33</v>
      </c>
      <c r="Q157" s="149">
        <v>28</v>
      </c>
      <c r="R157" s="149">
        <v>20</v>
      </c>
      <c r="S157" s="149">
        <v>27</v>
      </c>
      <c r="T157" s="149">
        <v>27</v>
      </c>
      <c r="U157" s="149">
        <v>43</v>
      </c>
      <c r="V157" s="149">
        <v>30</v>
      </c>
      <c r="W157" s="149">
        <v>36</v>
      </c>
      <c r="X157" s="149">
        <v>32</v>
      </c>
      <c r="Y157" s="149">
        <v>28</v>
      </c>
      <c r="Z157" s="149">
        <v>23</v>
      </c>
      <c r="AA157" s="149">
        <v>26</v>
      </c>
      <c r="AB157" s="149"/>
    </row>
    <row r="158" spans="1:28" s="94" customFormat="1" ht="15.6" customHeight="1" x14ac:dyDescent="0.2">
      <c r="A158" s="103"/>
      <c r="B158" s="103" t="s">
        <v>134</v>
      </c>
      <c r="C158" s="109">
        <v>11831</v>
      </c>
      <c r="D158" s="109">
        <v>11695</v>
      </c>
      <c r="E158" s="109">
        <v>11515</v>
      </c>
      <c r="F158" s="109">
        <v>11342</v>
      </c>
      <c r="G158" s="109">
        <v>11124</v>
      </c>
      <c r="H158" s="109">
        <v>10812</v>
      </c>
      <c r="I158" s="109">
        <v>10554</v>
      </c>
      <c r="J158" s="109">
        <v>10384</v>
      </c>
      <c r="K158" s="109">
        <v>10236</v>
      </c>
      <c r="L158" s="109">
        <v>10237</v>
      </c>
      <c r="M158" s="109">
        <v>10260</v>
      </c>
      <c r="N158" s="109">
        <v>10310</v>
      </c>
      <c r="P158" s="493">
        <v>11831</v>
      </c>
      <c r="Q158" s="493">
        <v>11695</v>
      </c>
      <c r="R158" s="493">
        <v>11515</v>
      </c>
      <c r="S158" s="493">
        <v>11342</v>
      </c>
      <c r="T158" s="493">
        <v>11124</v>
      </c>
      <c r="U158" s="493">
        <v>10812</v>
      </c>
      <c r="V158" s="493">
        <v>10554</v>
      </c>
      <c r="W158" s="493">
        <v>10384</v>
      </c>
      <c r="X158" s="493">
        <v>10236</v>
      </c>
      <c r="Y158" s="493">
        <v>10237</v>
      </c>
      <c r="Z158" s="493">
        <v>10260</v>
      </c>
      <c r="AA158" s="493">
        <v>10310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Stevens County</v>
      </c>
      <c r="B191" s="107"/>
      <c r="C191" s="104">
        <v>70.3</v>
      </c>
      <c r="D191" s="104">
        <v>35.64</v>
      </c>
      <c r="E191" s="104">
        <v>54.46</v>
      </c>
      <c r="F191" s="104">
        <v>55.28</v>
      </c>
      <c r="G191" s="104">
        <v>95.4</v>
      </c>
      <c r="H191" s="104">
        <v>99.21</v>
      </c>
      <c r="I191" s="104">
        <v>61.64</v>
      </c>
      <c r="J191" s="104">
        <v>106.43</v>
      </c>
      <c r="K191" s="104">
        <v>152.41</v>
      </c>
      <c r="L191" s="104">
        <v>199.82</v>
      </c>
      <c r="M191" s="104">
        <v>357.22</v>
      </c>
      <c r="N191" s="104">
        <v>222.47</v>
      </c>
      <c r="P191" s="182">
        <v>70.3</v>
      </c>
      <c r="Q191" s="182">
        <v>35.64</v>
      </c>
      <c r="R191" s="182">
        <v>54.46</v>
      </c>
      <c r="S191" s="182">
        <v>55.28</v>
      </c>
      <c r="T191" s="182">
        <v>95.4</v>
      </c>
      <c r="U191" s="182">
        <v>99.21</v>
      </c>
      <c r="V191" s="182">
        <v>61.64</v>
      </c>
      <c r="W191" s="182">
        <v>106.43</v>
      </c>
      <c r="X191" s="182">
        <v>152.41</v>
      </c>
      <c r="Y191" s="182">
        <v>199.82</v>
      </c>
      <c r="Z191" s="182">
        <v>357.22</v>
      </c>
      <c r="AA191" s="182">
        <v>222.47</v>
      </c>
      <c r="AB191" s="161"/>
    </row>
    <row r="192" spans="1:28" s="94" customFormat="1" ht="15.6" customHeight="1" x14ac:dyDescent="0.2">
      <c r="A192" s="103"/>
      <c r="B192" s="105" t="s">
        <v>133</v>
      </c>
      <c r="C192" s="109">
        <v>4</v>
      </c>
      <c r="D192" s="109">
        <v>2</v>
      </c>
      <c r="E192" s="109">
        <v>3</v>
      </c>
      <c r="F192" s="109">
        <v>3</v>
      </c>
      <c r="G192" s="109">
        <v>5</v>
      </c>
      <c r="H192" s="109">
        <v>5</v>
      </c>
      <c r="I192" s="109">
        <v>3</v>
      </c>
      <c r="J192" s="109">
        <v>5</v>
      </c>
      <c r="K192" s="109">
        <v>7</v>
      </c>
      <c r="L192" s="109">
        <v>9</v>
      </c>
      <c r="M192" s="109">
        <v>16</v>
      </c>
      <c r="N192" s="109">
        <v>10</v>
      </c>
      <c r="P192" s="149">
        <v>4</v>
      </c>
      <c r="Q192" s="149">
        <v>2</v>
      </c>
      <c r="R192" s="149">
        <v>3</v>
      </c>
      <c r="S192" s="149">
        <v>3</v>
      </c>
      <c r="T192" s="149">
        <v>5</v>
      </c>
      <c r="U192" s="149">
        <v>5</v>
      </c>
      <c r="V192" s="149">
        <v>3</v>
      </c>
      <c r="W192" s="149">
        <v>5</v>
      </c>
      <c r="X192" s="149">
        <v>7</v>
      </c>
      <c r="Y192" s="149">
        <v>9</v>
      </c>
      <c r="Z192" s="149">
        <v>16</v>
      </c>
      <c r="AA192" s="149">
        <v>10</v>
      </c>
      <c r="AB192" s="149"/>
    </row>
    <row r="193" spans="1:28" s="94" customFormat="1" ht="15.6" customHeight="1" x14ac:dyDescent="0.2">
      <c r="A193" s="103"/>
      <c r="B193" s="105" t="s">
        <v>132</v>
      </c>
      <c r="C193" s="109">
        <v>5690</v>
      </c>
      <c r="D193" s="109">
        <v>5611</v>
      </c>
      <c r="E193" s="109">
        <v>5509</v>
      </c>
      <c r="F193" s="109">
        <v>5427</v>
      </c>
      <c r="G193" s="109">
        <v>5241</v>
      </c>
      <c r="H193" s="109">
        <v>5040</v>
      </c>
      <c r="I193" s="109">
        <v>4867</v>
      </c>
      <c r="J193" s="109">
        <v>4698</v>
      </c>
      <c r="K193" s="109">
        <v>4593</v>
      </c>
      <c r="L193" s="109">
        <v>4504</v>
      </c>
      <c r="M193" s="109">
        <v>4479</v>
      </c>
      <c r="N193" s="109">
        <v>4495</v>
      </c>
      <c r="P193" s="493">
        <v>5690</v>
      </c>
      <c r="Q193" s="495">
        <v>5611</v>
      </c>
      <c r="R193" s="495">
        <v>5509</v>
      </c>
      <c r="S193" s="493">
        <v>5427</v>
      </c>
      <c r="T193" s="493">
        <v>5241</v>
      </c>
      <c r="U193" s="493">
        <v>5040</v>
      </c>
      <c r="V193" s="493">
        <v>4867</v>
      </c>
      <c r="W193" s="493">
        <v>4698</v>
      </c>
      <c r="X193" s="493">
        <v>4593</v>
      </c>
      <c r="Y193" s="493">
        <v>4504</v>
      </c>
      <c r="Z193" s="493">
        <v>4479</v>
      </c>
      <c r="AA193" s="493">
        <v>4495</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Stevens County</v>
      </c>
      <c r="B226" s="107"/>
      <c r="C226" s="104">
        <v>68.23</v>
      </c>
      <c r="D226" s="104">
        <v>55.81</v>
      </c>
      <c r="E226" s="104">
        <v>55.94</v>
      </c>
      <c r="F226" s="104">
        <v>66.67</v>
      </c>
      <c r="G226" s="104">
        <v>60.47</v>
      </c>
      <c r="H226" s="104">
        <v>79.55</v>
      </c>
      <c r="I226" s="104">
        <v>53.12</v>
      </c>
      <c r="J226" s="104">
        <v>67.25</v>
      </c>
      <c r="K226" s="104">
        <v>47.06</v>
      </c>
      <c r="L226" s="104">
        <v>65.569999999999993</v>
      </c>
      <c r="M226" s="104">
        <v>78.7</v>
      </c>
      <c r="N226" s="104">
        <v>54.5</v>
      </c>
      <c r="P226" s="182">
        <v>68.23</v>
      </c>
      <c r="Q226" s="182">
        <v>55.81</v>
      </c>
      <c r="R226" s="182">
        <v>55.94</v>
      </c>
      <c r="S226" s="182">
        <v>66.67</v>
      </c>
      <c r="T226" s="182">
        <v>60.47</v>
      </c>
      <c r="U226" s="182">
        <v>79.55</v>
      </c>
      <c r="V226" s="182">
        <v>53.12</v>
      </c>
      <c r="W226" s="182">
        <v>67.25</v>
      </c>
      <c r="X226" s="182">
        <v>47.06</v>
      </c>
      <c r="Y226" s="182">
        <v>65.569999999999993</v>
      </c>
      <c r="Z226" s="182">
        <v>78.7</v>
      </c>
      <c r="AA226" s="182">
        <v>54.5</v>
      </c>
      <c r="AB226" s="161"/>
    </row>
    <row r="227" spans="1:28" s="94" customFormat="1" ht="15.6" customHeight="1" x14ac:dyDescent="0.2">
      <c r="A227" s="103"/>
      <c r="B227" s="105" t="s">
        <v>130</v>
      </c>
      <c r="C227" s="109">
        <v>32</v>
      </c>
      <c r="D227" s="109">
        <v>24</v>
      </c>
      <c r="E227" s="109">
        <v>24</v>
      </c>
      <c r="F227" s="109">
        <v>28</v>
      </c>
      <c r="G227" s="109">
        <v>26</v>
      </c>
      <c r="H227" s="109">
        <v>35</v>
      </c>
      <c r="I227" s="109">
        <v>23</v>
      </c>
      <c r="J227" s="109">
        <v>31</v>
      </c>
      <c r="K227" s="109">
        <v>20</v>
      </c>
      <c r="L227" s="109">
        <v>28</v>
      </c>
      <c r="M227" s="109">
        <v>34</v>
      </c>
      <c r="N227" s="109">
        <v>23</v>
      </c>
      <c r="P227" s="149">
        <v>32</v>
      </c>
      <c r="Q227" s="149">
        <v>24</v>
      </c>
      <c r="R227" s="149">
        <v>24</v>
      </c>
      <c r="S227" s="149">
        <v>28</v>
      </c>
      <c r="T227" s="149">
        <v>26</v>
      </c>
      <c r="U227" s="149">
        <v>35</v>
      </c>
      <c r="V227" s="149">
        <v>23</v>
      </c>
      <c r="W227" s="149">
        <v>31</v>
      </c>
      <c r="X227" s="149">
        <v>20</v>
      </c>
      <c r="Y227" s="149">
        <v>28</v>
      </c>
      <c r="Z227" s="149">
        <v>34</v>
      </c>
      <c r="AA227" s="149">
        <v>23</v>
      </c>
      <c r="AB227" s="149"/>
    </row>
    <row r="228" spans="1:28" s="94" customFormat="1" ht="15.6" customHeight="1" x14ac:dyDescent="0.2">
      <c r="A228" s="103"/>
      <c r="B228" s="105" t="s">
        <v>129</v>
      </c>
      <c r="C228" s="109">
        <v>469</v>
      </c>
      <c r="D228" s="109">
        <v>430</v>
      </c>
      <c r="E228" s="109">
        <v>429</v>
      </c>
      <c r="F228" s="109">
        <v>420</v>
      </c>
      <c r="G228" s="109">
        <v>430</v>
      </c>
      <c r="H228" s="109">
        <v>440</v>
      </c>
      <c r="I228" s="109">
        <v>433</v>
      </c>
      <c r="J228" s="109">
        <v>461</v>
      </c>
      <c r="K228" s="109">
        <v>425</v>
      </c>
      <c r="L228" s="109">
        <v>427</v>
      </c>
      <c r="M228" s="109">
        <v>432</v>
      </c>
      <c r="N228" s="109">
        <v>422</v>
      </c>
      <c r="P228" s="149">
        <v>469</v>
      </c>
      <c r="Q228" s="164">
        <v>430</v>
      </c>
      <c r="R228" s="164">
        <v>429</v>
      </c>
      <c r="S228" s="149">
        <v>420</v>
      </c>
      <c r="T228" s="149">
        <v>430</v>
      </c>
      <c r="U228" s="149">
        <v>440</v>
      </c>
      <c r="V228" s="149">
        <v>433</v>
      </c>
      <c r="W228" s="149">
        <v>461</v>
      </c>
      <c r="X228" s="149">
        <v>425</v>
      </c>
      <c r="Y228" s="149">
        <v>427</v>
      </c>
      <c r="Z228" s="149">
        <v>432</v>
      </c>
      <c r="AA228" s="149">
        <v>422</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Stevens County</v>
      </c>
      <c r="B261" s="107"/>
      <c r="C261" s="104">
        <v>15.69</v>
      </c>
      <c r="D261" s="104">
        <v>17.45</v>
      </c>
      <c r="E261" s="104">
        <v>20.18</v>
      </c>
      <c r="F261" s="104">
        <v>19.739999999999998</v>
      </c>
      <c r="G261" s="104">
        <v>20.239999999999998</v>
      </c>
      <c r="H261" s="104">
        <v>19.72</v>
      </c>
      <c r="I261" s="104">
        <v>21.28</v>
      </c>
      <c r="J261" s="104">
        <v>20.96</v>
      </c>
      <c r="K261" s="104">
        <v>19.05</v>
      </c>
      <c r="L261" s="104">
        <v>18.239999999999998</v>
      </c>
      <c r="M261" s="104">
        <v>14.68</v>
      </c>
      <c r="N261" s="104">
        <v>14.49</v>
      </c>
      <c r="P261" s="182">
        <v>15.69</v>
      </c>
      <c r="Q261" s="182">
        <v>17.45</v>
      </c>
      <c r="R261" s="182">
        <v>20.18</v>
      </c>
      <c r="S261" s="182">
        <v>19.739999999999998</v>
      </c>
      <c r="T261" s="182">
        <v>20.239999999999998</v>
      </c>
      <c r="U261" s="182">
        <v>19.72</v>
      </c>
      <c r="V261" s="182">
        <v>21.28</v>
      </c>
      <c r="W261" s="182">
        <v>20.96</v>
      </c>
      <c r="X261" s="182">
        <v>19.05</v>
      </c>
      <c r="Y261" s="182">
        <v>18.239999999999998</v>
      </c>
      <c r="Z261" s="182">
        <v>14.68</v>
      </c>
      <c r="AA261" s="182">
        <v>14.49</v>
      </c>
      <c r="AB261" s="161"/>
    </row>
    <row r="262" spans="1:28" s="94" customFormat="1" ht="15.6" customHeight="1" x14ac:dyDescent="0.2">
      <c r="A262" s="103"/>
      <c r="B262" s="103" t="s">
        <v>127</v>
      </c>
      <c r="C262" s="109">
        <v>387</v>
      </c>
      <c r="D262" s="109">
        <v>396</v>
      </c>
      <c r="E262" s="109">
        <v>458</v>
      </c>
      <c r="F262" s="109">
        <v>528</v>
      </c>
      <c r="G262" s="109">
        <v>514</v>
      </c>
      <c r="H262" s="109">
        <v>526</v>
      </c>
      <c r="I262" s="109">
        <v>542</v>
      </c>
      <c r="J262" s="109">
        <v>575</v>
      </c>
      <c r="K262" s="109">
        <v>519</v>
      </c>
      <c r="L262" s="109">
        <v>491</v>
      </c>
      <c r="M262" s="109">
        <v>408</v>
      </c>
      <c r="N262" s="109">
        <v>367</v>
      </c>
      <c r="O262" s="124"/>
      <c r="P262" s="149">
        <v>387</v>
      </c>
      <c r="Q262" s="149">
        <v>396</v>
      </c>
      <c r="R262" s="149">
        <v>458</v>
      </c>
      <c r="S262" s="149">
        <v>528</v>
      </c>
      <c r="T262" s="149">
        <v>514</v>
      </c>
      <c r="U262" s="149">
        <v>526</v>
      </c>
      <c r="V262" s="149">
        <v>542</v>
      </c>
      <c r="W262" s="149">
        <v>575</v>
      </c>
      <c r="X262" s="149">
        <v>519</v>
      </c>
      <c r="Y262" s="149">
        <v>491</v>
      </c>
      <c r="Z262" s="149">
        <v>408</v>
      </c>
      <c r="AA262" s="149">
        <v>367</v>
      </c>
      <c r="AB262" s="149"/>
    </row>
    <row r="263" spans="1:28" s="94" customFormat="1" ht="15.6" customHeight="1" x14ac:dyDescent="0.2">
      <c r="A263" s="103"/>
      <c r="B263" s="103" t="s">
        <v>126</v>
      </c>
      <c r="C263" s="109">
        <v>2467</v>
      </c>
      <c r="D263" s="109">
        <v>2269</v>
      </c>
      <c r="E263" s="109">
        <v>2270</v>
      </c>
      <c r="F263" s="109">
        <v>2675</v>
      </c>
      <c r="G263" s="109">
        <v>2539</v>
      </c>
      <c r="H263" s="109">
        <v>2668</v>
      </c>
      <c r="I263" s="109">
        <v>2547</v>
      </c>
      <c r="J263" s="109">
        <v>2743</v>
      </c>
      <c r="K263" s="109">
        <v>2724</v>
      </c>
      <c r="L263" s="109">
        <v>2692</v>
      </c>
      <c r="M263" s="109">
        <v>2779</v>
      </c>
      <c r="N263" s="109">
        <v>2533</v>
      </c>
      <c r="O263" s="124"/>
      <c r="P263" s="493">
        <v>2467</v>
      </c>
      <c r="Q263" s="495">
        <v>2269</v>
      </c>
      <c r="R263" s="495">
        <v>2270</v>
      </c>
      <c r="S263" s="493">
        <v>2675</v>
      </c>
      <c r="T263" s="493">
        <v>2539</v>
      </c>
      <c r="U263" s="493">
        <v>2668</v>
      </c>
      <c r="V263" s="493">
        <v>2547</v>
      </c>
      <c r="W263" s="493">
        <v>2743</v>
      </c>
      <c r="X263" s="493">
        <v>2724</v>
      </c>
      <c r="Y263" s="493">
        <v>2692</v>
      </c>
      <c r="Z263" s="493">
        <v>2779</v>
      </c>
      <c r="AA263" s="493">
        <v>2533</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Stevens County</v>
      </c>
      <c r="B16" s="107"/>
      <c r="C16" s="104">
        <v>4.24</v>
      </c>
      <c r="D16" s="104">
        <v>3.24</v>
      </c>
      <c r="E16" s="104">
        <v>6.1</v>
      </c>
      <c r="F16" s="104">
        <v>6.62</v>
      </c>
      <c r="G16" s="104">
        <v>7.79</v>
      </c>
      <c r="H16" s="104">
        <v>8.01</v>
      </c>
      <c r="I16" s="104">
        <v>7.25</v>
      </c>
      <c r="J16" s="104">
        <v>11.1</v>
      </c>
      <c r="K16" s="104">
        <v>10.08</v>
      </c>
      <c r="L16" s="104">
        <v>7.68</v>
      </c>
      <c r="M16" s="104">
        <v>7.43</v>
      </c>
      <c r="N16" s="104">
        <v>6.39</v>
      </c>
      <c r="P16" s="182">
        <v>4.24</v>
      </c>
      <c r="Q16" s="182">
        <v>3.24</v>
      </c>
      <c r="R16" s="182">
        <v>6.1</v>
      </c>
      <c r="S16" s="182">
        <v>6.62</v>
      </c>
      <c r="T16" s="182">
        <v>7.79</v>
      </c>
      <c r="U16" s="182">
        <v>8.01</v>
      </c>
      <c r="V16" s="182">
        <v>7.25</v>
      </c>
      <c r="W16" s="182">
        <v>11.1</v>
      </c>
      <c r="X16" s="182">
        <v>10.08</v>
      </c>
      <c r="Y16" s="182">
        <v>7.68</v>
      </c>
      <c r="Z16" s="182">
        <v>7.43</v>
      </c>
      <c r="AA16" s="182">
        <v>6.39</v>
      </c>
    </row>
    <row r="17" spans="1:27" s="94" customFormat="1" ht="15" customHeight="1" x14ac:dyDescent="0.2">
      <c r="A17" s="103"/>
      <c r="B17" s="105" t="s">
        <v>239</v>
      </c>
      <c r="C17" s="109">
        <v>174</v>
      </c>
      <c r="D17" s="109">
        <v>134</v>
      </c>
      <c r="E17" s="109">
        <v>251</v>
      </c>
      <c r="F17" s="109">
        <v>273</v>
      </c>
      <c r="G17" s="109">
        <v>324</v>
      </c>
      <c r="H17" s="109">
        <v>334</v>
      </c>
      <c r="I17" s="109">
        <v>303</v>
      </c>
      <c r="J17" s="109">
        <v>462</v>
      </c>
      <c r="K17" s="109">
        <v>420</v>
      </c>
      <c r="L17" s="109">
        <v>323</v>
      </c>
      <c r="M17" s="109">
        <v>316</v>
      </c>
      <c r="N17" s="109">
        <v>277</v>
      </c>
      <c r="P17" s="149">
        <v>174</v>
      </c>
      <c r="Q17" s="149">
        <v>134</v>
      </c>
      <c r="R17" s="149">
        <v>251</v>
      </c>
      <c r="S17" s="149">
        <v>273</v>
      </c>
      <c r="T17" s="149">
        <v>324</v>
      </c>
      <c r="U17" s="149">
        <v>334</v>
      </c>
      <c r="V17" s="149">
        <v>303</v>
      </c>
      <c r="W17" s="149">
        <v>462</v>
      </c>
      <c r="X17" s="149">
        <v>420</v>
      </c>
      <c r="Y17" s="149">
        <v>323</v>
      </c>
      <c r="Z17" s="149">
        <v>316</v>
      </c>
      <c r="AA17" s="149">
        <v>277</v>
      </c>
    </row>
    <row r="18" spans="1:27" s="94" customFormat="1" ht="15" customHeight="1" x14ac:dyDescent="0.2">
      <c r="A18" s="103"/>
      <c r="B18" s="105" t="s">
        <v>154</v>
      </c>
      <c r="C18" s="109">
        <v>41067</v>
      </c>
      <c r="D18" s="109">
        <v>41357</v>
      </c>
      <c r="E18" s="109">
        <v>41141</v>
      </c>
      <c r="F18" s="109">
        <v>41218</v>
      </c>
      <c r="G18" s="109">
        <v>41591</v>
      </c>
      <c r="H18" s="109">
        <v>41676</v>
      </c>
      <c r="I18" s="109">
        <v>41772</v>
      </c>
      <c r="J18" s="109">
        <v>41610</v>
      </c>
      <c r="K18" s="109">
        <v>41674</v>
      </c>
      <c r="L18" s="109">
        <v>42045</v>
      </c>
      <c r="M18" s="109">
        <v>42536</v>
      </c>
      <c r="N18" s="109">
        <v>43363</v>
      </c>
      <c r="P18" s="493">
        <v>41067</v>
      </c>
      <c r="Q18" s="493">
        <v>41357</v>
      </c>
      <c r="R18" s="493">
        <v>41141</v>
      </c>
      <c r="S18" s="493">
        <v>41218</v>
      </c>
      <c r="T18" s="493">
        <v>41591</v>
      </c>
      <c r="U18" s="493">
        <v>41676</v>
      </c>
      <c r="V18" s="493">
        <v>41772</v>
      </c>
      <c r="W18" s="493">
        <v>41610</v>
      </c>
      <c r="X18" s="493">
        <v>41674</v>
      </c>
      <c r="Y18" s="493">
        <v>42045</v>
      </c>
      <c r="Z18" s="493">
        <v>42536</v>
      </c>
      <c r="AA18" s="493">
        <v>43363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Stevens County</v>
      </c>
      <c r="B51" s="107"/>
      <c r="C51" s="104">
        <v>31.27</v>
      </c>
      <c r="D51" s="104">
        <v>32.75</v>
      </c>
      <c r="E51" s="104">
        <v>19.739999999999998</v>
      </c>
      <c r="F51" s="104">
        <v>12.85</v>
      </c>
      <c r="G51" s="104">
        <v>6.49</v>
      </c>
      <c r="H51" s="104">
        <v>8.23</v>
      </c>
      <c r="I51" s="104">
        <v>3.82</v>
      </c>
      <c r="J51" s="104">
        <v>4.8499999999999996</v>
      </c>
      <c r="K51" s="104" t="s">
        <v>725</v>
      </c>
      <c r="L51" s="104">
        <v>3.32</v>
      </c>
      <c r="M51" s="104" t="s">
        <v>725</v>
      </c>
      <c r="N51" s="104" t="s">
        <v>725</v>
      </c>
      <c r="P51" s="182">
        <v>31.27</v>
      </c>
      <c r="Q51" s="182">
        <v>32.75</v>
      </c>
      <c r="R51" s="182">
        <v>19.739999999999998</v>
      </c>
      <c r="S51" s="182">
        <v>12.85</v>
      </c>
      <c r="T51" s="182">
        <v>6.49</v>
      </c>
      <c r="U51" s="182">
        <v>8.23</v>
      </c>
      <c r="V51" s="182">
        <v>3.82</v>
      </c>
      <c r="W51" s="182">
        <v>4.8499999999999996</v>
      </c>
      <c r="X51" s="182"/>
      <c r="Y51" s="182">
        <v>3.32</v>
      </c>
      <c r="Z51" s="182"/>
      <c r="AA51" s="182"/>
    </row>
    <row r="52" spans="1:27" s="94" customFormat="1" ht="15.6" customHeight="1" x14ac:dyDescent="0.2">
      <c r="A52" s="103"/>
      <c r="B52" s="105" t="s">
        <v>149</v>
      </c>
      <c r="C52" s="109">
        <v>166</v>
      </c>
      <c r="D52" s="109">
        <v>171</v>
      </c>
      <c r="E52" s="109">
        <v>100</v>
      </c>
      <c r="F52" s="109">
        <v>63</v>
      </c>
      <c r="G52" s="109">
        <v>31</v>
      </c>
      <c r="H52" s="109">
        <v>38</v>
      </c>
      <c r="I52" s="109">
        <v>17</v>
      </c>
      <c r="J52" s="109">
        <v>21</v>
      </c>
      <c r="K52" s="109">
        <v>7</v>
      </c>
      <c r="L52" s="109">
        <v>14</v>
      </c>
      <c r="M52" s="109">
        <v>20</v>
      </c>
      <c r="N52" s="109">
        <v>18</v>
      </c>
      <c r="P52" s="149">
        <v>166</v>
      </c>
      <c r="Q52" s="149">
        <v>171</v>
      </c>
      <c r="R52" s="149">
        <v>100</v>
      </c>
      <c r="S52" s="149">
        <v>63</v>
      </c>
      <c r="T52" s="149">
        <v>31</v>
      </c>
      <c r="U52" s="149">
        <v>38</v>
      </c>
      <c r="V52" s="149">
        <v>17</v>
      </c>
      <c r="W52" s="149">
        <v>21</v>
      </c>
      <c r="X52" s="149">
        <v>7</v>
      </c>
      <c r="Y52" s="149">
        <v>14</v>
      </c>
      <c r="Z52" s="149">
        <v>20</v>
      </c>
      <c r="AA52" s="149">
        <v>18</v>
      </c>
    </row>
    <row r="53" spans="1:27" s="94" customFormat="1" ht="15.6" customHeight="1" x14ac:dyDescent="0.2">
      <c r="A53" s="103"/>
      <c r="B53" s="105" t="s">
        <v>221</v>
      </c>
      <c r="C53" s="109">
        <v>5309</v>
      </c>
      <c r="D53" s="109">
        <v>5222</v>
      </c>
      <c r="E53" s="109">
        <v>5066</v>
      </c>
      <c r="F53" s="109">
        <v>4904</v>
      </c>
      <c r="G53" s="109">
        <v>4780</v>
      </c>
      <c r="H53" s="109">
        <v>4617</v>
      </c>
      <c r="I53" s="109">
        <v>4456</v>
      </c>
      <c r="J53" s="109">
        <v>4329</v>
      </c>
      <c r="K53" s="109">
        <v>842</v>
      </c>
      <c r="L53" s="109">
        <v>4220</v>
      </c>
      <c r="M53" s="109">
        <v>830</v>
      </c>
      <c r="N53" s="109">
        <v>843</v>
      </c>
      <c r="P53" s="493">
        <v>5309</v>
      </c>
      <c r="Q53" s="493">
        <v>5222</v>
      </c>
      <c r="R53" s="493">
        <v>5066</v>
      </c>
      <c r="S53" s="493">
        <v>4904</v>
      </c>
      <c r="T53" s="493">
        <v>4780</v>
      </c>
      <c r="U53" s="493">
        <v>4617</v>
      </c>
      <c r="V53" s="493">
        <v>4456</v>
      </c>
      <c r="W53" s="493">
        <v>4329</v>
      </c>
      <c r="X53" s="149">
        <v>842</v>
      </c>
      <c r="Y53" s="493">
        <v>4220</v>
      </c>
      <c r="Z53" s="149">
        <v>830</v>
      </c>
      <c r="AA53" s="149">
        <v>843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Stevens County</v>
      </c>
      <c r="B86" s="107"/>
      <c r="C86" s="104">
        <v>7.05</v>
      </c>
      <c r="D86" s="104">
        <v>3.23</v>
      </c>
      <c r="E86" s="104">
        <v>2.64</v>
      </c>
      <c r="F86" s="104">
        <v>2.71</v>
      </c>
      <c r="G86" s="104">
        <v>0.34</v>
      </c>
      <c r="H86" s="104">
        <v>0.71</v>
      </c>
      <c r="I86" s="104">
        <v>0.73</v>
      </c>
      <c r="J86" s="104">
        <v>0.37</v>
      </c>
      <c r="K86" s="104" t="s">
        <v>725</v>
      </c>
      <c r="L86" s="104">
        <v>0.38</v>
      </c>
      <c r="M86" s="104" t="s">
        <v>725</v>
      </c>
      <c r="N86" s="104" t="s">
        <v>725</v>
      </c>
      <c r="P86" s="182">
        <v>7.05</v>
      </c>
      <c r="Q86" s="182">
        <v>3.23</v>
      </c>
      <c r="R86" s="182">
        <v>2.64</v>
      </c>
      <c r="S86" s="182">
        <v>2.71</v>
      </c>
      <c r="T86" s="182">
        <v>0.34</v>
      </c>
      <c r="U86" s="182">
        <v>0.71</v>
      </c>
      <c r="V86" s="182">
        <v>0.73</v>
      </c>
      <c r="W86" s="182">
        <v>0.37</v>
      </c>
      <c r="X86" s="182"/>
      <c r="Y86" s="182">
        <v>0.38</v>
      </c>
      <c r="Z86" s="182"/>
      <c r="AA86" s="182"/>
    </row>
    <row r="87" spans="1:27" s="94" customFormat="1" ht="15.6" customHeight="1" x14ac:dyDescent="0.2">
      <c r="A87" s="103"/>
      <c r="B87" s="105" t="s">
        <v>123</v>
      </c>
      <c r="C87" s="109">
        <v>22</v>
      </c>
      <c r="D87" s="109">
        <v>10</v>
      </c>
      <c r="E87" s="109">
        <v>8</v>
      </c>
      <c r="F87" s="109">
        <v>8</v>
      </c>
      <c r="G87" s="109">
        <v>1</v>
      </c>
      <c r="H87" s="109">
        <v>2</v>
      </c>
      <c r="I87" s="109">
        <v>2</v>
      </c>
      <c r="J87" s="109">
        <v>1</v>
      </c>
      <c r="K87" s="109">
        <v>0</v>
      </c>
      <c r="L87" s="109">
        <v>1</v>
      </c>
      <c r="M87" s="109">
        <v>0</v>
      </c>
      <c r="N87" s="109">
        <v>2</v>
      </c>
      <c r="P87" s="149">
        <v>22</v>
      </c>
      <c r="Q87" s="149">
        <v>10</v>
      </c>
      <c r="R87" s="149">
        <v>8</v>
      </c>
      <c r="S87" s="149">
        <v>8</v>
      </c>
      <c r="T87" s="149">
        <v>1</v>
      </c>
      <c r="U87" s="149">
        <v>2</v>
      </c>
      <c r="V87" s="149">
        <v>2</v>
      </c>
      <c r="W87" s="149">
        <v>1</v>
      </c>
      <c r="X87" s="149">
        <v>0</v>
      </c>
      <c r="Y87" s="149">
        <v>1</v>
      </c>
      <c r="Z87" s="149">
        <v>0</v>
      </c>
      <c r="AA87" s="149">
        <v>2</v>
      </c>
    </row>
    <row r="88" spans="1:27" s="94" customFormat="1" ht="15.6" customHeight="1" x14ac:dyDescent="0.2">
      <c r="A88" s="103"/>
      <c r="B88" s="105" t="s">
        <v>220</v>
      </c>
      <c r="C88" s="109">
        <v>3121</v>
      </c>
      <c r="D88" s="109">
        <v>3096</v>
      </c>
      <c r="E88" s="109">
        <v>3026</v>
      </c>
      <c r="F88" s="109">
        <v>2954</v>
      </c>
      <c r="G88" s="109">
        <v>2909</v>
      </c>
      <c r="H88" s="109">
        <v>2824</v>
      </c>
      <c r="I88" s="109">
        <v>2745</v>
      </c>
      <c r="J88" s="109">
        <v>2668</v>
      </c>
      <c r="K88" s="109">
        <v>525</v>
      </c>
      <c r="L88" s="109">
        <v>2646</v>
      </c>
      <c r="M88" s="109">
        <v>535</v>
      </c>
      <c r="N88" s="109">
        <v>547</v>
      </c>
      <c r="P88" s="493">
        <v>3121</v>
      </c>
      <c r="Q88" s="493">
        <v>3096</v>
      </c>
      <c r="R88" s="493">
        <v>3026</v>
      </c>
      <c r="S88" s="493">
        <v>2954</v>
      </c>
      <c r="T88" s="493">
        <v>2909</v>
      </c>
      <c r="U88" s="493">
        <v>2824</v>
      </c>
      <c r="V88" s="493">
        <v>2745</v>
      </c>
      <c r="W88" s="493">
        <v>2668</v>
      </c>
      <c r="X88" s="149">
        <v>525</v>
      </c>
      <c r="Y88" s="493">
        <v>2646</v>
      </c>
      <c r="Z88" s="149">
        <v>535</v>
      </c>
      <c r="AA88" s="149">
        <v>547</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Stevens County</v>
      </c>
      <c r="B121" s="107"/>
      <c r="C121" s="104">
        <v>7.16</v>
      </c>
      <c r="D121" s="104">
        <v>7.28</v>
      </c>
      <c r="E121" s="104">
        <v>5.53</v>
      </c>
      <c r="F121" s="104">
        <v>4.49</v>
      </c>
      <c r="G121" s="104">
        <v>2.5099999999999998</v>
      </c>
      <c r="H121" s="104">
        <v>1.95</v>
      </c>
      <c r="I121" s="104">
        <v>1.57</v>
      </c>
      <c r="J121" s="104">
        <v>1.1599999999999999</v>
      </c>
      <c r="K121" s="104" t="s">
        <v>725</v>
      </c>
      <c r="L121" s="104">
        <v>1.42</v>
      </c>
      <c r="M121" s="104" t="s">
        <v>725</v>
      </c>
      <c r="N121" s="104" t="s">
        <v>725</v>
      </c>
      <c r="P121" s="182">
        <v>7.16</v>
      </c>
      <c r="Q121" s="182">
        <v>7.28</v>
      </c>
      <c r="R121" s="182">
        <v>5.53</v>
      </c>
      <c r="S121" s="182">
        <v>4.49</v>
      </c>
      <c r="T121" s="182">
        <v>2.5099999999999998</v>
      </c>
      <c r="U121" s="182">
        <v>1.95</v>
      </c>
      <c r="V121" s="182">
        <v>1.57</v>
      </c>
      <c r="W121" s="182">
        <v>1.1599999999999999</v>
      </c>
      <c r="X121" s="182"/>
      <c r="Y121" s="182">
        <v>1.42</v>
      </c>
      <c r="Z121" s="182"/>
      <c r="AA121" s="182"/>
    </row>
    <row r="122" spans="1:27" s="94" customFormat="1" ht="15.6" customHeight="1" x14ac:dyDescent="0.2">
      <c r="A122" s="103"/>
      <c r="B122" s="105" t="s">
        <v>149</v>
      </c>
      <c r="C122" s="109">
        <v>38</v>
      </c>
      <c r="D122" s="109">
        <v>38</v>
      </c>
      <c r="E122" s="109">
        <v>28</v>
      </c>
      <c r="F122" s="109">
        <v>22</v>
      </c>
      <c r="G122" s="109">
        <v>12</v>
      </c>
      <c r="H122" s="109">
        <v>9</v>
      </c>
      <c r="I122" s="109">
        <v>7</v>
      </c>
      <c r="J122" s="109">
        <v>5</v>
      </c>
      <c r="K122" s="109">
        <v>2</v>
      </c>
      <c r="L122" s="109">
        <v>6</v>
      </c>
      <c r="M122" s="109">
        <v>2</v>
      </c>
      <c r="N122" s="109">
        <v>3</v>
      </c>
      <c r="P122" s="149">
        <v>38</v>
      </c>
      <c r="Q122" s="149">
        <v>38</v>
      </c>
      <c r="R122" s="149">
        <v>28</v>
      </c>
      <c r="S122" s="149">
        <v>22</v>
      </c>
      <c r="T122" s="149">
        <v>12</v>
      </c>
      <c r="U122" s="149">
        <v>9</v>
      </c>
      <c r="V122" s="149">
        <v>7</v>
      </c>
      <c r="W122" s="149">
        <v>5</v>
      </c>
      <c r="X122" s="149">
        <v>2</v>
      </c>
      <c r="Y122" s="149">
        <v>6</v>
      </c>
      <c r="Z122" s="149">
        <v>2</v>
      </c>
      <c r="AA122" s="149">
        <v>3</v>
      </c>
    </row>
    <row r="123" spans="1:27" s="94" customFormat="1" ht="15.6" customHeight="1" x14ac:dyDescent="0.2">
      <c r="A123" s="103"/>
      <c r="B123" s="105" t="s">
        <v>221</v>
      </c>
      <c r="C123" s="109">
        <v>5309</v>
      </c>
      <c r="D123" s="109">
        <v>5222</v>
      </c>
      <c r="E123" s="109">
        <v>5066</v>
      </c>
      <c r="F123" s="109">
        <v>4904</v>
      </c>
      <c r="G123" s="109">
        <v>4780</v>
      </c>
      <c r="H123" s="109">
        <v>4617</v>
      </c>
      <c r="I123" s="109">
        <v>4456</v>
      </c>
      <c r="J123" s="109">
        <v>4329</v>
      </c>
      <c r="K123" s="109">
        <v>842</v>
      </c>
      <c r="L123" s="109">
        <v>4220</v>
      </c>
      <c r="M123" s="109">
        <v>830</v>
      </c>
      <c r="N123" s="109">
        <v>843</v>
      </c>
      <c r="P123" s="493">
        <v>5309</v>
      </c>
      <c r="Q123" s="493">
        <v>5222</v>
      </c>
      <c r="R123" s="493">
        <v>5066</v>
      </c>
      <c r="S123" s="493">
        <v>4904</v>
      </c>
      <c r="T123" s="493">
        <v>4780</v>
      </c>
      <c r="U123" s="493">
        <v>4617</v>
      </c>
      <c r="V123" s="493">
        <v>4456</v>
      </c>
      <c r="W123" s="493">
        <v>4329</v>
      </c>
      <c r="X123" s="149">
        <v>842</v>
      </c>
      <c r="Y123" s="493">
        <v>4220</v>
      </c>
      <c r="Z123" s="149">
        <v>830</v>
      </c>
      <c r="AA123" s="149">
        <v>843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Stevens County</v>
      </c>
      <c r="B156" s="107"/>
      <c r="C156" s="104">
        <v>7.58</v>
      </c>
      <c r="D156" s="104">
        <v>5.64</v>
      </c>
      <c r="E156" s="104">
        <v>6.55</v>
      </c>
      <c r="F156" s="104">
        <v>5.84</v>
      </c>
      <c r="G156" s="104">
        <v>3.4</v>
      </c>
      <c r="H156" s="104">
        <v>3.67</v>
      </c>
      <c r="I156" s="104">
        <v>3.03</v>
      </c>
      <c r="J156" s="104">
        <v>2.58</v>
      </c>
      <c r="K156" s="104">
        <v>2.14</v>
      </c>
      <c r="L156" s="104">
        <v>2.92</v>
      </c>
      <c r="M156" s="104">
        <v>1.35</v>
      </c>
      <c r="N156" s="104">
        <v>1.79</v>
      </c>
      <c r="P156" s="182">
        <v>7.58</v>
      </c>
      <c r="Q156" s="182">
        <v>5.64</v>
      </c>
      <c r="R156" s="182">
        <v>6.55</v>
      </c>
      <c r="S156" s="182">
        <v>5.84</v>
      </c>
      <c r="T156" s="182">
        <v>3.4</v>
      </c>
      <c r="U156" s="182">
        <v>3.67</v>
      </c>
      <c r="V156" s="182">
        <v>3.03</v>
      </c>
      <c r="W156" s="182">
        <v>2.58</v>
      </c>
      <c r="X156" s="182">
        <v>2.14</v>
      </c>
      <c r="Y156" s="182">
        <v>2.92</v>
      </c>
      <c r="Z156" s="182">
        <v>1.35</v>
      </c>
      <c r="AA156" s="182">
        <v>1.79</v>
      </c>
    </row>
    <row r="157" spans="1:27" s="94" customFormat="1" ht="15.6" customHeight="1" x14ac:dyDescent="0.2">
      <c r="A157" s="103"/>
      <c r="B157" s="105" t="s">
        <v>99</v>
      </c>
      <c r="C157" s="109">
        <v>235</v>
      </c>
      <c r="D157" s="109">
        <v>177</v>
      </c>
      <c r="E157" s="109">
        <v>206</v>
      </c>
      <c r="F157" s="109">
        <v>186</v>
      </c>
      <c r="G157" s="109">
        <v>110</v>
      </c>
      <c r="H157" s="109">
        <v>120</v>
      </c>
      <c r="I157" s="109">
        <v>100</v>
      </c>
      <c r="J157" s="109">
        <v>85</v>
      </c>
      <c r="K157" s="109">
        <v>71</v>
      </c>
      <c r="L157" s="109">
        <v>98</v>
      </c>
      <c r="M157" s="109">
        <v>46</v>
      </c>
      <c r="N157" s="109">
        <v>62</v>
      </c>
      <c r="P157" s="149">
        <v>235</v>
      </c>
      <c r="Q157" s="149">
        <v>177</v>
      </c>
      <c r="R157" s="149">
        <v>206</v>
      </c>
      <c r="S157" s="149">
        <v>186</v>
      </c>
      <c r="T157" s="149">
        <v>110</v>
      </c>
      <c r="U157" s="149">
        <v>120</v>
      </c>
      <c r="V157" s="149">
        <v>100</v>
      </c>
      <c r="W157" s="149">
        <v>85</v>
      </c>
      <c r="X157" s="149">
        <v>71</v>
      </c>
      <c r="Y157" s="149">
        <v>98</v>
      </c>
      <c r="Z157" s="149">
        <v>46</v>
      </c>
      <c r="AA157" s="149">
        <v>62</v>
      </c>
    </row>
    <row r="158" spans="1:27" s="94" customFormat="1" ht="15.6" customHeight="1" x14ac:dyDescent="0.2">
      <c r="A158" s="103"/>
      <c r="B158" s="105" t="s">
        <v>219</v>
      </c>
      <c r="C158" s="109">
        <v>30992</v>
      </c>
      <c r="D158" s="109">
        <v>31410</v>
      </c>
      <c r="E158" s="109">
        <v>31429</v>
      </c>
      <c r="F158" s="109">
        <v>31839</v>
      </c>
      <c r="G158" s="109">
        <v>32386</v>
      </c>
      <c r="H158" s="109">
        <v>32692</v>
      </c>
      <c r="I158" s="109">
        <v>32986</v>
      </c>
      <c r="J158" s="109">
        <v>33000</v>
      </c>
      <c r="K158" s="109">
        <v>33154</v>
      </c>
      <c r="L158" s="109">
        <v>33514</v>
      </c>
      <c r="M158" s="109">
        <v>33970</v>
      </c>
      <c r="N158" s="109">
        <v>34666</v>
      </c>
      <c r="P158" s="493">
        <v>30992</v>
      </c>
      <c r="Q158" s="493">
        <v>31410</v>
      </c>
      <c r="R158" s="493">
        <v>31429</v>
      </c>
      <c r="S158" s="493">
        <v>31839</v>
      </c>
      <c r="T158" s="493">
        <v>32386</v>
      </c>
      <c r="U158" s="493">
        <v>32692</v>
      </c>
      <c r="V158" s="493">
        <v>32986</v>
      </c>
      <c r="W158" s="493">
        <v>33000</v>
      </c>
      <c r="X158" s="493">
        <v>33154</v>
      </c>
      <c r="Y158" s="493">
        <v>33514</v>
      </c>
      <c r="Z158" s="493">
        <v>33970</v>
      </c>
      <c r="AA158" s="493">
        <v>34666</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Stevens County</v>
      </c>
      <c r="B191" s="107"/>
      <c r="C191" s="104">
        <v>0.75</v>
      </c>
      <c r="D191" s="104">
        <v>2.11</v>
      </c>
      <c r="E191" s="104">
        <v>0.2</v>
      </c>
      <c r="F191" s="104">
        <v>0.41</v>
      </c>
      <c r="G191" s="104">
        <v>0.21</v>
      </c>
      <c r="H191" s="104">
        <v>0</v>
      </c>
      <c r="I191" s="104">
        <v>0</v>
      </c>
      <c r="J191" s="104">
        <v>0</v>
      </c>
      <c r="K191" s="104" t="s">
        <v>725</v>
      </c>
      <c r="L191" s="104">
        <v>0</v>
      </c>
      <c r="M191" s="104" t="s">
        <v>725</v>
      </c>
      <c r="N191" s="104" t="s">
        <v>725</v>
      </c>
      <c r="P191" s="182">
        <v>0.75</v>
      </c>
      <c r="Q191" s="182">
        <v>2.11</v>
      </c>
      <c r="R191" s="182">
        <v>0.2</v>
      </c>
      <c r="S191" s="182">
        <v>0.41</v>
      </c>
      <c r="T191" s="182">
        <v>0.21</v>
      </c>
      <c r="U191" s="182">
        <v>0</v>
      </c>
      <c r="V191" s="182">
        <v>0</v>
      </c>
      <c r="W191" s="182">
        <v>0</v>
      </c>
      <c r="X191" s="182"/>
      <c r="Y191" s="182">
        <v>0</v>
      </c>
      <c r="Z191" s="182"/>
      <c r="AA191" s="182"/>
    </row>
    <row r="192" spans="1:27" s="94" customFormat="1" ht="15.6" customHeight="1" x14ac:dyDescent="0.2">
      <c r="A192" s="103"/>
      <c r="B192" s="105" t="s">
        <v>149</v>
      </c>
      <c r="C192" s="109">
        <v>4</v>
      </c>
      <c r="D192" s="109">
        <v>11</v>
      </c>
      <c r="E192" s="109">
        <v>1</v>
      </c>
      <c r="F192" s="109">
        <v>2</v>
      </c>
      <c r="G192" s="109">
        <v>1</v>
      </c>
      <c r="H192" s="109">
        <v>0</v>
      </c>
      <c r="I192" s="109">
        <v>0</v>
      </c>
      <c r="J192" s="109">
        <v>0</v>
      </c>
      <c r="K192" s="109">
        <v>1</v>
      </c>
      <c r="L192" s="109">
        <v>0</v>
      </c>
      <c r="M192" s="109">
        <v>1</v>
      </c>
      <c r="N192" s="109">
        <v>2</v>
      </c>
      <c r="P192" s="149">
        <v>4</v>
      </c>
      <c r="Q192" s="149">
        <v>11</v>
      </c>
      <c r="R192" s="149">
        <v>1</v>
      </c>
      <c r="S192" s="149">
        <v>2</v>
      </c>
      <c r="T192" s="149">
        <v>1</v>
      </c>
      <c r="U192" s="149">
        <v>0</v>
      </c>
      <c r="V192" s="149">
        <v>0</v>
      </c>
      <c r="W192" s="149">
        <v>0</v>
      </c>
      <c r="X192" s="149">
        <v>1</v>
      </c>
      <c r="Y192" s="149">
        <v>0</v>
      </c>
      <c r="Z192" s="149">
        <v>1</v>
      </c>
      <c r="AA192" s="149">
        <v>2</v>
      </c>
    </row>
    <row r="193" spans="1:27" s="94" customFormat="1" ht="15.6" customHeight="1" x14ac:dyDescent="0.2">
      <c r="A193" s="103"/>
      <c r="B193" s="105" t="s">
        <v>221</v>
      </c>
      <c r="C193" s="109">
        <v>5309</v>
      </c>
      <c r="D193" s="109">
        <v>5222</v>
      </c>
      <c r="E193" s="109">
        <v>5066</v>
      </c>
      <c r="F193" s="109">
        <v>4904</v>
      </c>
      <c r="G193" s="109">
        <v>4780</v>
      </c>
      <c r="H193" s="109">
        <v>4617</v>
      </c>
      <c r="I193" s="109">
        <v>4456</v>
      </c>
      <c r="J193" s="109">
        <v>4329</v>
      </c>
      <c r="K193" s="109">
        <v>842</v>
      </c>
      <c r="L193" s="109">
        <v>4220</v>
      </c>
      <c r="M193" s="109">
        <v>830</v>
      </c>
      <c r="N193" s="109">
        <v>843</v>
      </c>
      <c r="P193" s="493">
        <v>5309</v>
      </c>
      <c r="Q193" s="493">
        <v>5222</v>
      </c>
      <c r="R193" s="493">
        <v>5066</v>
      </c>
      <c r="S193" s="493">
        <v>4904</v>
      </c>
      <c r="T193" s="493">
        <v>4780</v>
      </c>
      <c r="U193" s="493">
        <v>4617</v>
      </c>
      <c r="V193" s="493">
        <v>4456</v>
      </c>
      <c r="W193" s="493">
        <v>4329</v>
      </c>
      <c r="X193" s="149">
        <v>842</v>
      </c>
      <c r="Y193" s="493">
        <v>4220</v>
      </c>
      <c r="Z193" s="149">
        <v>830</v>
      </c>
      <c r="AA193" s="149">
        <v>843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Stevens County</v>
      </c>
      <c r="B16" s="107"/>
      <c r="C16" s="104">
        <v>50</v>
      </c>
      <c r="D16" s="104">
        <v>60</v>
      </c>
      <c r="E16" s="104">
        <v>37.5</v>
      </c>
      <c r="F16" s="104">
        <v>50</v>
      </c>
      <c r="G16" s="104">
        <v>25</v>
      </c>
      <c r="H16" s="104">
        <v>37.5</v>
      </c>
      <c r="I16" s="104">
        <v>10</v>
      </c>
      <c r="J16" s="104">
        <v>11.11</v>
      </c>
      <c r="K16" s="104">
        <v>25</v>
      </c>
      <c r="L16" s="104">
        <v>75</v>
      </c>
      <c r="M16" s="104">
        <v>28.57</v>
      </c>
      <c r="N16" s="104">
        <v>0</v>
      </c>
      <c r="P16" s="182">
        <v>50</v>
      </c>
      <c r="Q16" s="182">
        <v>60</v>
      </c>
      <c r="R16" s="182">
        <v>37.5</v>
      </c>
      <c r="S16" s="182">
        <v>50</v>
      </c>
      <c r="T16" s="182">
        <v>25</v>
      </c>
      <c r="U16" s="182">
        <v>37.5</v>
      </c>
      <c r="V16" s="182">
        <v>10</v>
      </c>
      <c r="W16" s="182">
        <v>11.11</v>
      </c>
      <c r="X16" s="182">
        <v>25</v>
      </c>
      <c r="Y16" s="182">
        <v>75</v>
      </c>
      <c r="Z16" s="182">
        <v>28.57</v>
      </c>
      <c r="AA16" s="182">
        <v>0</v>
      </c>
      <c r="AB16" s="161"/>
    </row>
    <row r="17" spans="1:28" s="94" customFormat="1" ht="15.6" customHeight="1" x14ac:dyDescent="0.2">
      <c r="A17" s="103"/>
      <c r="B17" s="105" t="s">
        <v>159</v>
      </c>
      <c r="C17" s="109">
        <v>3</v>
      </c>
      <c r="D17" s="109">
        <v>3</v>
      </c>
      <c r="E17" s="109">
        <v>3</v>
      </c>
      <c r="F17" s="109">
        <v>3</v>
      </c>
      <c r="G17" s="109">
        <v>1</v>
      </c>
      <c r="H17" s="109">
        <v>3</v>
      </c>
      <c r="I17" s="109">
        <v>1</v>
      </c>
      <c r="J17" s="109">
        <v>1</v>
      </c>
      <c r="K17" s="109">
        <v>2</v>
      </c>
      <c r="L17" s="109">
        <v>3</v>
      </c>
      <c r="M17" s="109">
        <v>2</v>
      </c>
      <c r="N17" s="109">
        <v>0</v>
      </c>
      <c r="P17" s="149">
        <v>3</v>
      </c>
      <c r="Q17" s="149">
        <v>3</v>
      </c>
      <c r="R17" s="149">
        <v>3</v>
      </c>
      <c r="S17" s="149">
        <v>3</v>
      </c>
      <c r="T17" s="149">
        <v>1</v>
      </c>
      <c r="U17" s="149">
        <v>3</v>
      </c>
      <c r="V17" s="149">
        <v>1</v>
      </c>
      <c r="W17" s="149">
        <v>1</v>
      </c>
      <c r="X17" s="149">
        <v>2</v>
      </c>
      <c r="Y17" s="149">
        <v>3</v>
      </c>
      <c r="Z17" s="149">
        <v>2</v>
      </c>
      <c r="AA17" s="149">
        <v>0</v>
      </c>
      <c r="AB17" s="149"/>
    </row>
    <row r="18" spans="1:28" s="94" customFormat="1" ht="15.6" customHeight="1" x14ac:dyDescent="0.2">
      <c r="A18" s="103"/>
      <c r="B18" s="105" t="s">
        <v>158</v>
      </c>
      <c r="C18" s="109">
        <v>6</v>
      </c>
      <c r="D18" s="109">
        <v>5</v>
      </c>
      <c r="E18" s="109">
        <v>8</v>
      </c>
      <c r="F18" s="109">
        <v>6</v>
      </c>
      <c r="G18" s="109">
        <v>4</v>
      </c>
      <c r="H18" s="109">
        <v>8</v>
      </c>
      <c r="I18" s="109">
        <v>10</v>
      </c>
      <c r="J18" s="109">
        <v>9</v>
      </c>
      <c r="K18" s="109">
        <v>8</v>
      </c>
      <c r="L18" s="109">
        <v>4</v>
      </c>
      <c r="M18" s="109">
        <v>7</v>
      </c>
      <c r="N18" s="109">
        <v>8</v>
      </c>
      <c r="P18" s="149">
        <v>6</v>
      </c>
      <c r="Q18" s="149">
        <v>5</v>
      </c>
      <c r="R18" s="149">
        <v>8</v>
      </c>
      <c r="S18" s="149">
        <v>6</v>
      </c>
      <c r="T18" s="149">
        <v>4</v>
      </c>
      <c r="U18" s="149">
        <v>8</v>
      </c>
      <c r="V18" s="149">
        <v>10</v>
      </c>
      <c r="W18" s="149">
        <v>9</v>
      </c>
      <c r="X18" s="149">
        <v>8</v>
      </c>
      <c r="Y18" s="149">
        <v>4</v>
      </c>
      <c r="Z18" s="149">
        <v>7</v>
      </c>
      <c r="AA18" s="149">
        <v>8</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Stevens County</v>
      </c>
      <c r="B51" s="107"/>
      <c r="C51" s="104">
        <v>5.09</v>
      </c>
      <c r="D51" s="104">
        <v>4.0199999999999996</v>
      </c>
      <c r="E51" s="104">
        <v>0.79</v>
      </c>
      <c r="F51" s="104">
        <v>0.41</v>
      </c>
      <c r="G51" s="104">
        <v>1.05</v>
      </c>
      <c r="H51" s="104">
        <v>0.65</v>
      </c>
      <c r="I51" s="104">
        <v>0.22</v>
      </c>
      <c r="J51" s="104">
        <v>0</v>
      </c>
      <c r="K51" s="104" t="s">
        <v>725</v>
      </c>
      <c r="L51" s="104">
        <v>0</v>
      </c>
      <c r="M51" s="104" t="s">
        <v>725</v>
      </c>
      <c r="N51" s="104" t="s">
        <v>725</v>
      </c>
      <c r="P51" s="182">
        <v>5.09</v>
      </c>
      <c r="Q51" s="182">
        <v>4.0199999999999996</v>
      </c>
      <c r="R51" s="182">
        <v>0.79</v>
      </c>
      <c r="S51" s="182">
        <v>0.41</v>
      </c>
      <c r="T51" s="182">
        <v>1.05</v>
      </c>
      <c r="U51" s="182">
        <v>0.65</v>
      </c>
      <c r="V51" s="182">
        <v>0.22</v>
      </c>
      <c r="W51" s="182">
        <v>0</v>
      </c>
      <c r="X51" s="182"/>
      <c r="Y51" s="182">
        <v>0</v>
      </c>
      <c r="Z51" s="182"/>
      <c r="AA51" s="182"/>
      <c r="AB51" s="161"/>
    </row>
    <row r="52" spans="1:28" s="94" customFormat="1" ht="15.6" customHeight="1" x14ac:dyDescent="0.2">
      <c r="A52" s="103"/>
      <c r="B52" s="105" t="s">
        <v>149</v>
      </c>
      <c r="C52" s="109">
        <v>27</v>
      </c>
      <c r="D52" s="109">
        <v>21</v>
      </c>
      <c r="E52" s="109">
        <v>4</v>
      </c>
      <c r="F52" s="109">
        <v>2</v>
      </c>
      <c r="G52" s="109">
        <v>5</v>
      </c>
      <c r="H52" s="109">
        <v>3</v>
      </c>
      <c r="I52" s="109">
        <v>1</v>
      </c>
      <c r="J52" s="109">
        <v>0</v>
      </c>
      <c r="K52" s="109">
        <v>0</v>
      </c>
      <c r="L52" s="109">
        <v>0</v>
      </c>
      <c r="M52" s="109">
        <v>0</v>
      </c>
      <c r="N52" s="109">
        <v>4</v>
      </c>
      <c r="P52" s="149">
        <v>27</v>
      </c>
      <c r="Q52" s="149">
        <v>21</v>
      </c>
      <c r="R52" s="149">
        <v>4</v>
      </c>
      <c r="S52" s="149">
        <v>2</v>
      </c>
      <c r="T52" s="149">
        <v>5</v>
      </c>
      <c r="U52" s="149">
        <v>3</v>
      </c>
      <c r="V52" s="149">
        <v>1</v>
      </c>
      <c r="W52" s="149">
        <v>0</v>
      </c>
      <c r="X52" s="149">
        <v>0</v>
      </c>
      <c r="Y52" s="149">
        <v>0</v>
      </c>
      <c r="Z52" s="149">
        <v>0</v>
      </c>
      <c r="AA52" s="149">
        <v>4</v>
      </c>
      <c r="AB52" s="149"/>
    </row>
    <row r="53" spans="1:28" s="94" customFormat="1" ht="15.6" customHeight="1" x14ac:dyDescent="0.2">
      <c r="A53" s="103"/>
      <c r="B53" s="105" t="s">
        <v>221</v>
      </c>
      <c r="C53" s="109">
        <v>5309</v>
      </c>
      <c r="D53" s="109">
        <v>5222</v>
      </c>
      <c r="E53" s="109">
        <v>5066</v>
      </c>
      <c r="F53" s="109">
        <v>4904</v>
      </c>
      <c r="G53" s="109">
        <v>4780</v>
      </c>
      <c r="H53" s="109">
        <v>4617</v>
      </c>
      <c r="I53" s="109">
        <v>4456</v>
      </c>
      <c r="J53" s="109">
        <v>4329</v>
      </c>
      <c r="K53" s="109">
        <v>842</v>
      </c>
      <c r="L53" s="109">
        <v>4220</v>
      </c>
      <c r="M53" s="109">
        <v>830</v>
      </c>
      <c r="N53" s="109">
        <v>843</v>
      </c>
      <c r="P53" s="493">
        <v>5309</v>
      </c>
      <c r="Q53" s="493">
        <v>5222</v>
      </c>
      <c r="R53" s="493">
        <v>5066</v>
      </c>
      <c r="S53" s="493">
        <v>4904</v>
      </c>
      <c r="T53" s="493">
        <v>4780</v>
      </c>
      <c r="U53" s="493">
        <v>4617</v>
      </c>
      <c r="V53" s="493">
        <v>4456</v>
      </c>
      <c r="W53" s="493">
        <v>4329</v>
      </c>
      <c r="X53" s="149">
        <v>842</v>
      </c>
      <c r="Y53" s="493">
        <v>4220</v>
      </c>
      <c r="Z53" s="149">
        <v>830</v>
      </c>
      <c r="AA53" s="149">
        <v>843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Stevens County</v>
      </c>
      <c r="B86" s="107"/>
      <c r="C86" s="104">
        <v>3.2</v>
      </c>
      <c r="D86" s="104">
        <v>3.26</v>
      </c>
      <c r="E86" s="104">
        <v>3.55</v>
      </c>
      <c r="F86" s="104">
        <v>3.26</v>
      </c>
      <c r="G86" s="104">
        <v>0.84</v>
      </c>
      <c r="H86" s="104">
        <v>1.3</v>
      </c>
      <c r="I86" s="104">
        <v>0.22</v>
      </c>
      <c r="J86" s="104">
        <v>1.1599999999999999</v>
      </c>
      <c r="K86" s="104" t="s">
        <v>725</v>
      </c>
      <c r="L86" s="104">
        <v>0</v>
      </c>
      <c r="M86" s="104" t="s">
        <v>725</v>
      </c>
      <c r="N86" s="104" t="s">
        <v>725</v>
      </c>
      <c r="P86" s="182">
        <v>3.2</v>
      </c>
      <c r="Q86" s="182">
        <v>3.26</v>
      </c>
      <c r="R86" s="182">
        <v>3.55</v>
      </c>
      <c r="S86" s="182">
        <v>3.26</v>
      </c>
      <c r="T86" s="182">
        <v>0.84</v>
      </c>
      <c r="U86" s="182">
        <v>1.3</v>
      </c>
      <c r="V86" s="182">
        <v>0.22</v>
      </c>
      <c r="W86" s="182">
        <v>1.1599999999999999</v>
      </c>
      <c r="X86" s="182"/>
      <c r="Y86" s="182">
        <v>0</v>
      </c>
      <c r="Z86" s="182"/>
      <c r="AA86" s="182"/>
      <c r="AB86" s="161"/>
    </row>
    <row r="87" spans="1:28" s="94" customFormat="1" ht="15.6" customHeight="1" x14ac:dyDescent="0.2">
      <c r="A87" s="103"/>
      <c r="B87" s="105" t="s">
        <v>149</v>
      </c>
      <c r="C87" s="109">
        <v>17</v>
      </c>
      <c r="D87" s="109">
        <v>17</v>
      </c>
      <c r="E87" s="109">
        <v>18</v>
      </c>
      <c r="F87" s="109">
        <v>16</v>
      </c>
      <c r="G87" s="109">
        <v>4</v>
      </c>
      <c r="H87" s="109">
        <v>6</v>
      </c>
      <c r="I87" s="109">
        <v>1</v>
      </c>
      <c r="J87" s="109">
        <v>5</v>
      </c>
      <c r="K87" s="109">
        <v>0</v>
      </c>
      <c r="L87" s="109">
        <v>0</v>
      </c>
      <c r="M87" s="109">
        <v>0</v>
      </c>
      <c r="N87" s="109">
        <v>2</v>
      </c>
      <c r="P87" s="149">
        <v>17</v>
      </c>
      <c r="Q87" s="149">
        <v>17</v>
      </c>
      <c r="R87" s="149">
        <v>18</v>
      </c>
      <c r="S87" s="149">
        <v>16</v>
      </c>
      <c r="T87" s="149">
        <v>4</v>
      </c>
      <c r="U87" s="149">
        <v>6</v>
      </c>
      <c r="V87" s="149">
        <v>1</v>
      </c>
      <c r="W87" s="149">
        <v>5</v>
      </c>
      <c r="X87" s="149">
        <v>0</v>
      </c>
      <c r="Y87" s="149">
        <v>0</v>
      </c>
      <c r="Z87" s="149">
        <v>0</v>
      </c>
      <c r="AA87" s="149">
        <v>2</v>
      </c>
      <c r="AB87" s="149"/>
    </row>
    <row r="88" spans="1:28" s="94" customFormat="1" ht="15.6" customHeight="1" x14ac:dyDescent="0.2">
      <c r="A88" s="103"/>
      <c r="B88" s="105" t="s">
        <v>221</v>
      </c>
      <c r="C88" s="109">
        <v>5309</v>
      </c>
      <c r="D88" s="109">
        <v>5222</v>
      </c>
      <c r="E88" s="109">
        <v>5066</v>
      </c>
      <c r="F88" s="109">
        <v>4904</v>
      </c>
      <c r="G88" s="109">
        <v>4780</v>
      </c>
      <c r="H88" s="109">
        <v>4617</v>
      </c>
      <c r="I88" s="109">
        <v>4456</v>
      </c>
      <c r="J88" s="109">
        <v>4329</v>
      </c>
      <c r="K88" s="109">
        <v>842</v>
      </c>
      <c r="L88" s="109">
        <v>4220</v>
      </c>
      <c r="M88" s="109">
        <v>830</v>
      </c>
      <c r="N88" s="109">
        <v>843</v>
      </c>
      <c r="P88" s="493">
        <v>5309</v>
      </c>
      <c r="Q88" s="493">
        <v>5222</v>
      </c>
      <c r="R88" s="493">
        <v>5066</v>
      </c>
      <c r="S88" s="493">
        <v>4904</v>
      </c>
      <c r="T88" s="493">
        <v>4780</v>
      </c>
      <c r="U88" s="493">
        <v>4617</v>
      </c>
      <c r="V88" s="493">
        <v>4456</v>
      </c>
      <c r="W88" s="493">
        <v>4329</v>
      </c>
      <c r="X88" s="149">
        <v>842</v>
      </c>
      <c r="Y88" s="493">
        <v>4220</v>
      </c>
      <c r="Z88" s="149">
        <v>830</v>
      </c>
      <c r="AA88" s="149">
        <v>843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Stevens County</v>
      </c>
      <c r="B121" s="107"/>
      <c r="C121" s="104">
        <v>13.36</v>
      </c>
      <c r="D121" s="104">
        <v>11.94</v>
      </c>
      <c r="E121" s="104">
        <v>10.17</v>
      </c>
      <c r="F121" s="104">
        <v>9.2100000000000009</v>
      </c>
      <c r="G121" s="104">
        <v>10.11</v>
      </c>
      <c r="H121" s="104">
        <v>10.52</v>
      </c>
      <c r="I121" s="104">
        <v>13.36</v>
      </c>
      <c r="J121" s="104">
        <v>7.45</v>
      </c>
      <c r="K121" s="104">
        <v>6.75</v>
      </c>
      <c r="L121" s="104">
        <v>9.77</v>
      </c>
      <c r="M121" s="104">
        <v>8.7100000000000009</v>
      </c>
      <c r="N121" s="104">
        <v>8.68</v>
      </c>
      <c r="P121" s="182">
        <v>13.36</v>
      </c>
      <c r="Q121" s="182">
        <v>11.94</v>
      </c>
      <c r="R121" s="182">
        <v>10.17</v>
      </c>
      <c r="S121" s="182">
        <v>9.2100000000000009</v>
      </c>
      <c r="T121" s="182">
        <v>10.11</v>
      </c>
      <c r="U121" s="182">
        <v>10.52</v>
      </c>
      <c r="V121" s="182">
        <v>13.36</v>
      </c>
      <c r="W121" s="182">
        <v>7.45</v>
      </c>
      <c r="X121" s="182">
        <v>6.75</v>
      </c>
      <c r="Y121" s="182">
        <v>9.77</v>
      </c>
      <c r="Z121" s="182">
        <v>8.7100000000000009</v>
      </c>
      <c r="AA121" s="182">
        <v>8.68</v>
      </c>
      <c r="AB121" s="161"/>
    </row>
    <row r="122" spans="1:28" s="94" customFormat="1" ht="15.6" customHeight="1" x14ac:dyDescent="0.2">
      <c r="A122" s="103"/>
      <c r="B122" s="105" t="s">
        <v>155</v>
      </c>
      <c r="C122" s="109">
        <v>76</v>
      </c>
      <c r="D122" s="109">
        <v>67</v>
      </c>
      <c r="E122" s="109">
        <v>56</v>
      </c>
      <c r="F122" s="109">
        <v>50</v>
      </c>
      <c r="G122" s="109">
        <v>53</v>
      </c>
      <c r="H122" s="109">
        <v>53</v>
      </c>
      <c r="I122" s="109">
        <v>65</v>
      </c>
      <c r="J122" s="109">
        <v>35</v>
      </c>
      <c r="K122" s="109">
        <v>31</v>
      </c>
      <c r="L122" s="109">
        <v>44</v>
      </c>
      <c r="M122" s="109">
        <v>39</v>
      </c>
      <c r="N122" s="109">
        <v>39</v>
      </c>
      <c r="P122" s="149">
        <v>76</v>
      </c>
      <c r="Q122" s="149">
        <v>67</v>
      </c>
      <c r="R122" s="149">
        <v>56</v>
      </c>
      <c r="S122" s="149">
        <v>50</v>
      </c>
      <c r="T122" s="149">
        <v>53</v>
      </c>
      <c r="U122" s="149">
        <v>53</v>
      </c>
      <c r="V122" s="149">
        <v>65</v>
      </c>
      <c r="W122" s="149">
        <v>35</v>
      </c>
      <c r="X122" s="149">
        <v>31</v>
      </c>
      <c r="Y122" s="149">
        <v>44</v>
      </c>
      <c r="Z122" s="149">
        <v>39</v>
      </c>
      <c r="AA122" s="149">
        <v>39</v>
      </c>
      <c r="AB122" s="149"/>
    </row>
    <row r="123" spans="1:28" s="94" customFormat="1" ht="15.6" customHeight="1" x14ac:dyDescent="0.2">
      <c r="A123" s="103"/>
      <c r="B123" s="105" t="s">
        <v>132</v>
      </c>
      <c r="C123" s="109">
        <v>5690</v>
      </c>
      <c r="D123" s="109">
        <v>5611</v>
      </c>
      <c r="E123" s="109">
        <v>5509</v>
      </c>
      <c r="F123" s="109">
        <v>5427</v>
      </c>
      <c r="G123" s="109">
        <v>5241</v>
      </c>
      <c r="H123" s="109">
        <v>5040</v>
      </c>
      <c r="I123" s="109">
        <v>4867</v>
      </c>
      <c r="J123" s="109">
        <v>4698</v>
      </c>
      <c r="K123" s="109">
        <v>4593</v>
      </c>
      <c r="L123" s="109">
        <v>4504</v>
      </c>
      <c r="M123" s="109">
        <v>4479</v>
      </c>
      <c r="N123" s="109">
        <v>4495</v>
      </c>
      <c r="P123" s="493">
        <v>5690</v>
      </c>
      <c r="Q123" s="493">
        <v>5611</v>
      </c>
      <c r="R123" s="493">
        <v>5509</v>
      </c>
      <c r="S123" s="493">
        <v>5427</v>
      </c>
      <c r="T123" s="493">
        <v>5241</v>
      </c>
      <c r="U123" s="493">
        <v>5040</v>
      </c>
      <c r="V123" s="493">
        <v>4867</v>
      </c>
      <c r="W123" s="493">
        <v>4698</v>
      </c>
      <c r="X123" s="493">
        <v>4593</v>
      </c>
      <c r="Y123" s="493">
        <v>4504</v>
      </c>
      <c r="Z123" s="493">
        <v>4479</v>
      </c>
      <c r="AA123" s="493">
        <v>4495</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Stevens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48.982000000000006</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5.44</v>
      </c>
      <c r="C14" s="55">
        <v>6.72</v>
      </c>
      <c r="D14" s="55">
        <v>6.43</v>
      </c>
      <c r="E14" s="55">
        <v>5.31</v>
      </c>
      <c r="F14" s="55">
        <v>5.3</v>
      </c>
      <c r="G14" s="55">
        <v>5.24</v>
      </c>
      <c r="H14" s="55">
        <v>5.69</v>
      </c>
      <c r="I14" s="55">
        <v>81.069999999999993</v>
      </c>
      <c r="J14" s="55">
        <v>5.77</v>
      </c>
      <c r="K14" s="55">
        <v>81.33</v>
      </c>
      <c r="L14" s="55">
        <v>81.23</v>
      </c>
      <c r="M14" s="1"/>
      <c r="N14" s="1"/>
      <c r="O14" s="1"/>
      <c r="P14" s="1"/>
      <c r="Q14" s="1"/>
    </row>
    <row r="15" spans="1:254" s="56" customFormat="1" x14ac:dyDescent="0.25">
      <c r="A15" s="54" t="s">
        <v>16</v>
      </c>
      <c r="B15" s="57">
        <v>178</v>
      </c>
      <c r="C15" s="57">
        <v>218</v>
      </c>
      <c r="D15" s="57">
        <v>203</v>
      </c>
      <c r="E15" s="57">
        <v>163</v>
      </c>
      <c r="F15" s="57">
        <v>158</v>
      </c>
      <c r="G15" s="57">
        <v>152</v>
      </c>
      <c r="H15" s="57">
        <v>161</v>
      </c>
      <c r="I15" s="57">
        <v>2248</v>
      </c>
      <c r="J15" s="57">
        <v>162</v>
      </c>
      <c r="K15" s="57">
        <v>2330</v>
      </c>
      <c r="L15" s="57">
        <v>2368</v>
      </c>
      <c r="M15" s="1"/>
      <c r="N15" s="1"/>
      <c r="O15" s="1"/>
      <c r="P15" s="1"/>
      <c r="Q15" s="1"/>
    </row>
    <row r="16" spans="1:254" s="56" customFormat="1" x14ac:dyDescent="0.25">
      <c r="A16" s="54" t="s">
        <v>15</v>
      </c>
      <c r="B16" s="57">
        <v>3274</v>
      </c>
      <c r="C16" s="57">
        <v>3244</v>
      </c>
      <c r="D16" s="57">
        <v>3157</v>
      </c>
      <c r="E16" s="57">
        <v>3072</v>
      </c>
      <c r="F16" s="57">
        <v>2981</v>
      </c>
      <c r="G16" s="57">
        <v>2898</v>
      </c>
      <c r="H16" s="57">
        <v>2829</v>
      </c>
      <c r="I16" s="57">
        <v>2773</v>
      </c>
      <c r="J16" s="57">
        <v>2808</v>
      </c>
      <c r="K16" s="57">
        <v>2865</v>
      </c>
      <c r="L16" s="57">
        <v>2915</v>
      </c>
      <c r="M16" s="1"/>
      <c r="N16" s="1"/>
      <c r="O16" s="1"/>
      <c r="P16" s="1"/>
      <c r="Q16" s="1"/>
    </row>
    <row r="17" spans="1:17" s="56" customFormat="1" x14ac:dyDescent="0.25">
      <c r="A17" s="54" t="s">
        <v>220</v>
      </c>
      <c r="B17" s="57">
        <f t="shared" ref="B17:L17" si="0">B16-B15</f>
        <v>3096</v>
      </c>
      <c r="C17" s="57">
        <f t="shared" si="0"/>
        <v>3026</v>
      </c>
      <c r="D17" s="57">
        <f t="shared" si="0"/>
        <v>2954</v>
      </c>
      <c r="E17" s="57">
        <f t="shared" si="0"/>
        <v>2909</v>
      </c>
      <c r="F17" s="57">
        <f t="shared" si="0"/>
        <v>2823</v>
      </c>
      <c r="G17" s="57">
        <f t="shared" si="0"/>
        <v>2746</v>
      </c>
      <c r="H17" s="57">
        <f t="shared" si="0"/>
        <v>2668</v>
      </c>
      <c r="I17" s="57">
        <f t="shared" si="0"/>
        <v>525</v>
      </c>
      <c r="J17" s="57">
        <f t="shared" si="0"/>
        <v>2646</v>
      </c>
      <c r="K17" s="57">
        <f t="shared" si="0"/>
        <v>535</v>
      </c>
      <c r="L17" s="57">
        <f t="shared" si="0"/>
        <v>547</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48.841999999999999</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5.21</v>
      </c>
      <c r="C24" s="55">
        <v>6.65</v>
      </c>
      <c r="D24" s="55">
        <v>6.43</v>
      </c>
      <c r="E24" s="55">
        <v>5.16</v>
      </c>
      <c r="F24" s="55">
        <v>5.16</v>
      </c>
      <c r="G24" s="55">
        <v>5.15</v>
      </c>
      <c r="H24" s="55">
        <v>5.73</v>
      </c>
      <c r="I24" s="55">
        <v>81.28</v>
      </c>
      <c r="J24" s="55">
        <v>5.8</v>
      </c>
      <c r="K24" s="55">
        <v>81.540000000000006</v>
      </c>
      <c r="L24" s="55">
        <v>81.44</v>
      </c>
      <c r="M24" s="1"/>
      <c r="N24" s="1"/>
      <c r="O24" s="1"/>
      <c r="P24" s="1"/>
      <c r="Q24" s="1"/>
    </row>
    <row r="25" spans="1:17" s="56" customFormat="1" x14ac:dyDescent="0.25">
      <c r="A25" s="54" t="s">
        <v>13</v>
      </c>
      <c r="B25" s="57">
        <v>287</v>
      </c>
      <c r="C25" s="57">
        <v>361</v>
      </c>
      <c r="D25" s="57">
        <v>337</v>
      </c>
      <c r="E25" s="57">
        <v>260</v>
      </c>
      <c r="F25" s="57">
        <v>251</v>
      </c>
      <c r="G25" s="57">
        <v>242</v>
      </c>
      <c r="H25" s="57">
        <v>263</v>
      </c>
      <c r="I25" s="57">
        <v>3661</v>
      </c>
      <c r="J25" s="57">
        <v>260</v>
      </c>
      <c r="K25" s="57">
        <v>3665</v>
      </c>
      <c r="L25" s="57">
        <v>3700</v>
      </c>
      <c r="M25" s="1"/>
      <c r="N25" s="1"/>
      <c r="O25" s="1"/>
      <c r="P25" s="1"/>
      <c r="Q25" s="1"/>
    </row>
    <row r="26" spans="1:17" s="56" customFormat="1" x14ac:dyDescent="0.25">
      <c r="A26" s="54" t="s">
        <v>132</v>
      </c>
      <c r="B26" s="57">
        <v>5509</v>
      </c>
      <c r="C26" s="57">
        <v>5427</v>
      </c>
      <c r="D26" s="57">
        <v>5241</v>
      </c>
      <c r="E26" s="57">
        <v>5040</v>
      </c>
      <c r="F26" s="57">
        <v>4867</v>
      </c>
      <c r="G26" s="57">
        <v>4698</v>
      </c>
      <c r="H26" s="57">
        <v>4593</v>
      </c>
      <c r="I26" s="57">
        <v>4504</v>
      </c>
      <c r="J26" s="57">
        <v>4479</v>
      </c>
      <c r="K26" s="57">
        <v>4495</v>
      </c>
      <c r="L26" s="57">
        <v>4543</v>
      </c>
      <c r="M26" s="1"/>
      <c r="N26" s="1"/>
      <c r="O26" s="1"/>
      <c r="P26" s="1"/>
      <c r="Q26" s="1"/>
    </row>
    <row r="27" spans="1:17" s="56" customFormat="1" x14ac:dyDescent="0.25">
      <c r="A27" s="54" t="s">
        <v>221</v>
      </c>
      <c r="B27" s="57">
        <f t="shared" ref="B27:L27" si="1">B26-B25</f>
        <v>5222</v>
      </c>
      <c r="C27" s="57">
        <f t="shared" si="1"/>
        <v>5066</v>
      </c>
      <c r="D27" s="57">
        <f t="shared" si="1"/>
        <v>4904</v>
      </c>
      <c r="E27" s="57">
        <f t="shared" si="1"/>
        <v>4780</v>
      </c>
      <c r="F27" s="57">
        <f t="shared" si="1"/>
        <v>4616</v>
      </c>
      <c r="G27" s="57">
        <f t="shared" si="1"/>
        <v>4456</v>
      </c>
      <c r="H27" s="57">
        <f t="shared" si="1"/>
        <v>4330</v>
      </c>
      <c r="I27" s="57">
        <f t="shared" si="1"/>
        <v>843</v>
      </c>
      <c r="J27" s="57">
        <f t="shared" si="1"/>
        <v>4219</v>
      </c>
      <c r="K27" s="57">
        <f t="shared" si="1"/>
        <v>830</v>
      </c>
      <c r="L27" s="57">
        <f t="shared" si="1"/>
        <v>843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95.263999999999996</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4.21</v>
      </c>
      <c r="C34" s="55">
        <v>4.87</v>
      </c>
      <c r="D34" s="55">
        <v>4.84</v>
      </c>
      <c r="E34" s="55">
        <v>4.24</v>
      </c>
      <c r="F34" s="55">
        <v>4.26</v>
      </c>
      <c r="G34" s="55">
        <v>4.26</v>
      </c>
      <c r="H34" s="55">
        <v>4.88</v>
      </c>
      <c r="I34" s="55">
        <v>4.8899999999999997</v>
      </c>
      <c r="J34" s="55">
        <v>4.9000000000000004</v>
      </c>
      <c r="K34" s="55">
        <v>4.8600000000000003</v>
      </c>
      <c r="L34" s="55">
        <v>4.1500000000000004</v>
      </c>
      <c r="M34" s="1"/>
      <c r="N34" s="1"/>
      <c r="O34" s="1"/>
      <c r="P34" s="1"/>
      <c r="Q34" s="1"/>
    </row>
    <row r="35" spans="1:17" s="56" customFormat="1" x14ac:dyDescent="0.25">
      <c r="A35" s="54" t="s">
        <v>9</v>
      </c>
      <c r="B35" s="57">
        <v>1380</v>
      </c>
      <c r="C35" s="57">
        <v>1608</v>
      </c>
      <c r="D35" s="57">
        <v>1620</v>
      </c>
      <c r="E35" s="57">
        <v>1434</v>
      </c>
      <c r="F35" s="57">
        <v>1455</v>
      </c>
      <c r="G35" s="57">
        <v>1466</v>
      </c>
      <c r="H35" s="57">
        <v>1692</v>
      </c>
      <c r="I35" s="57">
        <v>1703</v>
      </c>
      <c r="J35" s="57">
        <v>1725</v>
      </c>
      <c r="K35" s="57">
        <v>1736</v>
      </c>
      <c r="L35" s="57">
        <v>1501</v>
      </c>
      <c r="M35" s="1"/>
      <c r="N35" s="1"/>
      <c r="O35" s="1"/>
      <c r="P35" s="1"/>
      <c r="Q35" s="1"/>
    </row>
    <row r="36" spans="1:17" s="56" customFormat="1" x14ac:dyDescent="0.25">
      <c r="A36" s="54" t="s">
        <v>104</v>
      </c>
      <c r="B36" s="57">
        <v>32789</v>
      </c>
      <c r="C36" s="57">
        <v>33038</v>
      </c>
      <c r="D36" s="57">
        <v>33459</v>
      </c>
      <c r="E36" s="57">
        <v>33820</v>
      </c>
      <c r="F36" s="57">
        <v>34147</v>
      </c>
      <c r="G36" s="57">
        <v>34452</v>
      </c>
      <c r="H36" s="57">
        <v>34693</v>
      </c>
      <c r="I36" s="57">
        <v>34857</v>
      </c>
      <c r="J36" s="57">
        <v>35239</v>
      </c>
      <c r="K36" s="57">
        <v>35706</v>
      </c>
      <c r="L36" s="57">
        <v>36166</v>
      </c>
      <c r="M36" s="1"/>
      <c r="N36" s="1"/>
      <c r="O36" s="1"/>
      <c r="P36" s="1"/>
      <c r="Q36" s="1"/>
    </row>
    <row r="37" spans="1:17" x14ac:dyDescent="0.25">
      <c r="A37" s="54" t="s">
        <v>219</v>
      </c>
      <c r="B37" s="57">
        <f t="shared" ref="B37:L37" si="2">B36-B35</f>
        <v>31409</v>
      </c>
      <c r="C37" s="57">
        <f t="shared" si="2"/>
        <v>31430</v>
      </c>
      <c r="D37" s="57">
        <f t="shared" si="2"/>
        <v>31839</v>
      </c>
      <c r="E37" s="57">
        <f t="shared" si="2"/>
        <v>32386</v>
      </c>
      <c r="F37" s="57">
        <f t="shared" si="2"/>
        <v>32692</v>
      </c>
      <c r="G37" s="57">
        <f t="shared" si="2"/>
        <v>32986</v>
      </c>
      <c r="H37" s="57">
        <f t="shared" si="2"/>
        <v>33001</v>
      </c>
      <c r="I37" s="57">
        <f t="shared" si="2"/>
        <v>33154</v>
      </c>
      <c r="J37" s="57">
        <f t="shared" si="2"/>
        <v>33514</v>
      </c>
      <c r="K37" s="57">
        <f t="shared" si="2"/>
        <v>33970</v>
      </c>
      <c r="L37" s="57">
        <f t="shared" si="2"/>
        <v>34665</v>
      </c>
    </row>
    <row r="38" spans="1:17" ht="84.6" hidden="1" customHeight="1" x14ac:dyDescent="0.25"/>
    <row r="39" spans="1:17" ht="20.25" customHeight="1" x14ac:dyDescent="0.25">
      <c r="A39" s="24" t="s">
        <v>242</v>
      </c>
      <c r="D39" s="50"/>
      <c r="E39" s="50"/>
      <c r="F39" s="50"/>
      <c r="G39" s="50"/>
      <c r="H39" s="50"/>
      <c r="I39" s="303">
        <f>100-(SUM(H43:L43)/5)</f>
        <v>94.74</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4.79</v>
      </c>
      <c r="C43" s="55">
        <v>5.49</v>
      </c>
      <c r="D43" s="55">
        <v>5.44</v>
      </c>
      <c r="E43" s="55">
        <v>4.79</v>
      </c>
      <c r="F43" s="55">
        <v>4.79</v>
      </c>
      <c r="G43" s="55">
        <v>4.7699999999999996</v>
      </c>
      <c r="H43" s="55">
        <v>5.4</v>
      </c>
      <c r="I43" s="55">
        <v>5.4</v>
      </c>
      <c r="J43" s="55">
        <v>5.43</v>
      </c>
      <c r="K43" s="55">
        <v>5.4</v>
      </c>
      <c r="L43" s="55">
        <v>4.67</v>
      </c>
      <c r="M43" s="1"/>
      <c r="N43" s="1"/>
      <c r="O43" s="1"/>
      <c r="P43" s="1"/>
      <c r="Q43" s="1"/>
    </row>
    <row r="44" spans="1:17" s="56" customFormat="1" x14ac:dyDescent="0.25">
      <c r="A44" s="54" t="s">
        <v>9</v>
      </c>
      <c r="B44" s="57">
        <v>2082</v>
      </c>
      <c r="C44" s="57">
        <v>2390</v>
      </c>
      <c r="D44" s="57">
        <v>2369</v>
      </c>
      <c r="E44" s="57">
        <v>2091</v>
      </c>
      <c r="F44" s="57">
        <v>2095</v>
      </c>
      <c r="G44" s="57">
        <v>2092</v>
      </c>
      <c r="H44" s="57">
        <v>2377</v>
      </c>
      <c r="I44" s="57">
        <v>2381</v>
      </c>
      <c r="J44" s="57">
        <v>2412</v>
      </c>
      <c r="K44" s="57">
        <v>2429</v>
      </c>
      <c r="L44" s="57">
        <v>2124</v>
      </c>
      <c r="M44" s="1"/>
      <c r="N44" s="1"/>
      <c r="O44" s="1"/>
      <c r="P44" s="1"/>
      <c r="Q44" s="1"/>
    </row>
    <row r="45" spans="1:17" s="56" customFormat="1" x14ac:dyDescent="0.25">
      <c r="A45" s="54" t="s">
        <v>104</v>
      </c>
      <c r="B45" s="57">
        <v>43439</v>
      </c>
      <c r="C45" s="57">
        <v>43531</v>
      </c>
      <c r="D45" s="57">
        <v>43587</v>
      </c>
      <c r="E45" s="57">
        <v>43682</v>
      </c>
      <c r="F45" s="57">
        <v>43772</v>
      </c>
      <c r="G45" s="57">
        <v>43863</v>
      </c>
      <c r="H45" s="57">
        <v>43987</v>
      </c>
      <c r="I45" s="57">
        <v>44055</v>
      </c>
      <c r="J45" s="57">
        <v>44457</v>
      </c>
      <c r="K45" s="57">
        <v>44965</v>
      </c>
      <c r="L45" s="57">
        <v>45488</v>
      </c>
      <c r="M45" s="1"/>
      <c r="N45" s="1"/>
      <c r="O45" s="1"/>
      <c r="P45" s="1"/>
      <c r="Q45" s="1"/>
    </row>
    <row r="46" spans="1:17" x14ac:dyDescent="0.25">
      <c r="A46" s="54" t="s">
        <v>219</v>
      </c>
      <c r="B46" s="57">
        <f>B45-B44</f>
        <v>41357</v>
      </c>
      <c r="C46" s="57">
        <f>C45-C44</f>
        <v>41141</v>
      </c>
      <c r="D46" s="57">
        <f>D45-D44</f>
        <v>41218</v>
      </c>
      <c r="E46" s="57">
        <f t="shared" ref="E46:L46" si="3">E45-E44</f>
        <v>41591</v>
      </c>
      <c r="F46" s="57">
        <f t="shared" si="3"/>
        <v>41677</v>
      </c>
      <c r="G46" s="57">
        <f t="shared" si="3"/>
        <v>41771</v>
      </c>
      <c r="H46" s="57">
        <f t="shared" si="3"/>
        <v>41610</v>
      </c>
      <c r="I46" s="57">
        <f t="shared" si="3"/>
        <v>41674</v>
      </c>
      <c r="J46" s="57">
        <f t="shared" si="3"/>
        <v>42045</v>
      </c>
      <c r="K46" s="57">
        <f t="shared" si="3"/>
        <v>42536</v>
      </c>
      <c r="L46" s="57">
        <f t="shared" si="3"/>
        <v>43364</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Stevens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735</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736</v>
      </c>
      <c r="B10" s="36" t="s">
        <v>705</v>
      </c>
      <c r="C10" s="36" t="s">
        <v>705</v>
      </c>
      <c r="D10" s="36" t="s">
        <v>705</v>
      </c>
      <c r="E10" s="36" t="s">
        <v>705</v>
      </c>
      <c r="F10" s="36" t="s">
        <v>705</v>
      </c>
      <c r="G10" s="36" t="s">
        <v>705</v>
      </c>
      <c r="H10" s="36">
        <v>8</v>
      </c>
      <c r="I10" s="36" t="s">
        <v>705</v>
      </c>
      <c r="J10" s="36" t="s">
        <v>705</v>
      </c>
      <c r="K10" s="36" t="s">
        <v>705</v>
      </c>
      <c r="L10" s="36" t="s">
        <v>705</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739</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740</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741</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742</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743</v>
      </c>
      <c r="B17" s="36">
        <v>100</v>
      </c>
      <c r="C17" s="36">
        <v>100</v>
      </c>
      <c r="D17" s="36">
        <v>100</v>
      </c>
      <c r="E17" s="36">
        <v>100</v>
      </c>
      <c r="F17" s="36">
        <v>100</v>
      </c>
      <c r="G17" s="36">
        <v>100</v>
      </c>
      <c r="H17" s="36">
        <v>100</v>
      </c>
      <c r="I17" s="36">
        <v>100</v>
      </c>
      <c r="J17" s="36">
        <v>100</v>
      </c>
      <c r="K17" s="36">
        <v>100</v>
      </c>
      <c r="L17" s="36">
        <v>100</v>
      </c>
      <c r="M17" s="37"/>
    </row>
    <row r="18" spans="1:13" s="1" customFormat="1" ht="12.75" x14ac:dyDescent="0.2">
      <c r="A18" s="35" t="s">
        <v>744</v>
      </c>
      <c r="B18" s="36" t="s">
        <v>705</v>
      </c>
      <c r="C18" s="36">
        <v>100</v>
      </c>
      <c r="D18" s="36">
        <v>100</v>
      </c>
      <c r="E18" s="36" t="s">
        <v>705</v>
      </c>
      <c r="F18" s="36" t="s">
        <v>705</v>
      </c>
      <c r="G18" s="36">
        <v>100</v>
      </c>
      <c r="H18" s="36">
        <v>100</v>
      </c>
      <c r="I18" s="36">
        <v>100</v>
      </c>
      <c r="J18" s="36">
        <v>100</v>
      </c>
      <c r="K18" s="36">
        <v>100</v>
      </c>
      <c r="L18" s="36" t="s">
        <v>705</v>
      </c>
      <c r="M18" s="37"/>
    </row>
    <row r="19" spans="1:13" s="1" customFormat="1" ht="12.75" x14ac:dyDescent="0.2">
      <c r="A19" s="35" t="s">
        <v>745</v>
      </c>
      <c r="B19" s="36" t="s">
        <v>705</v>
      </c>
      <c r="C19" s="36" t="s">
        <v>705</v>
      </c>
      <c r="D19" s="36" t="s">
        <v>705</v>
      </c>
      <c r="E19" s="36" t="s">
        <v>705</v>
      </c>
      <c r="F19" s="36" t="s">
        <v>705</v>
      </c>
      <c r="G19" s="36" t="s">
        <v>705</v>
      </c>
      <c r="H19" s="36" t="s">
        <v>705</v>
      </c>
      <c r="I19" s="36" t="s">
        <v>705</v>
      </c>
      <c r="J19" s="36" t="s">
        <v>705</v>
      </c>
      <c r="K19" s="36" t="s">
        <v>705</v>
      </c>
      <c r="L19" s="36" t="s">
        <v>705</v>
      </c>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Stevens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735</v>
      </c>
      <c r="B62" s="36" t="s">
        <v>705</v>
      </c>
      <c r="C62" s="36">
        <v>8</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736</v>
      </c>
      <c r="B63" s="36" t="s">
        <v>705</v>
      </c>
      <c r="C63" s="36" t="s">
        <v>705</v>
      </c>
      <c r="D63" s="36">
        <v>8</v>
      </c>
      <c r="E63" s="36" t="s">
        <v>705</v>
      </c>
      <c r="F63" s="36" t="s">
        <v>705</v>
      </c>
      <c r="G63" s="36" t="s">
        <v>705</v>
      </c>
      <c r="H63" s="36">
        <v>8</v>
      </c>
      <c r="I63" s="36">
        <v>100</v>
      </c>
      <c r="J63" s="36">
        <v>100</v>
      </c>
      <c r="K63" s="36">
        <v>100</v>
      </c>
      <c r="L63" s="36">
        <v>100</v>
      </c>
      <c r="M63" s="37"/>
    </row>
    <row r="64" spans="1:253" s="38" customFormat="1" ht="12.75" x14ac:dyDescent="0.2">
      <c r="A64" s="35" t="s">
        <v>737</v>
      </c>
      <c r="B64" s="36" t="s">
        <v>705</v>
      </c>
      <c r="C64" s="36" t="s">
        <v>705</v>
      </c>
      <c r="D64" s="36">
        <v>17</v>
      </c>
      <c r="E64" s="36" t="s">
        <v>705</v>
      </c>
      <c r="F64" s="36" t="s">
        <v>705</v>
      </c>
      <c r="G64" s="36" t="s">
        <v>705</v>
      </c>
      <c r="H64" s="36" t="s">
        <v>705</v>
      </c>
      <c r="I64" s="36" t="s">
        <v>705</v>
      </c>
      <c r="J64" s="36" t="s">
        <v>705</v>
      </c>
      <c r="K64" s="36" t="s">
        <v>705</v>
      </c>
      <c r="L64" s="36" t="s">
        <v>705</v>
      </c>
      <c r="M64" s="37"/>
    </row>
    <row r="65" spans="1:13" s="1" customFormat="1" ht="12.75" x14ac:dyDescent="0.2">
      <c r="A65" s="35" t="s">
        <v>738</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t="s">
        <v>739</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740</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741</v>
      </c>
      <c r="B68" s="36" t="s">
        <v>705</v>
      </c>
      <c r="C68" s="36" t="s">
        <v>705</v>
      </c>
      <c r="D68" s="36" t="s">
        <v>705</v>
      </c>
      <c r="E68" s="36" t="s">
        <v>705</v>
      </c>
      <c r="F68" s="36" t="s">
        <v>705</v>
      </c>
      <c r="G68" s="36">
        <v>100</v>
      </c>
      <c r="H68" s="36">
        <v>100</v>
      </c>
      <c r="I68" s="36" t="s">
        <v>705</v>
      </c>
      <c r="J68" s="36" t="s">
        <v>705</v>
      </c>
      <c r="K68" s="36" t="s">
        <v>705</v>
      </c>
      <c r="L68" s="36" t="s">
        <v>705</v>
      </c>
      <c r="M68" s="37"/>
    </row>
    <row r="69" spans="1:13" s="38" customFormat="1" ht="12.75" x14ac:dyDescent="0.2">
      <c r="A69" s="35" t="s">
        <v>742</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t="s">
        <v>743</v>
      </c>
      <c r="B70" s="36">
        <v>100</v>
      </c>
      <c r="C70" s="36">
        <v>100</v>
      </c>
      <c r="D70" s="36">
        <v>100</v>
      </c>
      <c r="E70" s="36">
        <v>100</v>
      </c>
      <c r="F70" s="36">
        <v>100</v>
      </c>
      <c r="G70" s="36">
        <v>100</v>
      </c>
      <c r="H70" s="36">
        <v>100</v>
      </c>
      <c r="I70" s="36">
        <v>100</v>
      </c>
      <c r="J70" s="36">
        <v>100</v>
      </c>
      <c r="K70" s="36">
        <v>100</v>
      </c>
      <c r="L70" s="36">
        <v>100</v>
      </c>
      <c r="M70" s="37"/>
    </row>
    <row r="71" spans="1:13" s="1" customFormat="1" ht="12.75" x14ac:dyDescent="0.2">
      <c r="A71" s="35" t="s">
        <v>744</v>
      </c>
      <c r="B71" s="36" t="s">
        <v>705</v>
      </c>
      <c r="C71" s="36">
        <v>100</v>
      </c>
      <c r="D71" s="36">
        <v>100</v>
      </c>
      <c r="E71" s="36" t="s">
        <v>705</v>
      </c>
      <c r="F71" s="36" t="s">
        <v>705</v>
      </c>
      <c r="G71" s="36">
        <v>100</v>
      </c>
      <c r="H71" s="36">
        <v>100</v>
      </c>
      <c r="I71" s="36">
        <v>100</v>
      </c>
      <c r="J71" s="36">
        <v>100</v>
      </c>
      <c r="K71" s="36">
        <v>100</v>
      </c>
      <c r="L71" s="36" t="s">
        <v>705</v>
      </c>
      <c r="M71" s="37"/>
    </row>
    <row r="72" spans="1:13" s="1" customFormat="1" ht="12.75" x14ac:dyDescent="0.2">
      <c r="A72" s="35" t="s">
        <v>745</v>
      </c>
      <c r="B72" s="36" t="s">
        <v>705</v>
      </c>
      <c r="C72" s="36" t="s">
        <v>705</v>
      </c>
      <c r="D72" s="36" t="s">
        <v>705</v>
      </c>
      <c r="E72" s="36" t="s">
        <v>705</v>
      </c>
      <c r="F72" s="36" t="s">
        <v>705</v>
      </c>
      <c r="G72" s="36" t="s">
        <v>705</v>
      </c>
      <c r="H72" s="36" t="s">
        <v>705</v>
      </c>
      <c r="I72" s="36">
        <v>100</v>
      </c>
      <c r="J72" s="36" t="s">
        <v>705</v>
      </c>
      <c r="K72" s="36">
        <v>100</v>
      </c>
      <c r="L72" s="36">
        <v>100</v>
      </c>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Stevens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735</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736</v>
      </c>
      <c r="B116" s="36" t="s">
        <v>705</v>
      </c>
      <c r="C116" s="36" t="s">
        <v>705</v>
      </c>
      <c r="D116" s="36" t="s">
        <v>705</v>
      </c>
      <c r="E116" s="36" t="s">
        <v>705</v>
      </c>
      <c r="F116" s="36" t="s">
        <v>705</v>
      </c>
      <c r="G116" s="36" t="s">
        <v>705</v>
      </c>
      <c r="H116" s="36">
        <v>8</v>
      </c>
      <c r="I116" s="36" t="s">
        <v>705</v>
      </c>
      <c r="J116" s="36" t="s">
        <v>705</v>
      </c>
      <c r="K116" s="36" t="s">
        <v>705</v>
      </c>
      <c r="L116" s="36" t="s">
        <v>705</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739</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740</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741</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742</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743</v>
      </c>
      <c r="B123" s="36">
        <v>100</v>
      </c>
      <c r="C123" s="36">
        <v>100</v>
      </c>
      <c r="D123" s="36">
        <v>100</v>
      </c>
      <c r="E123" s="36">
        <v>100</v>
      </c>
      <c r="F123" s="36">
        <v>100</v>
      </c>
      <c r="G123" s="36">
        <v>100</v>
      </c>
      <c r="H123" s="36">
        <v>100</v>
      </c>
      <c r="I123" s="36">
        <v>100</v>
      </c>
      <c r="J123" s="36">
        <v>100</v>
      </c>
      <c r="K123" s="36">
        <v>100</v>
      </c>
      <c r="L123" s="36">
        <v>100</v>
      </c>
      <c r="M123" s="37"/>
    </row>
    <row r="124" spans="1:13" s="1" customFormat="1" ht="12.75" x14ac:dyDescent="0.2">
      <c r="A124" s="35" t="s">
        <v>744</v>
      </c>
      <c r="B124" s="36" t="s">
        <v>705</v>
      </c>
      <c r="C124" s="36">
        <v>100</v>
      </c>
      <c r="D124" s="36">
        <v>100</v>
      </c>
      <c r="E124" s="36" t="s">
        <v>705</v>
      </c>
      <c r="F124" s="36" t="s">
        <v>705</v>
      </c>
      <c r="G124" s="36">
        <v>100</v>
      </c>
      <c r="H124" s="36">
        <v>100</v>
      </c>
      <c r="I124" s="36">
        <v>100</v>
      </c>
      <c r="J124" s="36">
        <v>100</v>
      </c>
      <c r="K124" s="36">
        <v>100</v>
      </c>
      <c r="L124" s="36">
        <v>100</v>
      </c>
      <c r="M124" s="37"/>
    </row>
    <row r="125" spans="1:13" s="1" customFormat="1" ht="12.75" x14ac:dyDescent="0.2">
      <c r="A125" s="35" t="s">
        <v>745</v>
      </c>
      <c r="B125" s="36" t="s">
        <v>705</v>
      </c>
      <c r="C125" s="36" t="s">
        <v>705</v>
      </c>
      <c r="D125" s="36" t="s">
        <v>705</v>
      </c>
      <c r="E125" s="36" t="s">
        <v>705</v>
      </c>
      <c r="F125" s="36" t="s">
        <v>705</v>
      </c>
      <c r="G125" s="36" t="s">
        <v>705</v>
      </c>
      <c r="H125" s="36" t="s">
        <v>705</v>
      </c>
      <c r="I125" s="36" t="s">
        <v>705</v>
      </c>
      <c r="J125" s="36" t="s">
        <v>705</v>
      </c>
      <c r="K125" s="36" t="s">
        <v>705</v>
      </c>
      <c r="L125" s="36" t="s">
        <v>705</v>
      </c>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Stevens County</v>
      </c>
      <c r="D21" s="278" t="s">
        <v>48</v>
      </c>
      <c r="E21" s="277"/>
    </row>
    <row r="22" spans="1:7" s="251" customFormat="1" ht="16.5" x14ac:dyDescent="0.2">
      <c r="A22" s="279" t="s">
        <v>167</v>
      </c>
      <c r="B22" s="279" t="s">
        <v>185</v>
      </c>
      <c r="C22" s="242">
        <v>-1.76</v>
      </c>
      <c r="D22" s="242">
        <v>-2.41</v>
      </c>
    </row>
    <row r="23" spans="1:7" s="251" customFormat="1" ht="16.5" x14ac:dyDescent="0.2">
      <c r="A23" s="279" t="s">
        <v>167</v>
      </c>
      <c r="B23" s="279" t="s">
        <v>186</v>
      </c>
      <c r="C23" s="242">
        <v>-1.54</v>
      </c>
      <c r="D23" s="242">
        <v>0.24</v>
      </c>
    </row>
    <row r="24" spans="1:7" s="251" customFormat="1" ht="16.5" x14ac:dyDescent="0.2">
      <c r="A24" s="279" t="s">
        <v>167</v>
      </c>
      <c r="B24" s="279" t="s">
        <v>187</v>
      </c>
      <c r="C24" s="242">
        <v>-1.29</v>
      </c>
      <c r="D24" s="242">
        <v>0.18</v>
      </c>
    </row>
    <row r="25" spans="1:7" s="251" customFormat="1" ht="24.75" x14ac:dyDescent="0.2">
      <c r="A25" s="279" t="s">
        <v>167</v>
      </c>
      <c r="B25" s="279" t="s">
        <v>188</v>
      </c>
      <c r="C25" s="242">
        <v>0.38</v>
      </c>
      <c r="D25" s="242">
        <v>-0.71</v>
      </c>
    </row>
    <row r="26" spans="1:7" s="251" customFormat="1" ht="16.5" x14ac:dyDescent="0.2">
      <c r="A26" s="279" t="s">
        <v>167</v>
      </c>
      <c r="B26" s="279" t="s">
        <v>69</v>
      </c>
      <c r="C26" s="242">
        <v>-0.25</v>
      </c>
      <c r="D26" s="242">
        <v>-1.1000000000000001</v>
      </c>
    </row>
    <row r="27" spans="1:7" s="251" customFormat="1" x14ac:dyDescent="0.2">
      <c r="A27" s="279" t="s">
        <v>54</v>
      </c>
      <c r="B27" s="279" t="s">
        <v>55</v>
      </c>
      <c r="C27" s="242">
        <v>0.04</v>
      </c>
      <c r="D27" s="242">
        <v>0.97</v>
      </c>
    </row>
    <row r="28" spans="1:7" s="251" customFormat="1" x14ac:dyDescent="0.2">
      <c r="A28" s="279" t="s">
        <v>54</v>
      </c>
      <c r="B28" s="279" t="s">
        <v>56</v>
      </c>
      <c r="C28" s="242">
        <v>0.54</v>
      </c>
      <c r="D28" s="242">
        <v>0.32</v>
      </c>
    </row>
    <row r="29" spans="1:7" s="251" customFormat="1" x14ac:dyDescent="0.2">
      <c r="A29" s="279" t="s">
        <v>54</v>
      </c>
      <c r="B29" s="279" t="s">
        <v>27</v>
      </c>
      <c r="C29" s="242">
        <v>-0.77</v>
      </c>
      <c r="D29" s="242">
        <v>-0.96</v>
      </c>
    </row>
    <row r="30" spans="1:7" s="251" customFormat="1" ht="16.5" x14ac:dyDescent="0.2">
      <c r="A30" s="279" t="s">
        <v>57</v>
      </c>
      <c r="B30" s="279" t="s">
        <v>256</v>
      </c>
      <c r="C30" s="242">
        <v>0.34</v>
      </c>
      <c r="D30" s="242">
        <v>0.95</v>
      </c>
    </row>
    <row r="31" spans="1:7" s="251" customFormat="1" ht="16.5" x14ac:dyDescent="0.2">
      <c r="A31" s="279" t="s">
        <v>57</v>
      </c>
      <c r="B31" s="279" t="s">
        <v>189</v>
      </c>
      <c r="C31" s="242">
        <v>1.55</v>
      </c>
      <c r="D31" s="242">
        <v>0.5</v>
      </c>
    </row>
    <row r="32" spans="1:7" s="251" customFormat="1" ht="24.75" x14ac:dyDescent="0.2">
      <c r="A32" s="279" t="s">
        <v>57</v>
      </c>
      <c r="B32" s="279" t="s">
        <v>190</v>
      </c>
      <c r="C32" s="242">
        <v>0.6</v>
      </c>
      <c r="D32" s="242">
        <v>-0.05</v>
      </c>
    </row>
    <row r="33" spans="1:4" s="251" customFormat="1" ht="16.5" x14ac:dyDescent="0.2">
      <c r="A33" s="279" t="s">
        <v>57</v>
      </c>
      <c r="B33" s="279" t="s">
        <v>257</v>
      </c>
      <c r="C33" s="242">
        <v>1.07</v>
      </c>
      <c r="D33" s="242">
        <v>0.25</v>
      </c>
    </row>
    <row r="34" spans="1:4" s="251" customFormat="1" x14ac:dyDescent="0.2">
      <c r="A34" s="279" t="s">
        <v>61</v>
      </c>
      <c r="B34" s="279" t="s">
        <v>68</v>
      </c>
      <c r="C34" s="242">
        <v>-0.05</v>
      </c>
      <c r="D34" s="242">
        <v>0.23</v>
      </c>
    </row>
    <row r="35" spans="1:4" s="251" customFormat="1" x14ac:dyDescent="0.2">
      <c r="A35" s="279" t="s">
        <v>61</v>
      </c>
      <c r="B35" s="279" t="s">
        <v>62</v>
      </c>
      <c r="C35" s="242">
        <v>-0.12</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Stevens County</v>
      </c>
      <c r="D22" s="242" t="s">
        <v>48</v>
      </c>
      <c r="E22" s="252"/>
    </row>
    <row r="23" spans="1:8" s="230" customFormat="1" x14ac:dyDescent="0.2">
      <c r="A23" s="253" t="s">
        <v>169</v>
      </c>
      <c r="B23" s="254" t="s">
        <v>259</v>
      </c>
      <c r="C23" s="242">
        <v>-1.41</v>
      </c>
      <c r="D23" s="242">
        <v>0.41</v>
      </c>
      <c r="E23" s="252"/>
    </row>
    <row r="24" spans="1:8" s="230" customFormat="1" x14ac:dyDescent="0.2">
      <c r="A24" s="253" t="s">
        <v>169</v>
      </c>
      <c r="B24" s="254" t="s">
        <v>260</v>
      </c>
      <c r="C24" s="242">
        <v>-0.89</v>
      </c>
      <c r="D24" s="242">
        <v>0.38</v>
      </c>
      <c r="E24" s="252"/>
    </row>
    <row r="25" spans="1:8" s="230" customFormat="1" x14ac:dyDescent="0.2">
      <c r="A25" s="253" t="s">
        <v>169</v>
      </c>
      <c r="B25" s="257" t="s">
        <v>261</v>
      </c>
      <c r="C25" s="242">
        <v>0.5</v>
      </c>
      <c r="D25" s="242">
        <v>0.1</v>
      </c>
    </row>
    <row r="26" spans="1:8" s="230" customFormat="1" x14ac:dyDescent="0.2">
      <c r="A26" s="253" t="s">
        <v>169</v>
      </c>
      <c r="B26" s="254" t="s">
        <v>168</v>
      </c>
      <c r="C26" s="242">
        <v>1.32</v>
      </c>
      <c r="D26" s="242">
        <v>0.02</v>
      </c>
    </row>
    <row r="27" spans="1:8" s="230" customFormat="1" x14ac:dyDescent="0.2">
      <c r="A27" s="253" t="s">
        <v>169</v>
      </c>
      <c r="B27" s="254" t="s">
        <v>233</v>
      </c>
      <c r="C27" s="242">
        <v>0.56000000000000005</v>
      </c>
      <c r="D27" s="242">
        <v>0.89</v>
      </c>
    </row>
    <row r="28" spans="1:8" s="230" customFormat="1" x14ac:dyDescent="0.2">
      <c r="A28" s="253" t="s">
        <v>169</v>
      </c>
      <c r="B28" s="254" t="s">
        <v>234</v>
      </c>
      <c r="C28" s="242">
        <v>0.66</v>
      </c>
      <c r="D28" s="242">
        <v>0.55000000000000004</v>
      </c>
    </row>
    <row r="29" spans="1:8" s="230" customFormat="1" ht="17.25" x14ac:dyDescent="0.2">
      <c r="A29" s="253" t="s">
        <v>169</v>
      </c>
      <c r="B29" s="254" t="s">
        <v>232</v>
      </c>
      <c r="C29" s="242">
        <v>0.39</v>
      </c>
      <c r="D29" s="242">
        <v>0.52</v>
      </c>
    </row>
    <row r="30" spans="1:8" s="230" customFormat="1" ht="17.25" x14ac:dyDescent="0.2">
      <c r="A30" s="253" t="s">
        <v>76</v>
      </c>
      <c r="B30" s="254" t="s">
        <v>77</v>
      </c>
      <c r="C30" s="242">
        <v>0.95</v>
      </c>
      <c r="D30" s="242">
        <v>0.15</v>
      </c>
    </row>
    <row r="31" spans="1:8" s="230" customFormat="1" x14ac:dyDescent="0.2">
      <c r="A31" s="253" t="s">
        <v>76</v>
      </c>
      <c r="B31" s="254" t="s">
        <v>75</v>
      </c>
      <c r="C31" s="242">
        <v>-0.81</v>
      </c>
      <c r="D31" s="242">
        <v>-1.74</v>
      </c>
    </row>
    <row r="32" spans="1:8" s="230" customFormat="1" ht="25.5" x14ac:dyDescent="0.2">
      <c r="A32" s="253" t="s">
        <v>72</v>
      </c>
      <c r="B32" s="254" t="s">
        <v>74</v>
      </c>
      <c r="C32" s="242">
        <v>-0.56000000000000005</v>
      </c>
      <c r="D32" s="242">
        <v>-0.86</v>
      </c>
    </row>
    <row r="33" spans="1:6" s="230" customFormat="1" ht="25.5" x14ac:dyDescent="0.2">
      <c r="A33" s="253" t="s">
        <v>72</v>
      </c>
      <c r="B33" s="254" t="s">
        <v>73</v>
      </c>
      <c r="C33" s="242">
        <v>-1.1599999999999999</v>
      </c>
      <c r="D33" s="242">
        <v>0.77</v>
      </c>
    </row>
    <row r="34" spans="1:6" s="230" customFormat="1" ht="25.5" x14ac:dyDescent="0.2">
      <c r="A34" s="253" t="s">
        <v>72</v>
      </c>
      <c r="B34" s="254" t="s">
        <v>114</v>
      </c>
      <c r="C34" s="242">
        <v>-0.56000000000000005</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Stevens County</v>
      </c>
      <c r="D22" s="421" t="s">
        <v>48</v>
      </c>
      <c r="E22" s="422"/>
    </row>
    <row r="23" spans="1:8" s="423" customFormat="1" x14ac:dyDescent="0.2">
      <c r="A23" s="418" t="s">
        <v>83</v>
      </c>
      <c r="B23" s="419" t="s">
        <v>86</v>
      </c>
      <c r="C23" s="424">
        <v>1.1000000000000001</v>
      </c>
      <c r="D23" s="424">
        <v>-0.37</v>
      </c>
    </row>
    <row r="24" spans="1:8" s="423" customFormat="1" x14ac:dyDescent="0.2">
      <c r="A24" s="418" t="s">
        <v>83</v>
      </c>
      <c r="B24" s="419" t="s">
        <v>85</v>
      </c>
      <c r="C24" s="424">
        <v>-0.19</v>
      </c>
      <c r="D24" s="424">
        <v>-1.4</v>
      </c>
    </row>
    <row r="25" spans="1:8" s="423" customFormat="1" x14ac:dyDescent="0.2">
      <c r="A25" s="418" t="s">
        <v>83</v>
      </c>
      <c r="B25" s="419" t="s">
        <v>84</v>
      </c>
      <c r="C25" s="424">
        <v>0.55000000000000004</v>
      </c>
      <c r="D25" s="424">
        <v>-0.57999999999999996</v>
      </c>
    </row>
    <row r="26" spans="1:8" s="423" customFormat="1" x14ac:dyDescent="0.2">
      <c r="A26" s="418" t="s">
        <v>83</v>
      </c>
      <c r="B26" s="419" t="s">
        <v>136</v>
      </c>
      <c r="C26" s="424">
        <v>-1.1000000000000001</v>
      </c>
      <c r="D26" s="424">
        <v>0.31</v>
      </c>
    </row>
    <row r="27" spans="1:8" s="423" customFormat="1" ht="17.25" x14ac:dyDescent="0.2">
      <c r="A27" s="418" t="s">
        <v>83</v>
      </c>
      <c r="B27" s="419" t="s">
        <v>196</v>
      </c>
      <c r="C27" s="424">
        <v>0.26</v>
      </c>
      <c r="D27" s="424">
        <v>0.56999999999999995</v>
      </c>
    </row>
    <row r="28" spans="1:8" s="423" customFormat="1" ht="16.5" x14ac:dyDescent="0.2">
      <c r="A28" s="418" t="s">
        <v>83</v>
      </c>
      <c r="B28" s="425" t="s">
        <v>195</v>
      </c>
      <c r="C28" s="424">
        <v>-0.26</v>
      </c>
      <c r="D28" s="424">
        <v>0.33</v>
      </c>
    </row>
    <row r="29" spans="1:8" s="423" customFormat="1" ht="17.25" x14ac:dyDescent="0.2">
      <c r="A29" s="418" t="s">
        <v>83</v>
      </c>
      <c r="B29" s="419" t="s">
        <v>194</v>
      </c>
      <c r="C29" s="424">
        <v>0.26</v>
      </c>
      <c r="D29" s="424">
        <v>-0.81</v>
      </c>
    </row>
    <row r="30" spans="1:8" s="423" customFormat="1" x14ac:dyDescent="0.2">
      <c r="A30" s="418" t="s">
        <v>83</v>
      </c>
      <c r="B30" s="419" t="s">
        <v>82</v>
      </c>
      <c r="C30" s="424">
        <v>1.29</v>
      </c>
      <c r="D30" s="424">
        <v>1.66</v>
      </c>
    </row>
    <row r="31" spans="1:8" s="423" customFormat="1" ht="16.5" x14ac:dyDescent="0.2">
      <c r="A31" s="425" t="s">
        <v>78</v>
      </c>
      <c r="B31" s="425" t="s">
        <v>193</v>
      </c>
      <c r="C31" s="424">
        <v>-0.48</v>
      </c>
      <c r="D31" s="424">
        <v>0.68</v>
      </c>
    </row>
    <row r="32" spans="1:8" s="423" customFormat="1" ht="16.5" x14ac:dyDescent="0.2">
      <c r="A32" s="425" t="s">
        <v>78</v>
      </c>
      <c r="B32" s="425" t="s">
        <v>192</v>
      </c>
      <c r="C32" s="424">
        <v>-0.27</v>
      </c>
      <c r="D32" s="424">
        <v>0.54</v>
      </c>
    </row>
    <row r="33" spans="1:4" s="423" customFormat="1" ht="17.25" x14ac:dyDescent="0.2">
      <c r="A33" s="425" t="s">
        <v>78</v>
      </c>
      <c r="B33" s="426" t="s">
        <v>191</v>
      </c>
      <c r="C33" s="424">
        <v>-0.19</v>
      </c>
      <c r="D33" s="424">
        <v>1</v>
      </c>
    </row>
    <row r="34" spans="1:4" s="423" customFormat="1" ht="25.5" x14ac:dyDescent="0.2">
      <c r="A34" s="425" t="s">
        <v>171</v>
      </c>
      <c r="B34" s="426" t="s">
        <v>680</v>
      </c>
      <c r="C34" s="424">
        <v>-0.87</v>
      </c>
      <c r="D34" s="424">
        <v>0.03</v>
      </c>
    </row>
    <row r="35" spans="1:4" s="423" customFormat="1" ht="17.25" x14ac:dyDescent="0.2">
      <c r="A35" s="425" t="s">
        <v>171</v>
      </c>
      <c r="B35" s="426" t="s">
        <v>681</v>
      </c>
      <c r="C35" s="424">
        <v>-0.18</v>
      </c>
      <c r="D35" s="424">
        <v>-2.21</v>
      </c>
    </row>
    <row r="36" spans="1:4" s="423" customFormat="1" x14ac:dyDescent="0.2">
      <c r="A36" s="425" t="s">
        <v>171</v>
      </c>
      <c r="B36" s="427" t="s">
        <v>263</v>
      </c>
      <c r="C36" s="424">
        <v>-0.88</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Stevens County</v>
      </c>
      <c r="D19" s="240" t="s">
        <v>48</v>
      </c>
      <c r="E19" s="239"/>
    </row>
    <row r="20" spans="1:5" s="238" customFormat="1" ht="38.25" x14ac:dyDescent="0.2">
      <c r="A20" s="241" t="s">
        <v>90</v>
      </c>
      <c r="B20" s="241" t="s">
        <v>205</v>
      </c>
      <c r="C20" s="242">
        <v>0.02</v>
      </c>
      <c r="D20" s="242">
        <v>0.09</v>
      </c>
      <c r="E20" s="239"/>
    </row>
    <row r="21" spans="1:5" s="238" customFormat="1" ht="25.5" x14ac:dyDescent="0.2">
      <c r="A21" s="241" t="s">
        <v>90</v>
      </c>
      <c r="B21" s="241" t="s">
        <v>204</v>
      </c>
      <c r="C21" s="242">
        <v>-0.71</v>
      </c>
      <c r="D21" s="242">
        <v>1.1000000000000001</v>
      </c>
    </row>
    <row r="22" spans="1:5" s="238" customFormat="1" ht="25.5" x14ac:dyDescent="0.2">
      <c r="A22" s="241" t="s">
        <v>90</v>
      </c>
      <c r="B22" s="241" t="s">
        <v>203</v>
      </c>
      <c r="C22" s="242">
        <v>-0.33</v>
      </c>
      <c r="D22" s="242">
        <v>1.07</v>
      </c>
    </row>
    <row r="23" spans="1:5" s="238" customFormat="1" ht="38.25" x14ac:dyDescent="0.2">
      <c r="A23" s="241" t="s">
        <v>90</v>
      </c>
      <c r="B23" s="241" t="s">
        <v>89</v>
      </c>
      <c r="C23" s="242">
        <v>0.26</v>
      </c>
      <c r="D23" s="242">
        <v>-1.55</v>
      </c>
    </row>
    <row r="24" spans="1:5" s="238" customFormat="1" ht="25.5" x14ac:dyDescent="0.2">
      <c r="A24" s="241" t="s">
        <v>88</v>
      </c>
      <c r="B24" s="241" t="s">
        <v>202</v>
      </c>
      <c r="C24" s="242">
        <v>-1.67</v>
      </c>
      <c r="D24" s="242">
        <v>-1.8</v>
      </c>
    </row>
    <row r="25" spans="1:5" s="238" customFormat="1" ht="25.5" x14ac:dyDescent="0.2">
      <c r="A25" s="241" t="s">
        <v>88</v>
      </c>
      <c r="B25" s="241" t="s">
        <v>201</v>
      </c>
      <c r="C25" s="242">
        <v>-1.2</v>
      </c>
      <c r="D25" s="242">
        <v>-1.31</v>
      </c>
    </row>
    <row r="26" spans="1:5" s="238" customFormat="1" ht="25.5" x14ac:dyDescent="0.2">
      <c r="A26" s="241" t="s">
        <v>88</v>
      </c>
      <c r="B26" s="241" t="s">
        <v>200</v>
      </c>
      <c r="C26" s="242">
        <v>-1.1499999999999999</v>
      </c>
      <c r="D26" s="242">
        <v>1.24</v>
      </c>
    </row>
    <row r="27" spans="1:5" s="238" customFormat="1" ht="25.5" x14ac:dyDescent="0.2">
      <c r="A27" s="241" t="s">
        <v>88</v>
      </c>
      <c r="B27" s="241" t="s">
        <v>199</v>
      </c>
      <c r="C27" s="242">
        <v>-0.77</v>
      </c>
      <c r="D27" s="242">
        <v>1.43</v>
      </c>
    </row>
    <row r="28" spans="1:5" s="238" customFormat="1" ht="25.5" x14ac:dyDescent="0.2">
      <c r="A28" s="241" t="s">
        <v>88</v>
      </c>
      <c r="B28" s="241" t="s">
        <v>198</v>
      </c>
      <c r="C28" s="242">
        <v>-1.21</v>
      </c>
      <c r="D28" s="242">
        <v>0.5</v>
      </c>
    </row>
    <row r="29" spans="1:5" s="238" customFormat="1" ht="25.5" x14ac:dyDescent="0.2">
      <c r="A29" s="241" t="s">
        <v>88</v>
      </c>
      <c r="B29" s="241" t="s">
        <v>197</v>
      </c>
      <c r="C29" s="242">
        <v>0.36</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Stevens County</v>
      </c>
      <c r="C16" s="198">
        <v>2.41</v>
      </c>
      <c r="D16" s="198">
        <v>2.33</v>
      </c>
      <c r="E16" s="198">
        <v>2.34</v>
      </c>
      <c r="F16" s="198">
        <v>2.29</v>
      </c>
      <c r="G16" s="198">
        <v>2.4500000000000002</v>
      </c>
      <c r="H16" s="198">
        <v>2.44</v>
      </c>
      <c r="I16" s="198">
        <v>2.42</v>
      </c>
      <c r="J16" s="198">
        <v>2.41</v>
      </c>
      <c r="K16" s="198">
        <v>1.93</v>
      </c>
      <c r="L16" s="198">
        <v>1.91</v>
      </c>
      <c r="M16" s="198">
        <v>1.98</v>
      </c>
      <c r="N16" s="198">
        <v>1.98</v>
      </c>
      <c r="O16" s="312"/>
      <c r="P16" s="360">
        <v>2.41</v>
      </c>
      <c r="Q16" s="360">
        <v>2.33</v>
      </c>
      <c r="R16" s="360">
        <v>2.34</v>
      </c>
      <c r="S16" s="360">
        <v>2.29</v>
      </c>
      <c r="T16" s="360">
        <v>2.4500000000000002</v>
      </c>
      <c r="U16" s="360">
        <v>2.44</v>
      </c>
      <c r="V16" s="360">
        <v>2.42</v>
      </c>
      <c r="W16" s="360">
        <v>2.41</v>
      </c>
      <c r="X16" s="360">
        <v>1.93</v>
      </c>
      <c r="Y16" s="360">
        <v>1.91</v>
      </c>
      <c r="Z16" s="360">
        <v>1.98</v>
      </c>
      <c r="AA16" s="360">
        <v>1.98</v>
      </c>
      <c r="AB16" s="361"/>
      <c r="AC16" s="361"/>
      <c r="AD16" s="361"/>
    </row>
    <row r="17" spans="1:30" s="202" customFormat="1" ht="15" customHeight="1" x14ac:dyDescent="0.2">
      <c r="A17" s="200"/>
      <c r="B17" s="200" t="s">
        <v>66</v>
      </c>
      <c r="C17" s="201">
        <v>104</v>
      </c>
      <c r="D17" s="201">
        <v>101</v>
      </c>
      <c r="E17" s="201">
        <v>102</v>
      </c>
      <c r="F17" s="201">
        <v>100</v>
      </c>
      <c r="G17" s="201">
        <v>107</v>
      </c>
      <c r="H17" s="201">
        <v>107</v>
      </c>
      <c r="I17" s="201">
        <v>106</v>
      </c>
      <c r="J17" s="201">
        <v>106</v>
      </c>
      <c r="K17" s="201">
        <v>85</v>
      </c>
      <c r="L17" s="201">
        <v>85</v>
      </c>
      <c r="M17" s="201">
        <v>89</v>
      </c>
      <c r="N17" s="201">
        <v>90</v>
      </c>
      <c r="O17" s="312"/>
      <c r="P17" s="360">
        <v>104</v>
      </c>
      <c r="Q17" s="360">
        <v>101</v>
      </c>
      <c r="R17" s="360">
        <v>102</v>
      </c>
      <c r="S17" s="360">
        <v>100</v>
      </c>
      <c r="T17" s="360">
        <v>107</v>
      </c>
      <c r="U17" s="360">
        <v>107</v>
      </c>
      <c r="V17" s="360">
        <v>106</v>
      </c>
      <c r="W17" s="360">
        <v>106</v>
      </c>
      <c r="X17" s="360">
        <v>85</v>
      </c>
      <c r="Y17" s="360">
        <v>85</v>
      </c>
      <c r="Z17" s="360">
        <v>89</v>
      </c>
      <c r="AA17" s="360">
        <v>90</v>
      </c>
      <c r="AB17" s="362"/>
      <c r="AC17" s="362"/>
      <c r="AD17" s="362"/>
    </row>
    <row r="18" spans="1:30" s="202" customFormat="1" ht="15" customHeight="1" x14ac:dyDescent="0.2">
      <c r="A18" s="200"/>
      <c r="B18" s="200" t="s">
        <v>67</v>
      </c>
      <c r="C18" s="201">
        <v>43141</v>
      </c>
      <c r="D18" s="201">
        <v>43439</v>
      </c>
      <c r="E18" s="201">
        <v>43531</v>
      </c>
      <c r="F18" s="201">
        <v>43587</v>
      </c>
      <c r="G18" s="201">
        <v>43682</v>
      </c>
      <c r="H18" s="201">
        <v>43772</v>
      </c>
      <c r="I18" s="201">
        <v>43863</v>
      </c>
      <c r="J18" s="201">
        <v>43987</v>
      </c>
      <c r="K18" s="201">
        <v>44055</v>
      </c>
      <c r="L18" s="201">
        <v>44457</v>
      </c>
      <c r="M18" s="201">
        <v>44965</v>
      </c>
      <c r="N18" s="201">
        <v>45488</v>
      </c>
      <c r="O18" s="312"/>
      <c r="P18" s="491">
        <v>43141</v>
      </c>
      <c r="Q18" s="491">
        <v>43439</v>
      </c>
      <c r="R18" s="491">
        <v>43531</v>
      </c>
      <c r="S18" s="491">
        <v>43587</v>
      </c>
      <c r="T18" s="491">
        <v>43682</v>
      </c>
      <c r="U18" s="491">
        <v>43772</v>
      </c>
      <c r="V18" s="491">
        <v>43863</v>
      </c>
      <c r="W18" s="491">
        <v>43987</v>
      </c>
      <c r="X18" s="491">
        <v>44055</v>
      </c>
      <c r="Y18" s="491">
        <v>44457</v>
      </c>
      <c r="Z18" s="491">
        <v>44965</v>
      </c>
      <c r="AA18" s="491">
        <v>45488</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Stevens County</v>
      </c>
      <c r="C51" s="198">
        <v>1.1100000000000001</v>
      </c>
      <c r="D51" s="198">
        <v>0.94</v>
      </c>
      <c r="E51" s="198">
        <v>1.03</v>
      </c>
      <c r="F51" s="198">
        <v>0.99</v>
      </c>
      <c r="G51" s="198">
        <v>0.89</v>
      </c>
      <c r="H51" s="198">
        <v>0.89</v>
      </c>
      <c r="I51" s="198">
        <v>0.87</v>
      </c>
      <c r="J51" s="198">
        <v>0.86</v>
      </c>
      <c r="K51" s="198">
        <v>0.77</v>
      </c>
      <c r="L51" s="198">
        <v>0.81</v>
      </c>
      <c r="M51" s="198">
        <v>0.85</v>
      </c>
      <c r="N51" s="198">
        <v>0.75</v>
      </c>
      <c r="O51" s="312"/>
      <c r="P51" s="142">
        <v>1.1100000000000001</v>
      </c>
      <c r="Q51" s="142">
        <v>0.94</v>
      </c>
      <c r="R51" s="142">
        <v>1.03</v>
      </c>
      <c r="S51" s="142">
        <v>0.99</v>
      </c>
      <c r="T51" s="142">
        <v>0.89</v>
      </c>
      <c r="U51" s="142">
        <v>0.89</v>
      </c>
      <c r="V51" s="142">
        <v>0.87</v>
      </c>
      <c r="W51" s="142">
        <v>0.86</v>
      </c>
      <c r="X51" s="142">
        <v>0.77</v>
      </c>
      <c r="Y51" s="142">
        <v>0.81</v>
      </c>
      <c r="Z51" s="142">
        <v>0.85</v>
      </c>
      <c r="AA51" s="142">
        <v>0.75</v>
      </c>
      <c r="AB51" s="361"/>
      <c r="AC51" s="361"/>
      <c r="AD51" s="361"/>
    </row>
    <row r="52" spans="1:30" s="202" customFormat="1" ht="15" customHeight="1" x14ac:dyDescent="0.2">
      <c r="A52" s="200"/>
      <c r="B52" s="200" t="s">
        <v>66</v>
      </c>
      <c r="C52" s="201">
        <v>48</v>
      </c>
      <c r="D52" s="201">
        <v>41</v>
      </c>
      <c r="E52" s="201">
        <v>45</v>
      </c>
      <c r="F52" s="201">
        <v>43</v>
      </c>
      <c r="G52" s="201">
        <v>39</v>
      </c>
      <c r="H52" s="201">
        <v>39</v>
      </c>
      <c r="I52" s="201">
        <v>38</v>
      </c>
      <c r="J52" s="201">
        <v>38</v>
      </c>
      <c r="K52" s="201">
        <v>34</v>
      </c>
      <c r="L52" s="201">
        <v>36</v>
      </c>
      <c r="M52" s="201">
        <v>38</v>
      </c>
      <c r="N52" s="201">
        <v>34</v>
      </c>
      <c r="O52" s="312"/>
      <c r="P52" s="360">
        <v>48</v>
      </c>
      <c r="Q52" s="360">
        <v>41</v>
      </c>
      <c r="R52" s="360">
        <v>45</v>
      </c>
      <c r="S52" s="360">
        <v>43</v>
      </c>
      <c r="T52" s="360">
        <v>39</v>
      </c>
      <c r="U52" s="360">
        <v>39</v>
      </c>
      <c r="V52" s="360">
        <v>38</v>
      </c>
      <c r="W52" s="360">
        <v>38</v>
      </c>
      <c r="X52" s="360">
        <v>34</v>
      </c>
      <c r="Y52" s="360">
        <v>36</v>
      </c>
      <c r="Z52" s="360">
        <v>38</v>
      </c>
      <c r="AA52" s="360">
        <v>34</v>
      </c>
      <c r="AB52" s="362"/>
      <c r="AC52" s="362"/>
      <c r="AD52" s="362"/>
    </row>
    <row r="53" spans="1:30" s="202" customFormat="1" ht="15" customHeight="1" x14ac:dyDescent="0.2">
      <c r="A53" s="200"/>
      <c r="B53" s="200" t="s">
        <v>67</v>
      </c>
      <c r="C53" s="201">
        <v>43141</v>
      </c>
      <c r="D53" s="201">
        <v>43439</v>
      </c>
      <c r="E53" s="201">
        <v>43531</v>
      </c>
      <c r="F53" s="201">
        <v>43587</v>
      </c>
      <c r="G53" s="201">
        <v>43682</v>
      </c>
      <c r="H53" s="201">
        <v>43772</v>
      </c>
      <c r="I53" s="201">
        <v>43863</v>
      </c>
      <c r="J53" s="201">
        <v>43987</v>
      </c>
      <c r="K53" s="201">
        <v>44055</v>
      </c>
      <c r="L53" s="201">
        <v>44457</v>
      </c>
      <c r="M53" s="201">
        <v>44965</v>
      </c>
      <c r="N53" s="201">
        <v>45488</v>
      </c>
      <c r="O53" s="312"/>
      <c r="P53" s="491">
        <v>43141</v>
      </c>
      <c r="Q53" s="491">
        <v>43439</v>
      </c>
      <c r="R53" s="491">
        <v>43531</v>
      </c>
      <c r="S53" s="491">
        <v>43587</v>
      </c>
      <c r="T53" s="491">
        <v>43682</v>
      </c>
      <c r="U53" s="491">
        <v>43772</v>
      </c>
      <c r="V53" s="491">
        <v>43863</v>
      </c>
      <c r="W53" s="491">
        <v>43987</v>
      </c>
      <c r="X53" s="491">
        <v>44055</v>
      </c>
      <c r="Y53" s="491">
        <v>44457</v>
      </c>
      <c r="Z53" s="491">
        <v>44965</v>
      </c>
      <c r="AA53" s="491">
        <v>45488</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Stevens County</v>
      </c>
      <c r="C16" s="104">
        <v>17.989999999999998</v>
      </c>
      <c r="D16" s="104">
        <v>22.21</v>
      </c>
      <c r="E16" s="104">
        <v>25.61</v>
      </c>
      <c r="F16" s="104">
        <v>27.24</v>
      </c>
      <c r="G16" s="104">
        <v>27.98</v>
      </c>
      <c r="H16" s="104">
        <v>28.17</v>
      </c>
      <c r="I16" s="104">
        <v>27.74</v>
      </c>
      <c r="J16" s="104">
        <v>26.36</v>
      </c>
      <c r="K16" s="104">
        <v>25.19</v>
      </c>
      <c r="L16" s="104">
        <v>24.13</v>
      </c>
      <c r="M16" s="104">
        <v>23.38</v>
      </c>
      <c r="N16" s="104">
        <v>21.88</v>
      </c>
      <c r="O16" s="312"/>
      <c r="P16" s="182">
        <v>17.989999999999998</v>
      </c>
      <c r="Q16" s="182">
        <v>22.21</v>
      </c>
      <c r="R16" s="182">
        <v>25.61</v>
      </c>
      <c r="S16" s="182">
        <v>27.24</v>
      </c>
      <c r="T16" s="182">
        <v>27.98</v>
      </c>
      <c r="U16" s="182">
        <v>28.17</v>
      </c>
      <c r="V16" s="182">
        <v>27.74</v>
      </c>
      <c r="W16" s="182">
        <v>26.36</v>
      </c>
      <c r="X16" s="182">
        <v>25.19</v>
      </c>
      <c r="Y16" s="182">
        <v>24.13</v>
      </c>
      <c r="Z16" s="182">
        <v>23.38</v>
      </c>
      <c r="AA16" s="182">
        <v>21.88</v>
      </c>
    </row>
    <row r="17" spans="1:27" s="105" customFormat="1" ht="15.6" customHeight="1" x14ac:dyDescent="0.2">
      <c r="A17" s="103"/>
      <c r="B17" s="105" t="s">
        <v>96</v>
      </c>
      <c r="C17" s="109">
        <v>7763</v>
      </c>
      <c r="D17" s="109">
        <v>9647</v>
      </c>
      <c r="E17" s="109">
        <v>11148</v>
      </c>
      <c r="F17" s="109">
        <v>11875</v>
      </c>
      <c r="G17" s="109">
        <v>12223</v>
      </c>
      <c r="H17" s="109">
        <v>12331</v>
      </c>
      <c r="I17" s="109">
        <v>12166</v>
      </c>
      <c r="J17" s="109">
        <v>11597</v>
      </c>
      <c r="K17" s="109">
        <v>11097</v>
      </c>
      <c r="L17" s="109">
        <v>10729</v>
      </c>
      <c r="M17" s="109">
        <v>10515</v>
      </c>
      <c r="N17" s="109">
        <v>9955</v>
      </c>
      <c r="O17" s="312"/>
      <c r="P17" s="492">
        <v>7763</v>
      </c>
      <c r="Q17" s="492">
        <v>9647</v>
      </c>
      <c r="R17" s="492">
        <v>11148</v>
      </c>
      <c r="S17" s="492">
        <v>11875</v>
      </c>
      <c r="T17" s="492">
        <v>12223</v>
      </c>
      <c r="U17" s="492">
        <v>12331</v>
      </c>
      <c r="V17" s="492">
        <v>12166</v>
      </c>
      <c r="W17" s="492">
        <v>11597</v>
      </c>
      <c r="X17" s="492">
        <v>11097</v>
      </c>
      <c r="Y17" s="492">
        <v>10729</v>
      </c>
      <c r="Z17" s="492">
        <v>10515</v>
      </c>
      <c r="AA17" s="492">
        <v>9955</v>
      </c>
    </row>
    <row r="18" spans="1:27" s="105" customFormat="1" ht="15.6" customHeight="1" x14ac:dyDescent="0.2">
      <c r="A18" s="103"/>
      <c r="B18" s="105" t="s">
        <v>67</v>
      </c>
      <c r="C18" s="109">
        <v>43141</v>
      </c>
      <c r="D18" s="109">
        <v>43439</v>
      </c>
      <c r="E18" s="109">
        <v>43531</v>
      </c>
      <c r="F18" s="109">
        <v>43587</v>
      </c>
      <c r="G18" s="109">
        <v>43682</v>
      </c>
      <c r="H18" s="109">
        <v>43772</v>
      </c>
      <c r="I18" s="109">
        <v>43863</v>
      </c>
      <c r="J18" s="109">
        <v>43987</v>
      </c>
      <c r="K18" s="109">
        <v>44055</v>
      </c>
      <c r="L18" s="109">
        <v>44457</v>
      </c>
      <c r="M18" s="109">
        <v>44965</v>
      </c>
      <c r="N18" s="109">
        <v>45488</v>
      </c>
      <c r="O18" s="312"/>
      <c r="P18" s="492">
        <v>43141</v>
      </c>
      <c r="Q18" s="492">
        <v>43439</v>
      </c>
      <c r="R18" s="492">
        <v>43531</v>
      </c>
      <c r="S18" s="492">
        <v>43587</v>
      </c>
      <c r="T18" s="492">
        <v>43682</v>
      </c>
      <c r="U18" s="492">
        <v>43772</v>
      </c>
      <c r="V18" s="492">
        <v>43863</v>
      </c>
      <c r="W18" s="492">
        <v>43987</v>
      </c>
      <c r="X18" s="492">
        <v>44055</v>
      </c>
      <c r="Y18" s="492">
        <v>44457</v>
      </c>
      <c r="Z18" s="492">
        <v>44965</v>
      </c>
      <c r="AA18" s="492">
        <v>45488</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Stevens County</v>
      </c>
      <c r="C51" s="104">
        <v>8.5</v>
      </c>
      <c r="D51" s="104">
        <v>9.66</v>
      </c>
      <c r="E51" s="104">
        <v>10.95</v>
      </c>
      <c r="F51" s="104">
        <v>11.04</v>
      </c>
      <c r="G51" s="104">
        <v>10.36</v>
      </c>
      <c r="H51" s="104">
        <v>9.5</v>
      </c>
      <c r="I51" s="104">
        <v>8.2899999999999991</v>
      </c>
      <c r="J51" s="104">
        <v>8.1300000000000008</v>
      </c>
      <c r="K51" s="104">
        <v>7.26</v>
      </c>
      <c r="L51" s="104">
        <v>6.54</v>
      </c>
      <c r="M51" s="104">
        <v>6.17</v>
      </c>
      <c r="N51" s="104">
        <v>5.1100000000000003</v>
      </c>
      <c r="P51" s="182">
        <v>8.5</v>
      </c>
      <c r="Q51" s="182">
        <v>9.66</v>
      </c>
      <c r="R51" s="182">
        <v>10.95</v>
      </c>
      <c r="S51" s="182">
        <v>11.04</v>
      </c>
      <c r="T51" s="182">
        <v>10.36</v>
      </c>
      <c r="U51" s="182">
        <v>9.5</v>
      </c>
      <c r="V51" s="182">
        <v>8.2899999999999991</v>
      </c>
      <c r="W51" s="182">
        <v>8.1300000000000008</v>
      </c>
      <c r="X51" s="182">
        <v>7.26</v>
      </c>
      <c r="Y51" s="182">
        <v>6.54</v>
      </c>
      <c r="Z51" s="182">
        <v>6.17</v>
      </c>
      <c r="AA51" s="182">
        <v>5.1100000000000003</v>
      </c>
    </row>
    <row r="52" spans="1:27" s="105" customFormat="1" ht="15.6" customHeight="1" x14ac:dyDescent="0.2">
      <c r="A52" s="103"/>
      <c r="B52" s="105" t="s">
        <v>95</v>
      </c>
      <c r="C52" s="109">
        <v>917</v>
      </c>
      <c r="D52" s="109">
        <v>1029</v>
      </c>
      <c r="E52" s="109">
        <v>1149</v>
      </c>
      <c r="F52" s="109">
        <v>1118</v>
      </c>
      <c r="G52" s="109">
        <v>1022</v>
      </c>
      <c r="H52" s="109">
        <v>914</v>
      </c>
      <c r="I52" s="109">
        <v>780</v>
      </c>
      <c r="J52" s="109">
        <v>756</v>
      </c>
      <c r="K52" s="109">
        <v>668</v>
      </c>
      <c r="L52" s="109">
        <v>603</v>
      </c>
      <c r="M52" s="109">
        <v>571</v>
      </c>
      <c r="N52" s="109">
        <v>476</v>
      </c>
      <c r="P52" s="146">
        <v>917</v>
      </c>
      <c r="Q52" s="492">
        <v>1029</v>
      </c>
      <c r="R52" s="492">
        <v>1149</v>
      </c>
      <c r="S52" s="492">
        <v>1118</v>
      </c>
      <c r="T52" s="492">
        <v>1022</v>
      </c>
      <c r="U52" s="146">
        <v>914</v>
      </c>
      <c r="V52" s="146">
        <v>780</v>
      </c>
      <c r="W52" s="146">
        <v>756</v>
      </c>
      <c r="X52" s="146">
        <v>668</v>
      </c>
      <c r="Y52" s="146">
        <v>603</v>
      </c>
      <c r="Z52" s="146">
        <v>571</v>
      </c>
      <c r="AA52" s="146">
        <v>476</v>
      </c>
    </row>
    <row r="53" spans="1:27" s="105" customFormat="1" ht="15.6" customHeight="1" x14ac:dyDescent="0.2">
      <c r="A53" s="103"/>
      <c r="B53" s="105" t="s">
        <v>94</v>
      </c>
      <c r="C53" s="109">
        <v>10787</v>
      </c>
      <c r="D53" s="109">
        <v>10650</v>
      </c>
      <c r="E53" s="109">
        <v>10493</v>
      </c>
      <c r="F53" s="109">
        <v>10128</v>
      </c>
      <c r="G53" s="109">
        <v>9862</v>
      </c>
      <c r="H53" s="109">
        <v>9625</v>
      </c>
      <c r="I53" s="109">
        <v>9411</v>
      </c>
      <c r="J53" s="109">
        <v>9294</v>
      </c>
      <c r="K53" s="109">
        <v>9198</v>
      </c>
      <c r="L53" s="109">
        <v>9219</v>
      </c>
      <c r="M53" s="109">
        <v>9259</v>
      </c>
      <c r="N53" s="109">
        <v>9321</v>
      </c>
      <c r="P53" s="492">
        <v>10787</v>
      </c>
      <c r="Q53" s="492">
        <v>10650</v>
      </c>
      <c r="R53" s="492">
        <v>10493</v>
      </c>
      <c r="S53" s="492">
        <v>10128</v>
      </c>
      <c r="T53" s="492">
        <v>9862</v>
      </c>
      <c r="U53" s="492">
        <v>9625</v>
      </c>
      <c r="V53" s="492">
        <v>9411</v>
      </c>
      <c r="W53" s="492">
        <v>9294</v>
      </c>
      <c r="X53" s="492">
        <v>9198</v>
      </c>
      <c r="Y53" s="492">
        <v>9219</v>
      </c>
      <c r="Z53" s="492">
        <v>9259</v>
      </c>
      <c r="AA53" s="492">
        <v>9321</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Stevens County</v>
      </c>
      <c r="B86" s="107"/>
      <c r="C86" s="104">
        <v>7.94</v>
      </c>
      <c r="D86" s="104">
        <v>12.48</v>
      </c>
      <c r="E86" s="104">
        <v>12.54</v>
      </c>
      <c r="F86" s="104">
        <v>12.09</v>
      </c>
      <c r="G86" s="104">
        <v>11.52</v>
      </c>
      <c r="H86" s="104">
        <v>10.86</v>
      </c>
      <c r="I86" s="104">
        <v>9.57</v>
      </c>
      <c r="J86" s="104">
        <v>8.76</v>
      </c>
      <c r="K86" s="104">
        <v>8.57</v>
      </c>
      <c r="L86" s="104">
        <v>7.26</v>
      </c>
      <c r="M86" s="104">
        <v>7.12</v>
      </c>
      <c r="N86" s="104">
        <v>7.01</v>
      </c>
      <c r="P86" s="161">
        <v>7.94</v>
      </c>
      <c r="Q86" s="161">
        <v>12.48</v>
      </c>
      <c r="R86" s="161">
        <v>12.54</v>
      </c>
      <c r="S86" s="161">
        <v>12.09</v>
      </c>
      <c r="T86" s="161">
        <v>11.52</v>
      </c>
      <c r="U86" s="161">
        <v>10.86</v>
      </c>
      <c r="V86" s="161">
        <v>9.57</v>
      </c>
      <c r="W86" s="161">
        <v>8.76</v>
      </c>
      <c r="X86" s="161">
        <v>8.57</v>
      </c>
      <c r="Y86" s="161">
        <v>7.26</v>
      </c>
      <c r="Z86" s="161">
        <v>7.12</v>
      </c>
      <c r="AA86" s="161">
        <v>7.01</v>
      </c>
    </row>
    <row r="87" spans="1:27" s="94" customFormat="1" ht="15.6" customHeight="1" x14ac:dyDescent="0.2">
      <c r="A87" s="103"/>
      <c r="B87" s="105" t="s">
        <v>92</v>
      </c>
      <c r="C87" s="109">
        <v>1500</v>
      </c>
      <c r="D87" s="109">
        <v>2360</v>
      </c>
      <c r="E87" s="109">
        <v>2350</v>
      </c>
      <c r="F87" s="109">
        <v>2190</v>
      </c>
      <c r="G87" s="109">
        <v>2030</v>
      </c>
      <c r="H87" s="109">
        <v>1840</v>
      </c>
      <c r="I87" s="109">
        <v>1683</v>
      </c>
      <c r="J87" s="109">
        <v>1541</v>
      </c>
      <c r="K87" s="109">
        <v>1536</v>
      </c>
      <c r="L87" s="109">
        <v>1328</v>
      </c>
      <c r="M87" s="109">
        <v>1309</v>
      </c>
      <c r="N87" s="109">
        <v>1336</v>
      </c>
      <c r="P87" s="493">
        <v>1500</v>
      </c>
      <c r="Q87" s="493">
        <v>2360</v>
      </c>
      <c r="R87" s="493">
        <v>2350</v>
      </c>
      <c r="S87" s="493">
        <v>2190</v>
      </c>
      <c r="T87" s="493">
        <v>2030</v>
      </c>
      <c r="U87" s="493">
        <v>1840</v>
      </c>
      <c r="V87" s="493">
        <v>1683</v>
      </c>
      <c r="W87" s="493">
        <v>1541</v>
      </c>
      <c r="X87" s="493">
        <v>1536</v>
      </c>
      <c r="Y87" s="493">
        <v>1328</v>
      </c>
      <c r="Z87" s="493">
        <v>1309</v>
      </c>
      <c r="AA87" s="493">
        <v>1336</v>
      </c>
    </row>
    <row r="88" spans="1:27" s="94" customFormat="1" ht="15.6" customHeight="1" x14ac:dyDescent="0.2">
      <c r="A88" s="103"/>
      <c r="B88" s="105" t="s">
        <v>91</v>
      </c>
      <c r="C88" s="109">
        <v>18880</v>
      </c>
      <c r="D88" s="109">
        <v>18910</v>
      </c>
      <c r="E88" s="109">
        <v>18740</v>
      </c>
      <c r="F88" s="109">
        <v>18120</v>
      </c>
      <c r="G88" s="109">
        <v>17620</v>
      </c>
      <c r="H88" s="109">
        <v>16940</v>
      </c>
      <c r="I88" s="109">
        <v>17584</v>
      </c>
      <c r="J88" s="109">
        <v>17594</v>
      </c>
      <c r="K88" s="109">
        <v>17931</v>
      </c>
      <c r="L88" s="109">
        <v>18284</v>
      </c>
      <c r="M88" s="109">
        <v>18379</v>
      </c>
      <c r="N88" s="109">
        <v>19062</v>
      </c>
      <c r="P88" s="493">
        <v>18880</v>
      </c>
      <c r="Q88" s="493">
        <v>18910</v>
      </c>
      <c r="R88" s="493">
        <v>18740</v>
      </c>
      <c r="S88" s="493">
        <v>18120</v>
      </c>
      <c r="T88" s="493">
        <v>17620</v>
      </c>
      <c r="U88" s="493">
        <v>16940</v>
      </c>
      <c r="V88" s="493">
        <v>17584</v>
      </c>
      <c r="W88" s="493">
        <v>17594</v>
      </c>
      <c r="X88" s="493">
        <v>17931</v>
      </c>
      <c r="Y88" s="493">
        <v>18284</v>
      </c>
      <c r="Z88" s="493">
        <v>18379</v>
      </c>
      <c r="AA88" s="493">
        <v>19062</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Stevens County</v>
      </c>
      <c r="C121" s="104">
        <v>47.2</v>
      </c>
      <c r="D121" s="104">
        <v>43.93</v>
      </c>
      <c r="E121" s="104">
        <v>41.57</v>
      </c>
      <c r="F121" s="104">
        <v>41.73</v>
      </c>
      <c r="G121" s="104">
        <v>43.8</v>
      </c>
      <c r="H121" s="104">
        <v>48.35</v>
      </c>
      <c r="I121" s="104">
        <v>47.35</v>
      </c>
      <c r="J121" s="104">
        <v>48.72</v>
      </c>
      <c r="K121" s="104">
        <v>49.83</v>
      </c>
      <c r="L121" s="104">
        <v>50.53</v>
      </c>
      <c r="M121" s="104">
        <v>47.47</v>
      </c>
      <c r="N121" s="104">
        <v>47.94</v>
      </c>
      <c r="P121" s="182">
        <v>47.2</v>
      </c>
      <c r="Q121" s="182">
        <v>43.93</v>
      </c>
      <c r="R121" s="182">
        <v>41.57</v>
      </c>
      <c r="S121" s="182">
        <v>41.73</v>
      </c>
      <c r="T121" s="182">
        <v>43.8</v>
      </c>
      <c r="U121" s="182">
        <v>48.35</v>
      </c>
      <c r="V121" s="182">
        <v>47.35</v>
      </c>
      <c r="W121" s="182">
        <v>48.72</v>
      </c>
      <c r="X121" s="182">
        <v>49.83</v>
      </c>
      <c r="Y121" s="182">
        <v>50.53</v>
      </c>
      <c r="Z121" s="182">
        <v>47.47</v>
      </c>
      <c r="AA121" s="182">
        <v>47.94</v>
      </c>
    </row>
    <row r="122" spans="1:27" s="105" customFormat="1" ht="15.6" customHeight="1" x14ac:dyDescent="0.2">
      <c r="A122" s="103"/>
      <c r="B122" s="105" t="s">
        <v>265</v>
      </c>
      <c r="C122" s="109">
        <v>4003</v>
      </c>
      <c r="D122" s="109">
        <v>3910</v>
      </c>
      <c r="E122" s="109">
        <v>4149</v>
      </c>
      <c r="F122" s="109">
        <v>4199</v>
      </c>
      <c r="G122" s="109">
        <v>4220</v>
      </c>
      <c r="H122" s="109">
        <v>4077</v>
      </c>
      <c r="I122" s="109">
        <v>3864</v>
      </c>
      <c r="J122" s="109">
        <v>3816</v>
      </c>
      <c r="K122" s="109">
        <v>3813</v>
      </c>
      <c r="L122" s="109">
        <v>3829</v>
      </c>
      <c r="M122" s="109">
        <v>3635</v>
      </c>
      <c r="N122" s="109">
        <v>3852</v>
      </c>
      <c r="P122" s="492">
        <v>4003</v>
      </c>
      <c r="Q122" s="492">
        <v>3910</v>
      </c>
      <c r="R122" s="492">
        <v>4149</v>
      </c>
      <c r="S122" s="492">
        <v>4199</v>
      </c>
      <c r="T122" s="492">
        <v>4220</v>
      </c>
      <c r="U122" s="492">
        <v>4077</v>
      </c>
      <c r="V122" s="492">
        <v>3864</v>
      </c>
      <c r="W122" s="492">
        <v>3816</v>
      </c>
      <c r="X122" s="492">
        <v>3813</v>
      </c>
      <c r="Y122" s="492">
        <v>3829</v>
      </c>
      <c r="Z122" s="492">
        <v>3635</v>
      </c>
      <c r="AA122" s="492">
        <v>3852</v>
      </c>
    </row>
    <row r="123" spans="1:27" s="105" customFormat="1" ht="15.6" customHeight="1" x14ac:dyDescent="0.2">
      <c r="A123" s="103"/>
      <c r="B123" s="105" t="s">
        <v>266</v>
      </c>
      <c r="C123" s="109">
        <v>8481</v>
      </c>
      <c r="D123" s="109">
        <v>8901</v>
      </c>
      <c r="E123" s="109">
        <v>9981</v>
      </c>
      <c r="F123" s="109">
        <v>10062</v>
      </c>
      <c r="G123" s="109">
        <v>9634</v>
      </c>
      <c r="H123" s="109">
        <v>8433</v>
      </c>
      <c r="I123" s="109">
        <v>8160</v>
      </c>
      <c r="J123" s="109">
        <v>7833</v>
      </c>
      <c r="K123" s="109">
        <v>7652</v>
      </c>
      <c r="L123" s="109">
        <v>7578</v>
      </c>
      <c r="M123" s="109">
        <v>7657</v>
      </c>
      <c r="N123" s="109">
        <v>8035</v>
      </c>
      <c r="P123" s="492">
        <v>8481</v>
      </c>
      <c r="Q123" s="494">
        <v>8901</v>
      </c>
      <c r="R123" s="494">
        <v>9981</v>
      </c>
      <c r="S123" s="492">
        <v>10062</v>
      </c>
      <c r="T123" s="492">
        <v>9634</v>
      </c>
      <c r="U123" s="492">
        <v>8433</v>
      </c>
      <c r="V123" s="492">
        <v>8160</v>
      </c>
      <c r="W123" s="492">
        <v>7833</v>
      </c>
      <c r="X123" s="492">
        <v>7652</v>
      </c>
      <c r="Y123" s="492">
        <v>7578</v>
      </c>
      <c r="Z123" s="492">
        <v>7657</v>
      </c>
      <c r="AA123" s="492">
        <v>8035</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2021-01-29T00:00:45Z</dcterms:modified>
</cp:coreProperties>
</file>