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<sst xmlns="http://schemas.openxmlformats.org/spreadsheetml/2006/main" count="1645" uniqueCount="898">
  <si>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</si>
  <si>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</si>
  <si>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</si>
  <si>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</si>
  <si>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</si>
  <si>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</si>
  <si>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</si>
  <si>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</si>
  <si>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</si>
  <si>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</si>
  <si>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</si>
  <si>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</si>
  <si>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</si>
  <si>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</si>
  <si>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</si>
  <si>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</si>
  <si>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</si>
  <si>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</si>
  <si>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</si>
  <si>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</si>
  <si>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</si>
  <si>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</si>
  <si>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</si>
  <si>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</si>
  <si>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</si>
  <si>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</si>
  <si>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</si>
  <si>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</si>
  <si>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</si>
  <si>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</si>
  <si>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</si>
  <si>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</si>
  <si>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</si>
  <si>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</si>
  <si>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</si>
  <si>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</si>
  <si>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</si>
  <si>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</si>
  <si>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</si>
  <si>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</si>
  <si>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</si>
  <si>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</si>
  <si>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</si>
  <si>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</si>
  <si>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</si>
  <si>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</si>
  <si>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</si>
  <si>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</si>
  <si>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</si>
  <si>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</si>
  <si>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</si>
  <si>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</si>
  <si>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</si>
  <si>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</si>
  <si>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</si>
  <si>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</si>
  <si>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</si>
  <si>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</si>
  <si>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</si>
  <si>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</si>
  <si>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</si>
  <si>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</si>
  <si>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</si>
  <si>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</si>
  <si>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</si>
  <si>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</si>
  <si>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</si>
  <si>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</si>
  <si>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</si>
  <si>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</si>
  <si>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</si>
  <si>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</si>
  <si>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</si>
  <si>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</si>
  <si>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</si>
  <si>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</si>
  <si>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</si>
  <si>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</si>
  <si>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</si>
  <si>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</si>
  <si>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</si>
  <si>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</si>
  <si>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</si>
  <si>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</si>
  <si>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</si>
  <si>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</si>
  <si>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</si>
  <si>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</si>
  <si>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</si>
  <si>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</si>
  <si>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</si>
  <si>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</si>
  <si>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</si>
  <si>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</si>
  <si>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</si>
  <si>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</si>
  <si>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</si>
  <si>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</si>
  <si>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</si>
  <si>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</si>
  <si>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</si>
  <si>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</si>
  <si>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</si>
  <si>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</si>
  <si>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</si>
  <si>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</si>
  <si>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</si>
  <si>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</si>
  <si>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</si>
  <si>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</si>
  <si>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</si>
  <si>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</si>
  <si>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</si>
  <si>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</si>
  <si>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</si>
  <si>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</si>
  <si>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</si>
  <si>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</si>
  <si>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</si>
  <si>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</si>
  <si>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</si>
  <si>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</si>
  <si>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</si>
  <si>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</si>
  <si>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</si>
  <si>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</si>
  <si>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</si>
  <si>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</si>
  <si>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</si>
  <si>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</si>
  <si>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</si>
  <si>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</si>
  <si>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</si>
  <si>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</si>
  <si>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</si>
  <si>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</si>
  <si>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</si>
  <si>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</si>
  <si>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</si>
  <si>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</si>
  <si>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</si>
  <si>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</si>
  <si>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</si>
  <si>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</si>
  <si>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</si>
  <si>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</si>
  <si>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</si>
  <si>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</si>
  <si>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</si>
  <si>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</si>
  <si>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</si>
  <si>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</si>
  <si>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</si>
  <si>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</si>
  <si>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</si>
  <si>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</si>
  <si>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</si>
  <si>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</si>
  <si>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</si>
  <si>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</si>
  <si>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</si>
  <si>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</si>
  <si>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</si>
  <si>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</si>
  <si>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</si>
  <si>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</si>
  <si>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</si>
  <si>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</si>
  <si>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</si>
  <si>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</si>
  <si>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</si>
  <si>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</si>
  <si>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</si>
  <si>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</si>
  <si>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</si>
  <si>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</si>
  <si>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</si>
  <si>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</si>
  <si>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</si>
  <si>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</si>
  <si>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</si>
  <si>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</si>
  <si>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</si>
  <si>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</si>
  <si>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</si>
  <si>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</si>
  <si>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</si>
  <si>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</si>
  <si>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</si>
  <si>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</si>
  <si>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</si>
  <si>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</si>
  <si>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</si>
  <si>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</si>
  <si>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</si>
  <si>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</si>
  <si>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</si>
  <si>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</si>
  <si>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</si>
  <si>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</si>
  <si>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</si>
  <si>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</si>
  <si>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</si>
  <si>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</si>
  <si>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</si>
  <si>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</si>
  <si>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</si>
  <si>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</si>
  <si>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</si>
  <si>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</si>
  <si>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</si>
  <si>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</si>
  <si>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</si>
  <si>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</si>
  <si>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</si>
  <si>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</si>
  <si>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</si>
  <si>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</si>
  <si>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</si>
  <si>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</si>
  <si>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</si>
  <si>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</si>
  <si>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</si>
  <si>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</si>
  <si>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</si>
  <si>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</si>
  <si>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</si>
  <si>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</si>
  <si>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</si>
  <si>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</si>
  <si>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</si>
  <si>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</si>
  <si>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</si>
  <si>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</si>
  <si>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</si>
  <si>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</si>
  <si>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</si>
  <si>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</si>
  <si>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</si>
  <si>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</si>
  <si>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</si>
  <si>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</si>
  <si>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</si>
  <si>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</si>
  <si>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</si>
  <si>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</si>
  <si>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</si>
  <si>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</si>
  <si>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</si>
  <si>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</si>
  <si>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</si>
  <si>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</si>
  <si>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</si>
  <si>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</si>
  <si>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</si>
  <si>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</si>
  <si>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</si>
  <si>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</si>
  <si>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</si>
  <si>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</si>
  <si>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</si>
  <si>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</si>
  <si>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</si>
  <si>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</si>
  <si>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</si>
  <si>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</si>
  <si>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</si>
  <si>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</si>
  <si>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</si>
  <si>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</si>
  <si>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</si>
  <si>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</si>
  <si>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</si>
  <si>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</si>
  <si>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</si>
  <si>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</si>
  <si>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</si>
  <si>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</si>
  <si>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</si>
  <si>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</si>
  <si>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</si>
  <si>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</si>
  <si>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</si>
  <si>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</si>
  <si>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</si>
  <si>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</si>
  <si>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</si>
  <si>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</si>
  <si>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</si>
  <si>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</si>
  <si>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</si>
  <si>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</si>
  <si>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</si>
  <si>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</si>
  <si>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</si>
  <si>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</si>
  <si>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</si>
  <si>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</si>
  <si>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</si>
  <si>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</si>
  <si>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</si>
  <si>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</si>
  <si>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</si>
  <si>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</si>
  <si>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</si>
  <si>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</si>
  <si>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</si>
  <si>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</si>
  <si>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</si>
  <si>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</si>
  <si>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</si>
  <si>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</si>
  <si>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</si>
  <si>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</si>
  <si>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</si>
  <si>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</si>
  <si>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</si>
  <si>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</si>
  <si>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</si>
  <si>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</si>
  <si>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</si>
  <si>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</si>
  <si>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</si>
  <si>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</si>
  <si>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</si>
  <si>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</si>
  <si>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</si>
  <si>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</si>
  <si>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</si>
  <si>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</si>
  <si>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</si>
  <si>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</si>
  <si>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</si>
  <si>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</si>
  <si>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</si>
  <si>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</si>
  <si>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</si>
  <si>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</si>
  <si>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</si>
  <si>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</si>
  <si>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</si>
  <si>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</si>
  <si>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</si>
  <si>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</si>
  <si>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</si>
  <si>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</si>
  <si>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</si>
  <si>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</si>
  <si>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</si>
  <si>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</si>
  <si>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</si>
  <si>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</si>
  <si>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</si>
  <si>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</si>
  <si>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</si>
  <si>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</si>
  <si>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</si>
  <si>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</si>
  <si>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</si>
  <si>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</si>
  <si>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</si>
  <si>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</si>
  <si>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</si>
  <si>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</si>
  <si>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</si>
  <si>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</si>
  <si>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</si>
  <si>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</si>
  <si>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</si>
  <si>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</si>
  <si>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</si>
  <si>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</si>
  <si>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</si>
  <si>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</si>
  <si>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</si>
  <si>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</si>
  <si>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</si>
  <si>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</si>
  <si>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</si>
  <si>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</si>
  <si>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</si>
  <si>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</si>
  <si>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</si>
  <si>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</si>
  <si>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</si>
  <si>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</si>
  <si>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</si>
  <si>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</si>
  <si>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</si>
  <si>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</si>
  <si>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</si>
  <si>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</si>
  <si>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</si>
  <si>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</si>
  <si>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</si>
  <si>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</si>
  <si>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</si>
  <si>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</si>
  <si>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</si>
  <si>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</si>
  <si>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</si>
  <si>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</si>
  <si>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</si>
  <si>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</si>
  <si>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</si>
  <si>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</si>
  <si>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</si>
  <si>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</si>
  <si>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</si>
  <si>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</si>
  <si>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</si>
  <si>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</si>
  <si>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</si>
  <si>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</si>
  <si>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</si>
  <si>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</si>
  <si>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</si>
  <si>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</si>
  <si>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</si>
  <si>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</si>
  <si>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</si>
  <si>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</si>
  <si>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</si>
  <si>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</si>
  <si>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</si>
  <si>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</si>
  <si>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</si>
  <si>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</si>
  <si>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</si>
  <si>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</si>
  <si>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</si>
  <si>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</si>
  <si>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</si>
  <si>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</si>
  <si>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</si>
  <si>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</si>
  <si>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</si>
  <si>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</si>
  <si>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</si>
  <si>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</si>
  <si>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</si>
  <si>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</si>
  <si>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</si>
  <si>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</si>
  <si>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</si>
  <si>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</si>
  <si>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</si>
  <si>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</si>
  <si>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</si>
  <si>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</si>
  <si>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</si>
  <si>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</si>
  <si>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</si>
  <si>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</si>
  <si>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</si>
  <si>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</si>
  <si>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</si>
  <si>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</si>
  <si>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</si>
  <si>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</si>
  <si>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</si>
  <si>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</si>
  <si>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</si>
  <si>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</si>
  <si>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</si>
  <si>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</si>
  <si>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</si>
  <si>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</si>
  <si>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</si>
  <si>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</si>
  <si>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</si>
  <si>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</si>
  <si>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</si>
  <si>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</si>
  <si>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</si>
  <si>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</si>
  <si>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</si>
  <si>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</si>
  <si>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</si>
  <si>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</si>
  <si>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</si>
  <si>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</si>
  <si>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</si>
  <si>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</si>
  <si>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</si>
  <si>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</si>
  <si>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</si>
  <si>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</si>
  <si>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</si>
  <si>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</si>
  <si>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</si>
  <si>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</si>
  <si>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</si>
  <si>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</si>
  <si>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</si>
  <si>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</si>
  <si>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</si>
  <si>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</si>
  <si>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</si>
  <si>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</si>
  <si>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</si>
  <si>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</si>
  <si>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</si>
  <si>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</si>
  <si>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</si>
  <si>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</si>
  <si>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</si>
  <si>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</si>
  <si>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</si>
  <si>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</si>
  <si>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</si>
  <si>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</si>
  <si>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</si>
  <si>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</si>
  <si>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</si>
  <si>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</si>
  <si>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</si>
  <si>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</si>
  <si>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</si>
  <si>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</si>
  <si>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</si>
  <si>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</si>
  <si>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</si>
  <si>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</si>
  <si>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</si>
  <si>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</si>
  <si>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</si>
  <si>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</si>
  <si>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</si>
  <si>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</si>
  <si>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</si>
  <si>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</si>
  <si>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</si>
  <si>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</si>
  <si>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</si>
  <si>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</si>
  <si>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</si>
  <si>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</si>
  <si>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</si>
  <si>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</si>
  <si>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</si>
  <si>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</si>
  <si>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</si>
  <si>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</si>
  <si>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</si>
  <si>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</si>
  <si>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</si>
  <si>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</si>
  <si>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</si>
  <si>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</si>
  <si>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</si>
  <si>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</si>
  <si>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</si>
  <si>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</si>
  <si>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</si>
  <si>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</si>
  <si>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</si>
  <si>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</si>
  <si>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</si>
  <si>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</si>
  <si>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</si>
  <si>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</si>
  <si>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</si>
  <si>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</si>
  <si>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</si>
  <si>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</si>
  <si>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</si>
  <si>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</si>
  <si>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</si>
  <si>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</si>
  <si>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</si>
  <si>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</si>
  <si>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</si>
  <si>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</si>
  <si>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</si>
  <si>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</si>
  <si>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</si>
  <si>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</si>
  <si>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</si>
  <si>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</si>
  <si>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</si>
  <si>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</si>
  <si>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</si>
  <si>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</si>
  <si>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</si>
  <si>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</si>
  <si>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</si>
  <si>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</si>
  <si>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</si>
  <si>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</si>
  <si>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</si>
  <si>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</si>
  <si>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</si>
  <si>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</si>
  <si>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</si>
  <si>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</si>
  <si>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</si>
  <si>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</si>
  <si>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</si>
  <si>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</si>
  <si>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</si>
  <si>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</si>
  <si>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</si>
  <si>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</si>
  <si>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</si>
  <si>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</si>
  <si>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</si>
  <si>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</si>
  <si>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</si>
  <si>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</si>
  <si>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</si>
  <si>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</si>
  <si>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</si>
  <si>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</si>
  <si>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</si>
  <si>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</si>
  <si>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</si>
  <si>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</si>
  <si>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</si>
  <si>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</si>
  <si>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</si>
  <si>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</si>
  <si>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</si>
  <si>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</si>
  <si>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</si>
  <si>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</si>
  <si>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</si>
  <si>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</si>
  <si>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</si>
  <si>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</si>
  <si>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</si>
  <si>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</si>
  <si>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</si>
  <si>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</si>
  <si>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</si>
  <si>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</si>
  <si>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</si>
  <si>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</si>
  <si>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</si>
  <si>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</si>
  <si>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</si>
  <si>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</si>
  <si>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</si>
  <si>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</si>
  <si>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</si>
  <si>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</si>
  <si>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</si>
  <si>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</si>
  <si>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</si>
  <si>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</si>
  <si>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</si>
  <si>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</si>
  <si>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</si>
  <si>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</si>
  <si>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</si>
  <si>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</si>
  <si>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</si>
  <si>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</si>
  <si>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</si>
  <si>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</si>
  <si>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</si>
  <si>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</si>
  <si>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</si>
  <si>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</si>
  <si>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</si>
  <si>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</si>
  <si>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</si>
  <si>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</si>
  <si>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</si>
  <si>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</si>
  <si>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</si>
  <si>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</si>
  <si>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</si>
  <si>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</si>
  <si>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</si>
  <si>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</si>
  <si>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</si>
  <si>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</si>
  <si>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</si>
  <si>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</si>
  <si>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</si>
  <si>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</si>
  <si>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</si>
  <si>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</si>
  <si>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</si>
  <si>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</si>
  <si>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</si>
  <si>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</si>
  <si>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</si>
  <si>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</si>
  <si>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</si>
  <si>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</si>
  <si>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</si>
  <si>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</si>
  <si>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</si>
  <si>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</si>
  <si>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</si>
  <si>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</si>
  <si>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</si>
  <si>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</si>
  <si>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</si>
  <si>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</si>
  <si>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</si>
  <si>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</si>
  <si>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</si>
  <si>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</si>
  <si>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</si>
  <si>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</si>
  <si>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</si>
  <si>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</si>
  <si>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</si>
  <si>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</si>
  <si>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</si>
  <si>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</si>
  <si>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</si>
  <si>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</si>
  <si>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</si>
  <si>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</si>
  <si>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</si>
  <si>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</si>
  <si>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</si>
  <si>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</si>
  <si>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</si>
  <si>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</si>
  <si>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</si>
  <si>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</si>
  <si>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</si>
  <si>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</si>
  <si>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</si>
  <si>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</si>
  <si>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</si>
  <si>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</si>
  <si>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</si>
  <si>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</si>
  <si>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</si>
  <si>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</si>
  <si>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</si>
  <si>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</si>
  <si>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</si>
  <si>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</si>
  <si>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</si>
  <si>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</si>
  <si>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</si>
  <si>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</si>
  <si>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</si>
  <si>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</si>
  <si>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</si>
  <si>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</si>
  <si>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</si>
  <si>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</si>
  <si>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</si>
  <si>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</si>
  <si>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</si>
  <si>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</si>
  <si>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</si>
  <si>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</si>
  <si>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</si>
  <si>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</si>
  <si>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</si>
  <si>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</si>
  <si>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</si>
  <si>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</si>
  <si>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</si>
  <si>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</si>
  <si>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</si>
  <si>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</si>
  <si>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</si>
  <si>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</si>
  <si>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</si>
  <si>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</si>
  <si>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</si>
  <si>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</si>
  <si>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</si>
  <si>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</si>
  <si>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</si>
  <si>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</si>
  <si>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</si>
  <si>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</si>
  <si>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</si>
  <si>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</si>
  <si>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</si>
  <si>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</si>
  <si>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</si>
  <si>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</si>
  <si>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</si>
  <si>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</si>
  <si>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</si>
  <si>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</si>
  <si>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</si>
  <si>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</si>
  <si>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</si>
  <si>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</si>
  <si>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</si>
  <si>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</si>
  <si>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</si>
  <si>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</si>
  <si>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</si>
  <si>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</si>
  <si>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</si>
  <si>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</si>
  <si>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</si>
  <si>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</si>
  <si>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</si>
  <si>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</si>
  <si>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</si>
  <si>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</si>
  <si>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</si>
  <si>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</si>
  <si>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</si>
  <si>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</si>
  <si>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</si>
  <si>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</si>
  <si>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</si>
  <si>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</si>
  <si>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</si>
  <si>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</si>
  <si>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</si>
  <si>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</si>
  <si>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</si>
  <si>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</si>
  <si>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</si>
  <si>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</si>
  <si>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</si>
  <si>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</si>
  <si>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</si>
  <si>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</si>
  <si>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</si>
  <si>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</si>
  <si>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</si>
  <si>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</si>
  <si>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</si>
  <si>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</si>
  <si>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</si>
  <si>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</si>
  <si>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</si>
  <si>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</si>
  <si>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</si>
  <si>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</si>
  <si>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</si>
  <si>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</si>
  <si>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</si>
  <si>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</si>
  <si>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</si>
  <si>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</si>
  <si>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</si>
  <si>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</si>
  <si>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</si>
  <si>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</si>
  <si>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</si>
  <si>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</si>
  <si>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</si>
  <si>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</si>
  <si>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</si>
  <si>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</si>
  <si>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</si>
  <si>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</si>
  <si>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</si>
  <si>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</si>
  <si>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</si>
  <si>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</si>
  <si>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</si>
  <si>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</si>
  <si>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</si>
  <si>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</si>
  <si>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</si>
  <si>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</si>
  <si>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</si>
  <si>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</si>
  <si>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</si>
  <si>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</si>
  <si>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</si>
  <si>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</si>
  <si>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</si>
  <si>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</si>
  <si>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</si>
  <si>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</si>
  <si>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</si>
  <si>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</si>
  <si>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</si>
  <si>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</si>
  <si>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</si>
  <si>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</si>
  <si>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</si>
  <si>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</si>
  <si>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</si>
  <si>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</si>
  <si>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</si>
  <si>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</si>
  <si>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Vashon Island S.D. </t>
  </si>
  <si>
    <t xml:space="preserve">King County </t>
  </si>
  <si>
    <t xml:space="preserve">Peninsula S.D. </t>
  </si>
  <si>
    <t xml:space="preserve">Pierce County </t>
  </si>
  <si>
    <t>4.53-63:2020</t>
  </si>
  <si>
    <t xml:space="preserve">Gig Harbor PD </t>
  </si>
  <si>
    <t xml:space="preserve">King County PD </t>
  </si>
  <si>
    <t xml:space="preserve">Kitsap CO </t>
  </si>
  <si>
    <t xml:space="preserve">Mason CO </t>
  </si>
  <si>
    <t xml:space="preserve">Pierce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</si>
</sst>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63</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0.86</c:v>
                </c:pt>
                <c:pt idx="1">
                  <c:v>0.66</c:v>
                </c:pt>
                <c:pt idx="2">
                  <c:v>0.75</c:v>
                </c:pt>
                <c:pt idx="3">
                  <c:v>0.76</c:v>
                </c:pt>
                <c:pt idx="4">
                  <c:v>0.71</c:v>
                </c:pt>
                <c:pt idx="5">
                  <c:v>0.72</c:v>
                </c:pt>
                <c:pt idx="6">
                  <c:v>0.7</c:v>
                </c:pt>
                <c:pt idx="7">
                  <c:v>0.69</c:v>
                </c:pt>
                <c:pt idx="8">
                  <c:v>0.6</c:v>
                </c:pt>
                <c:pt idx="9">
                  <c:v>0.65</c:v>
                </c:pt>
                <c:pt idx="10">
                  <c:v>0.61</c:v>
                </c:pt>
                <c:pt idx="11">
                  <c:v>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63</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17.899999999999999</c:v>
                </c:pt>
                <c:pt idx="1">
                  <c:v>18.16</c:v>
                </c:pt>
                <c:pt idx="2">
                  <c:v>21.05</c:v>
                </c:pt>
                <c:pt idx="3">
                  <c:v>22.83</c:v>
                </c:pt>
                <c:pt idx="4">
                  <c:v>23.13</c:v>
                </c:pt>
                <c:pt idx="5">
                  <c:v>24.99</c:v>
                </c:pt>
                <c:pt idx="6">
                  <c:v>23.23</c:v>
                </c:pt>
                <c:pt idx="7">
                  <c:v>22.2</c:v>
                </c:pt>
                <c:pt idx="8">
                  <c:v>21.55</c:v>
                </c:pt>
                <c:pt idx="9">
                  <c:v>19.13</c:v>
                </c:pt>
                <c:pt idx="10">
                  <c:v>19.13</c:v>
                </c:pt>
                <c:pt idx="11">
                  <c:v>18.47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63</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4.3499999999999996</c:v>
                </c:pt>
                <c:pt idx="1">
                  <c:v>6.09</c:v>
                </c:pt>
                <c:pt idx="2">
                  <c:v>8.07</c:v>
                </c:pt>
                <c:pt idx="3">
                  <c:v>9.73</c:v>
                </c:pt>
                <c:pt idx="4">
                  <c:v>10.71</c:v>
                </c:pt>
                <c:pt idx="5">
                  <c:v>10.71</c:v>
                </c:pt>
                <c:pt idx="6">
                  <c:v>10.5</c:v>
                </c:pt>
                <c:pt idx="7">
                  <c:v>9.3000000000000007</c:v>
                </c:pt>
                <c:pt idx="8">
                  <c:v>8.43</c:v>
                </c:pt>
                <c:pt idx="9">
                  <c:v>7.57</c:v>
                </c:pt>
                <c:pt idx="10">
                  <c:v>7.05</c:v>
                </c:pt>
                <c:pt idx="11">
                  <c:v>6.36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63</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2.82</c:v>
                </c:pt>
                <c:pt idx="1">
                  <c:v>3.46</c:v>
                </c:pt>
                <c:pt idx="2">
                  <c:v>3.78</c:v>
                </c:pt>
                <c:pt idx="3">
                  <c:v>3.94</c:v>
                </c:pt>
                <c:pt idx="4">
                  <c:v>3.95</c:v>
                </c:pt>
                <c:pt idx="5">
                  <c:v>3.39</c:v>
                </c:pt>
                <c:pt idx="6">
                  <c:v>3.11</c:v>
                </c:pt>
                <c:pt idx="7">
                  <c:v>2.46</c:v>
                </c:pt>
                <c:pt idx="8">
                  <c:v>2.15</c:v>
                </c:pt>
                <c:pt idx="9">
                  <c:v>1.74</c:v>
                </c:pt>
                <c:pt idx="10">
                  <c:v>1.65</c:v>
                </c:pt>
                <c:pt idx="11">
                  <c:v>1.6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63</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63</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63</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10.46</c:v>
                </c:pt>
                <c:pt idx="1">
                  <c:v>12.27</c:v>
                </c:pt>
                <c:pt idx="2">
                  <c:v>13.13</c:v>
                </c:pt>
                <c:pt idx="3">
                  <c:v>11.35</c:v>
                </c:pt>
                <c:pt idx="4">
                  <c:v>11.62</c:v>
                </c:pt>
                <c:pt idx="5">
                  <c:v>9.84</c:v>
                </c:pt>
                <c:pt idx="6">
                  <c:v>11.2</c:v>
                </c:pt>
                <c:pt idx="7">
                  <c:v>10.82</c:v>
                </c:pt>
                <c:pt idx="8">
                  <c:v>12.69</c:v>
                </c:pt>
                <c:pt idx="9">
                  <c:v>11.76</c:v>
                </c:pt>
                <c:pt idx="10">
                  <c:v>13</c:v>
                </c:pt>
                <c:pt idx="11">
                  <c:v>12.15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63</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4.03</c:v>
                </c:pt>
                <c:pt idx="1">
                  <c:v>3.99</c:v>
                </c:pt>
                <c:pt idx="2">
                  <c:v>4.2</c:v>
                </c:pt>
                <c:pt idx="3">
                  <c:v>4.1399999999999997</c:v>
                </c:pt>
                <c:pt idx="4">
                  <c:v>4.0199999999999996</c:v>
                </c:pt>
                <c:pt idx="5">
                  <c:v>4.12</c:v>
                </c:pt>
                <c:pt idx="6">
                  <c:v>4.21</c:v>
                </c:pt>
                <c:pt idx="7">
                  <c:v>4.1399999999999997</c:v>
                </c:pt>
                <c:pt idx="8">
                  <c:v>4.88</c:v>
                </c:pt>
                <c:pt idx="9">
                  <c:v>5.33</c:v>
                </c:pt>
                <c:pt idx="10">
                  <c:v>4.99</c:v>
                </c:pt>
                <c:pt idx="11">
                  <c:v>4.78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63</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63</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17.96</c:v>
                </c:pt>
                <c:pt idx="1">
                  <c:v>15.21</c:v>
                </c:pt>
                <c:pt idx="2">
                  <c:v>17.93</c:v>
                </c:pt>
                <c:pt idx="3">
                  <c:v>20.59</c:v>
                </c:pt>
                <c:pt idx="4">
                  <c:v>19.45</c:v>
                </c:pt>
                <c:pt idx="5">
                  <c:v>21.21</c:v>
                </c:pt>
                <c:pt idx="6">
                  <c:v>19.47</c:v>
                </c:pt>
                <c:pt idx="7">
                  <c:v>18.75</c:v>
                </c:pt>
                <c:pt idx="8">
                  <c:v>20.399999999999999</c:v>
                </c:pt>
                <c:pt idx="9">
                  <c:v>21.33</c:v>
                </c:pt>
                <c:pt idx="10">
                  <c:v>25.21</c:v>
                </c:pt>
                <c:pt idx="11">
                  <c:v>22.98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63</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52.11</c:v>
                </c:pt>
                <c:pt idx="1">
                  <c:v>55.57</c:v>
                </c:pt>
                <c:pt idx="2">
                  <c:v>62.09</c:v>
                </c:pt>
                <c:pt idx="3">
                  <c:v>32.979999999999997</c:v>
                </c:pt>
                <c:pt idx="4">
                  <c:v>21.26</c:v>
                </c:pt>
                <c:pt idx="5">
                  <c:v>17.68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63</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45.86</c:v>
                </c:pt>
                <c:pt idx="1">
                  <c:v>45.36</c:v>
                </c:pt>
                <c:pt idx="2">
                  <c:v>41.11</c:v>
                </c:pt>
                <c:pt idx="3">
                  <c:v>41.47</c:v>
                </c:pt>
                <c:pt idx="4">
                  <c:v>38.409999999999997</c:v>
                </c:pt>
                <c:pt idx="5">
                  <c:v>37.119999999999997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63</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47.27</c:v>
                </c:pt>
                <c:pt idx="1">
                  <c:v>47.09</c:v>
                </c:pt>
                <c:pt idx="2">
                  <c:v>50.79</c:v>
                </c:pt>
                <c:pt idx="3">
                  <c:v>42.66</c:v>
                </c:pt>
                <c:pt idx="4">
                  <c:v>42.4</c:v>
                </c:pt>
                <c:pt idx="5">
                  <c:v>45.91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63</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11.13</c:v>
                </c:pt>
                <c:pt idx="1">
                  <c:v>11.26</c:v>
                </c:pt>
                <c:pt idx="2">
                  <c:v>9.32</c:v>
                </c:pt>
                <c:pt idx="3">
                  <c:v>8.06</c:v>
                </c:pt>
                <c:pt idx="4">
                  <c:v>7.58</c:v>
                </c:pt>
                <c:pt idx="5">
                  <c:v>11.31</c:v>
                </c:pt>
                <c:pt idx="6">
                  <c:v>9.15</c:v>
                </c:pt>
                <c:pt idx="7">
                  <c:v>7.21</c:v>
                </c:pt>
                <c:pt idx="8">
                  <c:v>7.53</c:v>
                </c:pt>
                <c:pt idx="9">
                  <c:v>7.2</c:v>
                </c:pt>
                <c:pt idx="11">
                  <c:v>7.66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63</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63</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83.64</c:v>
                </c:pt>
                <c:pt idx="1">
                  <c:v>79.260000000000005</c:v>
                </c:pt>
                <c:pt idx="2">
                  <c:v>82.22</c:v>
                </c:pt>
                <c:pt idx="3">
                  <c:v>81.8</c:v>
                </c:pt>
                <c:pt idx="4">
                  <c:v>80.739999999999995</c:v>
                </c:pt>
                <c:pt idx="5">
                  <c:v>80.16</c:v>
                </c:pt>
                <c:pt idx="6">
                  <c:v>81.7</c:v>
                </c:pt>
                <c:pt idx="7">
                  <c:v>86.32</c:v>
                </c:pt>
                <c:pt idx="8">
                  <c:v>87.15</c:v>
                </c:pt>
                <c:pt idx="9">
                  <c:v>87</c:v>
                </c:pt>
                <c:pt idx="10">
                  <c:v>87.5</c:v>
                </c:pt>
                <c:pt idx="11">
                  <c:v>86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63</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88.16</c:v>
                </c:pt>
                <c:pt idx="1">
                  <c:v>84.41</c:v>
                </c:pt>
                <c:pt idx="2">
                  <c:v>86.75</c:v>
                </c:pt>
                <c:pt idx="3">
                  <c:v>87.63</c:v>
                </c:pt>
                <c:pt idx="4">
                  <c:v>86.2</c:v>
                </c:pt>
                <c:pt idx="5">
                  <c:v>84.39</c:v>
                </c:pt>
                <c:pt idx="6">
                  <c:v>85.39</c:v>
                </c:pt>
                <c:pt idx="7">
                  <c:v>88</c:v>
                </c:pt>
                <c:pt idx="8">
                  <c:v>90.34</c:v>
                </c:pt>
                <c:pt idx="9">
                  <c:v>90.96</c:v>
                </c:pt>
                <c:pt idx="10">
                  <c:v>89.03</c:v>
                </c:pt>
                <c:pt idx="11">
                  <c:v>92.8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63</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67.010000000000005</c:v>
                </c:pt>
                <c:pt idx="9">
                  <c:v>56.26</c:v>
                </c:pt>
                <c:pt idx="10">
                  <c:v>55.51</c:v>
                </c:pt>
                <c:pt idx="11">
                  <c:v>60.62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63</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57.73</c:v>
                </c:pt>
                <c:pt idx="9">
                  <c:v>47.78</c:v>
                </c:pt>
                <c:pt idx="10">
                  <c:v>51.25</c:v>
                </c:pt>
                <c:pt idx="11">
                  <c:v>57.67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63</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70.86</c:v>
                </c:pt>
                <c:pt idx="9">
                  <c:v>60.32</c:v>
                </c:pt>
                <c:pt idx="10">
                  <c:v>59.81</c:v>
                </c:pt>
                <c:pt idx="11">
                  <c:v>71.790000000000006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63</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68.19</c:v>
                </c:pt>
                <c:pt idx="9">
                  <c:v>56.5</c:v>
                </c:pt>
                <c:pt idx="10">
                  <c:v>63.75</c:v>
                </c:pt>
                <c:pt idx="11">
                  <c:v>68.66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63</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2.34</c:v>
                </c:pt>
                <c:pt idx="1">
                  <c:v>2.09</c:v>
                </c:pt>
                <c:pt idx="2">
                  <c:v>2.02</c:v>
                </c:pt>
                <c:pt idx="3">
                  <c:v>2.4</c:v>
                </c:pt>
                <c:pt idx="4">
                  <c:v>1.49</c:v>
                </c:pt>
                <c:pt idx="5">
                  <c:v>0.19</c:v>
                </c:pt>
                <c:pt idx="6">
                  <c:v>1.1299999999999999</c:v>
                </c:pt>
                <c:pt idx="7">
                  <c:v>0.66</c:v>
                </c:pt>
                <c:pt idx="8">
                  <c:v>1.05</c:v>
                </c:pt>
                <c:pt idx="9">
                  <c:v>1.88</c:v>
                </c:pt>
                <c:pt idx="10">
                  <c:v>0.83</c:v>
                </c:pt>
                <c:pt idx="11">
                  <c:v>1.93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63</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0.69</c:v>
                </c:pt>
                <c:pt idx="1">
                  <c:v>2.39</c:v>
                </c:pt>
                <c:pt idx="2">
                  <c:v>3.38</c:v>
                </c:pt>
                <c:pt idx="3">
                  <c:v>3.31</c:v>
                </c:pt>
                <c:pt idx="4">
                  <c:v>2.35</c:v>
                </c:pt>
                <c:pt idx="5">
                  <c:v>3.22</c:v>
                </c:pt>
                <c:pt idx="6">
                  <c:v>4.41</c:v>
                </c:pt>
                <c:pt idx="7">
                  <c:v>3.69</c:v>
                </c:pt>
                <c:pt idx="8">
                  <c:v>2.79</c:v>
                </c:pt>
                <c:pt idx="9">
                  <c:v>3.27</c:v>
                </c:pt>
                <c:pt idx="10">
                  <c:v>3.13</c:v>
                </c:pt>
                <c:pt idx="11">
                  <c:v>2.61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63</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88.49</c:v>
                </c:pt>
                <c:pt idx="8">
                  <c:v>88.91</c:v>
                </c:pt>
                <c:pt idx="9">
                  <c:v>88.8</c:v>
                </c:pt>
                <c:pt idx="10">
                  <c:v>89.65</c:v>
                </c:pt>
                <c:pt idx="11">
                  <c:v>90.7</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63</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63</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63</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63</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4.0599999999999996</c:v>
                </c:pt>
                <c:pt idx="1">
                  <c:v>4.17</c:v>
                </c:pt>
                <c:pt idx="2">
                  <c:v>7.12</c:v>
                </c:pt>
                <c:pt idx="3">
                  <c:v>6.39</c:v>
                </c:pt>
                <c:pt idx="4">
                  <c:v>5.95</c:v>
                </c:pt>
                <c:pt idx="5">
                  <c:v>7.48</c:v>
                </c:pt>
                <c:pt idx="6">
                  <c:v>4.9800000000000004</c:v>
                </c:pt>
                <c:pt idx="7">
                  <c:v>8.01</c:v>
                </c:pt>
                <c:pt idx="8">
                  <c:v>6.14</c:v>
                </c:pt>
                <c:pt idx="9">
                  <c:v>2.79</c:v>
                </c:pt>
                <c:pt idx="10">
                  <c:v>4.22</c:v>
                </c:pt>
                <c:pt idx="11">
                  <c:v>3.89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63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-0.91</c:v>
                </c:pt>
                <c:pt idx="4">
                  <c:v>-0.86</c:v>
                </c:pt>
                <c:pt idx="5">
                  <c:v>-1.21</c:v>
                </c:pt>
                <c:pt idx="6">
                  <c:v>-1.1200000000000001</c:v>
                </c:pt>
                <c:pt idx="7">
                  <c:v>-1.19</c:v>
                </c:pt>
                <c:pt idx="8">
                  <c:v>-0.53</c:v>
                </c:pt>
                <c:pt idx="9">
                  <c:v>-0.24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63</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6.43</c:v>
                </c:pt>
                <c:pt idx="1">
                  <c:v>25.9</c:v>
                </c:pt>
                <c:pt idx="2">
                  <c:v>19.47</c:v>
                </c:pt>
                <c:pt idx="3">
                  <c:v>13.21</c:v>
                </c:pt>
                <c:pt idx="4">
                  <c:v>13.3</c:v>
                </c:pt>
                <c:pt idx="5">
                  <c:v>26.72</c:v>
                </c:pt>
                <c:pt idx="6">
                  <c:v>0</c:v>
                </c:pt>
                <c:pt idx="7">
                  <c:v>19.96</c:v>
                </c:pt>
                <c:pt idx="8">
                  <c:v>19.71</c:v>
                </c:pt>
                <c:pt idx="9">
                  <c:v>6.47</c:v>
                </c:pt>
                <c:pt idx="10">
                  <c:v>31.98</c:v>
                </c:pt>
                <c:pt idx="11">
                  <c:v>6.26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63</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35.119999999999997</c:v>
                </c:pt>
                <c:pt idx="1">
                  <c:v>70.78</c:v>
                </c:pt>
                <c:pt idx="2">
                  <c:v>71.37</c:v>
                </c:pt>
                <c:pt idx="3">
                  <c:v>35.71</c:v>
                </c:pt>
                <c:pt idx="4">
                  <c:v>73.099999999999994</c:v>
                </c:pt>
                <c:pt idx="5">
                  <c:v>86.67</c:v>
                </c:pt>
                <c:pt idx="6">
                  <c:v>37.58</c:v>
                </c:pt>
                <c:pt idx="7">
                  <c:v>37.93</c:v>
                </c:pt>
                <c:pt idx="8">
                  <c:v>138.77000000000001</c:v>
                </c:pt>
                <c:pt idx="9">
                  <c:v>87.51</c:v>
                </c:pt>
                <c:pt idx="10">
                  <c:v>135.85</c:v>
                </c:pt>
                <c:pt idx="11">
                  <c:v>194.65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63</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45.29</c:v>
                </c:pt>
                <c:pt idx="1">
                  <c:v>47.86</c:v>
                </c:pt>
                <c:pt idx="2">
                  <c:v>42.99</c:v>
                </c:pt>
                <c:pt idx="3">
                  <c:v>53.82</c:v>
                </c:pt>
                <c:pt idx="4">
                  <c:v>37.5</c:v>
                </c:pt>
                <c:pt idx="5">
                  <c:v>56.7</c:v>
                </c:pt>
                <c:pt idx="6">
                  <c:v>49.24</c:v>
                </c:pt>
                <c:pt idx="7">
                  <c:v>64.83</c:v>
                </c:pt>
                <c:pt idx="8">
                  <c:v>60.36</c:v>
                </c:pt>
                <c:pt idx="9">
                  <c:v>66.08</c:v>
                </c:pt>
                <c:pt idx="10">
                  <c:v>41.73</c:v>
                </c:pt>
                <c:pt idx="11">
                  <c:v>52.89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63</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14.14</c:v>
                </c:pt>
                <c:pt idx="1">
                  <c:v>15.19</c:v>
                </c:pt>
                <c:pt idx="2">
                  <c:v>15.53</c:v>
                </c:pt>
                <c:pt idx="3">
                  <c:v>15.03</c:v>
                </c:pt>
                <c:pt idx="4">
                  <c:v>17.010000000000002</c:v>
                </c:pt>
                <c:pt idx="5">
                  <c:v>17.579999999999998</c:v>
                </c:pt>
                <c:pt idx="6">
                  <c:v>18.09</c:v>
                </c:pt>
                <c:pt idx="7">
                  <c:v>18.05</c:v>
                </c:pt>
                <c:pt idx="8">
                  <c:v>18.399999999999999</c:v>
                </c:pt>
                <c:pt idx="9">
                  <c:v>15.44</c:v>
                </c:pt>
                <c:pt idx="10">
                  <c:v>16.809999999999999</c:v>
                </c:pt>
                <c:pt idx="11">
                  <c:v>15.32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63</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332.78</c:v>
                </c:pt>
                <c:pt idx="1">
                  <c:v>498.34</c:v>
                </c:pt>
                <c:pt idx="2">
                  <c:v>334.45</c:v>
                </c:pt>
                <c:pt idx="3">
                  <c:v>168.35</c:v>
                </c:pt>
                <c:pt idx="4">
                  <c:v>336.13</c:v>
                </c:pt>
                <c:pt idx="5">
                  <c:v>169.49</c:v>
                </c:pt>
                <c:pt idx="6">
                  <c:v>507.61</c:v>
                </c:pt>
                <c:pt idx="7">
                  <c:v>499.17</c:v>
                </c:pt>
                <c:pt idx="8">
                  <c:v>654.66</c:v>
                </c:pt>
                <c:pt idx="9">
                  <c:v>320</c:v>
                </c:pt>
                <c:pt idx="10">
                  <c:v>319.49</c:v>
                </c:pt>
                <c:pt idx="11">
                  <c:v>473.93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63</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1.42</c:v>
                </c:pt>
                <c:pt idx="1">
                  <c:v>1.91</c:v>
                </c:pt>
                <c:pt idx="2">
                  <c:v>1.45</c:v>
                </c:pt>
                <c:pt idx="3">
                  <c:v>1.21</c:v>
                </c:pt>
                <c:pt idx="4">
                  <c:v>1.48</c:v>
                </c:pt>
                <c:pt idx="5">
                  <c:v>1.51</c:v>
                </c:pt>
                <c:pt idx="6">
                  <c:v>0.51</c:v>
                </c:pt>
                <c:pt idx="7">
                  <c:v>0.77</c:v>
                </c:pt>
                <c:pt idx="8">
                  <c:v>0.51</c:v>
                </c:pt>
                <c:pt idx="9">
                  <c:v>0.51</c:v>
                </c:pt>
                <c:pt idx="10">
                  <c:v>0.5</c:v>
                </c:pt>
                <c:pt idx="11">
                  <c:v>0.49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63</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63</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63</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63</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63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1.1000000000000001</c:v>
                </c:pt>
                <c:pt idx="1">
                  <c:v>1</c:v>
                </c:pt>
                <c:pt idx="2">
                  <c:v>-0.54</c:v>
                </c:pt>
                <c:pt idx="3">
                  <c:v>-1.1100000000000001</c:v>
                </c:pt>
                <c:pt idx="4">
                  <c:v>-0.79</c:v>
                </c:pt>
                <c:pt idx="5">
                  <c:v>-1.0900000000000001</c:v>
                </c:pt>
                <c:pt idx="6">
                  <c:v>-1.43</c:v>
                </c:pt>
                <c:pt idx="7">
                  <c:v>-0.94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63</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63</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63</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3.63</c:v>
                </c:pt>
                <c:pt idx="1">
                  <c:v>4.95</c:v>
                </c:pt>
                <c:pt idx="2">
                  <c:v>9.6300000000000008</c:v>
                </c:pt>
                <c:pt idx="3">
                  <c:v>8.4499999999999993</c:v>
                </c:pt>
                <c:pt idx="4">
                  <c:v>7.8</c:v>
                </c:pt>
                <c:pt idx="5">
                  <c:v>7.92</c:v>
                </c:pt>
                <c:pt idx="6">
                  <c:v>2.88</c:v>
                </c:pt>
                <c:pt idx="7">
                  <c:v>4.55</c:v>
                </c:pt>
                <c:pt idx="8">
                  <c:v>3.66</c:v>
                </c:pt>
                <c:pt idx="9">
                  <c:v>3.75</c:v>
                </c:pt>
                <c:pt idx="10">
                  <c:v>2.1</c:v>
                </c:pt>
                <c:pt idx="11">
                  <c:v>2.68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63</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63</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63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1.02</c:v>
                </c:pt>
                <c:pt idx="1">
                  <c:v>-0.82</c:v>
                </c:pt>
                <c:pt idx="2">
                  <c:v>-0.31</c:v>
                </c:pt>
                <c:pt idx="3">
                  <c:v>-0.94</c:v>
                </c:pt>
                <c:pt idx="4">
                  <c:v>0.13</c:v>
                </c:pt>
                <c:pt idx="5">
                  <c:v>0.22</c:v>
                </c:pt>
                <c:pt idx="6">
                  <c:v>0.49</c:v>
                </c:pt>
                <c:pt idx="10">
                  <c:v>0.63</c:v>
                </c:pt>
                <c:pt idx="11">
                  <c:v>-0.85</c:v>
                </c:pt>
                <c:pt idx="12">
                  <c:v>-0.6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63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-0.79</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63</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1.63</c:v>
                </c:pt>
                <c:pt idx="1">
                  <c:v>1.62</c:v>
                </c:pt>
                <c:pt idx="2">
                  <c:v>1.77</c:v>
                </c:pt>
                <c:pt idx="3">
                  <c:v>1.68</c:v>
                </c:pt>
                <c:pt idx="4">
                  <c:v>1.86</c:v>
                </c:pt>
                <c:pt idx="5">
                  <c:v>1.84</c:v>
                </c:pt>
                <c:pt idx="6">
                  <c:v>1.92</c:v>
                </c:pt>
                <c:pt idx="7">
                  <c:v>1.89</c:v>
                </c:pt>
                <c:pt idx="8">
                  <c:v>1.78</c:v>
                </c:pt>
                <c:pt idx="9">
                  <c:v>1.81</c:v>
                </c:pt>
                <c:pt idx="10">
                  <c:v>1.85</c:v>
                </c:pt>
                <c:pt idx="11">
                  <c:v>1.91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4.53-63:2020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63</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892</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63</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63</v>
      </c>
      <c r="C13" s="117">
        <v>4.3499999999999996</v>
      </c>
      <c r="D13" s="117">
        <v>6.09</v>
      </c>
      <c r="E13" s="117">
        <v>8.07</v>
      </c>
      <c r="F13" s="117">
        <v>9.73</v>
      </c>
      <c r="G13" s="117">
        <v>10.71</v>
      </c>
      <c r="H13" s="117">
        <v>10.71</v>
      </c>
      <c r="I13" s="117">
        <v>10.5</v>
      </c>
      <c r="J13" s="117">
        <v>9.3000000000000007</v>
      </c>
      <c r="K13" s="117">
        <v>8.43</v>
      </c>
      <c r="L13" s="117">
        <v>7.57</v>
      </c>
      <c r="M13" s="117">
        <v>7.05</v>
      </c>
      <c r="N13" s="117">
        <v>6.36</v>
      </c>
      <c r="P13" s="172">
        <v>4.3499999999999996</v>
      </c>
      <c r="Q13" s="172">
        <v>6.09</v>
      </c>
      <c r="R13" s="172">
        <v>8.07</v>
      </c>
      <c r="S13" s="172">
        <v>9.73</v>
      </c>
      <c r="T13" s="172">
        <v>10.71</v>
      </c>
      <c r="U13" s="172">
        <v>10.71</v>
      </c>
      <c r="V13" s="172">
        <v>10.5</v>
      </c>
      <c r="W13" s="172">
        <v>9.3000000000000007</v>
      </c>
      <c r="X13" s="172">
        <v>8.43</v>
      </c>
      <c r="Y13" s="172">
        <v>7.57</v>
      </c>
      <c r="Z13" s="172">
        <v>7.05</v>
      </c>
      <c r="AA13" s="172">
        <v>6.36</v>
      </c>
      <c r="AB13" s="408"/>
    </row>
    <row r="14" spans="1:28" s="120" customFormat="1" ht="11.25">
      <c r="A14" s="132"/>
      <c r="B14" s="120" t="s">
        <v>48</v>
      </c>
      <c r="C14" s="121">
        <v>3132</v>
      </c>
      <c r="D14" s="121">
        <v>4403</v>
      </c>
      <c r="E14" s="121">
        <v>5833</v>
      </c>
      <c r="F14" s="121">
        <v>7066</v>
      </c>
      <c r="G14" s="121">
        <v>7840</v>
      </c>
      <c r="H14" s="121">
        <v>7918</v>
      </c>
      <c r="I14" s="121">
        <v>7817</v>
      </c>
      <c r="J14" s="121">
        <v>7038</v>
      </c>
      <c r="K14" s="121">
        <v>6488</v>
      </c>
      <c r="L14" s="121">
        <v>5933</v>
      </c>
      <c r="M14" s="121">
        <v>5636</v>
      </c>
      <c r="N14" s="121">
        <v>5195</v>
      </c>
      <c r="P14" s="589">
        <v>3132</v>
      </c>
      <c r="Q14" s="589">
        <v>4403</v>
      </c>
      <c r="R14" s="589">
        <v>5833</v>
      </c>
      <c r="S14" s="589">
        <v>7066</v>
      </c>
      <c r="T14" s="589">
        <v>7840</v>
      </c>
      <c r="U14" s="589">
        <v>7918</v>
      </c>
      <c r="V14" s="589">
        <v>7817</v>
      </c>
      <c r="W14" s="589">
        <v>7038</v>
      </c>
      <c r="X14" s="589">
        <v>6488</v>
      </c>
      <c r="Y14" s="589">
        <v>5933</v>
      </c>
      <c r="Z14" s="589">
        <v>5636</v>
      </c>
      <c r="AA14" s="589">
        <v>5195</v>
      </c>
      <c r="AB14" s="408"/>
    </row>
    <row r="15" spans="1:28" s="120" customFormat="1" ht="11.25">
      <c r="A15" s="132"/>
      <c r="B15" s="120" t="s">
        <v>47</v>
      </c>
      <c r="C15" s="121">
        <v>71981</v>
      </c>
      <c r="D15" s="121">
        <v>72282</v>
      </c>
      <c r="E15" s="121">
        <v>72303</v>
      </c>
      <c r="F15" s="121">
        <v>72630</v>
      </c>
      <c r="G15" s="121">
        <v>73223</v>
      </c>
      <c r="H15" s="121">
        <v>73932</v>
      </c>
      <c r="I15" s="121">
        <v>74462</v>
      </c>
      <c r="J15" s="121">
        <v>75693</v>
      </c>
      <c r="K15" s="121">
        <v>76957</v>
      </c>
      <c r="L15" s="121">
        <v>78415</v>
      </c>
      <c r="M15" s="121">
        <v>79901</v>
      </c>
      <c r="N15" s="121">
        <v>81678</v>
      </c>
      <c r="P15" s="589">
        <v>71981</v>
      </c>
      <c r="Q15" s="589">
        <v>72282</v>
      </c>
      <c r="R15" s="589">
        <v>72303</v>
      </c>
      <c r="S15" s="589">
        <v>72630</v>
      </c>
      <c r="T15" s="589">
        <v>73223</v>
      </c>
      <c r="U15" s="589">
        <v>73932</v>
      </c>
      <c r="V15" s="589">
        <v>74462</v>
      </c>
      <c r="W15" s="589">
        <v>75693</v>
      </c>
      <c r="X15" s="589">
        <v>76957</v>
      </c>
      <c r="Y15" s="589">
        <v>78415</v>
      </c>
      <c r="Z15" s="589">
        <v>79901</v>
      </c>
      <c r="AA15" s="589">
        <v>81678</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63</v>
      </c>
      <c r="B34" s="220"/>
      <c r="C34" s="117">
        <v>2.82</v>
      </c>
      <c r="D34" s="117">
        <v>3.46</v>
      </c>
      <c r="E34" s="117">
        <v>3.78</v>
      </c>
      <c r="F34" s="117">
        <v>3.94</v>
      </c>
      <c r="G34" s="117">
        <v>3.95</v>
      </c>
      <c r="H34" s="117">
        <v>3.39</v>
      </c>
      <c r="I34" s="117">
        <v>3.11</v>
      </c>
      <c r="J34" s="117">
        <v>2.46</v>
      </c>
      <c r="K34" s="117">
        <v>2.15</v>
      </c>
      <c r="L34" s="117">
        <v>1.74</v>
      </c>
      <c r="M34" s="117">
        <v>1.65</v>
      </c>
      <c r="N34" s="117">
        <v>1.6</v>
      </c>
      <c r="P34" s="172">
        <v>2.82</v>
      </c>
      <c r="Q34" s="172">
        <v>3.46</v>
      </c>
      <c r="R34" s="172">
        <v>3.78</v>
      </c>
      <c r="S34" s="172">
        <v>3.94</v>
      </c>
      <c r="T34" s="172">
        <v>3.95</v>
      </c>
      <c r="U34" s="172">
        <v>3.39</v>
      </c>
      <c r="V34" s="172">
        <v>3.11</v>
      </c>
      <c r="W34" s="172">
        <v>2.46</v>
      </c>
      <c r="X34" s="172">
        <v>2.15</v>
      </c>
      <c r="Y34" s="172">
        <v>1.74</v>
      </c>
      <c r="Z34" s="172">
        <v>1.65</v>
      </c>
      <c r="AA34" s="172">
        <v>1.6</v>
      </c>
      <c r="AB34" s="172"/>
    </row>
    <row r="35" spans="1:28" s="122" customFormat="1" ht="11.25">
      <c r="A35" s="119"/>
      <c r="B35" s="220" t="s">
        <v>49</v>
      </c>
      <c r="C35" s="121">
        <v>455</v>
      </c>
      <c r="D35" s="121">
        <v>555</v>
      </c>
      <c r="E35" s="121">
        <v>605</v>
      </c>
      <c r="F35" s="121">
        <v>620</v>
      </c>
      <c r="G35" s="121">
        <v>618</v>
      </c>
      <c r="H35" s="121">
        <v>528</v>
      </c>
      <c r="I35" s="121">
        <v>483</v>
      </c>
      <c r="J35" s="121">
        <v>385</v>
      </c>
      <c r="K35" s="121">
        <v>341</v>
      </c>
      <c r="L35" s="121">
        <v>279</v>
      </c>
      <c r="M35" s="121">
        <v>269</v>
      </c>
      <c r="N35" s="121">
        <v>266</v>
      </c>
      <c r="P35" s="172">
        <v>455</v>
      </c>
      <c r="Q35" s="172">
        <v>555</v>
      </c>
      <c r="R35" s="172">
        <v>605</v>
      </c>
      <c r="S35" s="172">
        <v>620</v>
      </c>
      <c r="T35" s="172">
        <v>618</v>
      </c>
      <c r="U35" s="172">
        <v>528</v>
      </c>
      <c r="V35" s="172">
        <v>483</v>
      </c>
      <c r="W35" s="172">
        <v>385</v>
      </c>
      <c r="X35" s="172">
        <v>341</v>
      </c>
      <c r="Y35" s="172">
        <v>279</v>
      </c>
      <c r="Z35" s="172">
        <v>269</v>
      </c>
      <c r="AA35" s="172">
        <v>266</v>
      </c>
      <c r="AB35" s="172"/>
    </row>
    <row r="36" spans="1:28" s="122" customFormat="1" ht="11.25">
      <c r="A36" s="119"/>
      <c r="B36" s="220" t="s">
        <v>50</v>
      </c>
      <c r="C36" s="121">
        <v>16144</v>
      </c>
      <c r="D36" s="121">
        <v>16047</v>
      </c>
      <c r="E36" s="121">
        <v>16003</v>
      </c>
      <c r="F36" s="121">
        <v>15733</v>
      </c>
      <c r="G36" s="121">
        <v>15633</v>
      </c>
      <c r="H36" s="121">
        <v>15561</v>
      </c>
      <c r="I36" s="121">
        <v>15512</v>
      </c>
      <c r="J36" s="121">
        <v>15630</v>
      </c>
      <c r="K36" s="121">
        <v>15830</v>
      </c>
      <c r="L36" s="121">
        <v>16078</v>
      </c>
      <c r="M36" s="121">
        <v>16263</v>
      </c>
      <c r="N36" s="121">
        <v>16620</v>
      </c>
      <c r="P36" s="588">
        <v>16144</v>
      </c>
      <c r="Q36" s="588">
        <v>16047</v>
      </c>
      <c r="R36" s="588">
        <v>16003</v>
      </c>
      <c r="S36" s="588">
        <v>15733</v>
      </c>
      <c r="T36" s="588">
        <v>15633</v>
      </c>
      <c r="U36" s="588">
        <v>15561</v>
      </c>
      <c r="V36" s="588">
        <v>15512</v>
      </c>
      <c r="W36" s="588">
        <v>15630</v>
      </c>
      <c r="X36" s="588">
        <v>15830</v>
      </c>
      <c r="Y36" s="588">
        <v>16078</v>
      </c>
      <c r="Z36" s="588">
        <v>16263</v>
      </c>
      <c r="AA36" s="588">
        <v>16620</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63</v>
      </c>
      <c r="B56" s="220"/>
      <c r="C56" s="117">
        <v>17.899999999999999</v>
      </c>
      <c r="D56" s="117">
        <v>18.16</v>
      </c>
      <c r="E56" s="117">
        <v>21.05</v>
      </c>
      <c r="F56" s="117">
        <v>22.83</v>
      </c>
      <c r="G56" s="117">
        <v>23.13</v>
      </c>
      <c r="H56" s="117">
        <v>24.99</v>
      </c>
      <c r="I56" s="117">
        <v>23.23</v>
      </c>
      <c r="J56" s="117">
        <v>22.2</v>
      </c>
      <c r="K56" s="117">
        <v>21.55</v>
      </c>
      <c r="L56" s="117">
        <v>19.13</v>
      </c>
      <c r="M56" s="117">
        <v>19.13</v>
      </c>
      <c r="N56" s="117">
        <v>18.47</v>
      </c>
      <c r="P56" s="172">
        <v>17.899999999999999</v>
      </c>
      <c r="Q56" s="172">
        <v>18.16</v>
      </c>
      <c r="R56" s="172">
        <v>21.05</v>
      </c>
      <c r="S56" s="172">
        <v>22.83</v>
      </c>
      <c r="T56" s="172">
        <v>23.13</v>
      </c>
      <c r="U56" s="172">
        <v>24.99</v>
      </c>
      <c r="V56" s="172">
        <v>23.23</v>
      </c>
      <c r="W56" s="172">
        <v>22.2</v>
      </c>
      <c r="X56" s="172">
        <v>21.55</v>
      </c>
      <c r="Y56" s="172">
        <v>19.13</v>
      </c>
      <c r="Z56" s="172">
        <v>19.13</v>
      </c>
      <c r="AA56" s="172">
        <v>18.47</v>
      </c>
      <c r="AB56" s="172"/>
    </row>
    <row r="57" spans="1:28" s="122" customFormat="1" ht="11.25">
      <c r="A57" s="119"/>
      <c r="B57" s="120" t="s">
        <v>65</v>
      </c>
      <c r="C57" s="121">
        <v>1968</v>
      </c>
      <c r="D57" s="121">
        <v>1971</v>
      </c>
      <c r="E57" s="121">
        <v>2268</v>
      </c>
      <c r="F57" s="121">
        <v>2444</v>
      </c>
      <c r="G57" s="121">
        <v>2461</v>
      </c>
      <c r="H57" s="121">
        <v>2648</v>
      </c>
      <c r="I57" s="121">
        <v>2440</v>
      </c>
      <c r="J57" s="121">
        <v>2312</v>
      </c>
      <c r="K57" s="121">
        <v>2242</v>
      </c>
      <c r="L57" s="121">
        <v>2016</v>
      </c>
      <c r="M57" s="121">
        <v>2047</v>
      </c>
      <c r="N57" s="121">
        <v>2009</v>
      </c>
      <c r="P57" s="588">
        <v>1968</v>
      </c>
      <c r="Q57" s="588">
        <v>1971</v>
      </c>
      <c r="R57" s="588">
        <v>2268</v>
      </c>
      <c r="S57" s="588">
        <v>2444</v>
      </c>
      <c r="T57" s="588">
        <v>2461</v>
      </c>
      <c r="U57" s="588">
        <v>2648</v>
      </c>
      <c r="V57" s="588">
        <v>2440</v>
      </c>
      <c r="W57" s="588">
        <v>2312</v>
      </c>
      <c r="X57" s="588">
        <v>2242</v>
      </c>
      <c r="Y57" s="588">
        <v>2016</v>
      </c>
      <c r="Z57" s="588">
        <v>2047</v>
      </c>
      <c r="AA57" s="588">
        <v>2009</v>
      </c>
      <c r="AB57" s="172"/>
    </row>
    <row r="58" spans="1:28" s="122" customFormat="1" ht="11.25">
      <c r="A58" s="119"/>
      <c r="B58" s="120" t="s">
        <v>66</v>
      </c>
      <c r="C58" s="121">
        <v>10997</v>
      </c>
      <c r="D58" s="121">
        <v>10855</v>
      </c>
      <c r="E58" s="121">
        <v>10774</v>
      </c>
      <c r="F58" s="121">
        <v>10706</v>
      </c>
      <c r="G58" s="121">
        <v>10639</v>
      </c>
      <c r="H58" s="121">
        <v>10597</v>
      </c>
      <c r="I58" s="121">
        <v>10502</v>
      </c>
      <c r="J58" s="121">
        <v>10414</v>
      </c>
      <c r="K58" s="121">
        <v>10402</v>
      </c>
      <c r="L58" s="121">
        <v>10540</v>
      </c>
      <c r="M58" s="121">
        <v>10699</v>
      </c>
      <c r="N58" s="121">
        <v>10876</v>
      </c>
      <c r="P58" s="588">
        <v>10997</v>
      </c>
      <c r="Q58" s="588">
        <v>10855</v>
      </c>
      <c r="R58" s="588">
        <v>10774</v>
      </c>
      <c r="S58" s="588">
        <v>10706</v>
      </c>
      <c r="T58" s="588">
        <v>10639</v>
      </c>
      <c r="U58" s="588">
        <v>10597</v>
      </c>
      <c r="V58" s="588">
        <v>10502</v>
      </c>
      <c r="W58" s="588">
        <v>10414</v>
      </c>
      <c r="X58" s="588">
        <v>10402</v>
      </c>
      <c r="Y58" s="588">
        <v>10540</v>
      </c>
      <c r="Z58" s="588">
        <v>10699</v>
      </c>
      <c r="AA58" s="588">
        <v>10876</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63</v>
      </c>
      <c r="C13" s="117">
        <v>10.46</v>
      </c>
      <c r="D13" s="117">
        <v>12.27</v>
      </c>
      <c r="E13" s="117">
        <v>13.13</v>
      </c>
      <c r="F13" s="117">
        <v>11.35</v>
      </c>
      <c r="G13" s="117">
        <v>11.62</v>
      </c>
      <c r="H13" s="117">
        <v>9.84</v>
      </c>
      <c r="I13" s="117">
        <v>11.2</v>
      </c>
      <c r="J13" s="117">
        <v>10.82</v>
      </c>
      <c r="K13" s="117">
        <v>12.69</v>
      </c>
      <c r="L13" s="117">
        <v>11.76</v>
      </c>
      <c r="M13" s="117">
        <v>13</v>
      </c>
      <c r="N13" s="117">
        <v>12.15</v>
      </c>
      <c r="P13" s="407">
        <v>10.46</v>
      </c>
      <c r="Q13" s="407">
        <v>12.27</v>
      </c>
      <c r="R13" s="407">
        <v>13.13</v>
      </c>
      <c r="S13" s="407">
        <v>11.35</v>
      </c>
      <c r="T13" s="407">
        <v>11.62</v>
      </c>
      <c r="U13" s="407">
        <v>9.84</v>
      </c>
      <c r="V13" s="407">
        <v>11.2</v>
      </c>
      <c r="W13" s="407">
        <v>10.82</v>
      </c>
      <c r="X13" s="407">
        <v>12.69</v>
      </c>
      <c r="Y13" s="407">
        <v>11.76</v>
      </c>
      <c r="Z13" s="407">
        <v>13</v>
      </c>
      <c r="AA13" s="407">
        <v>12.15</v>
      </c>
      <c r="AB13" s="409"/>
      <c r="AC13" s="409"/>
    </row>
    <row r="14" spans="1:29" s="120" customFormat="1" ht="11.25">
      <c r="A14" s="132"/>
      <c r="B14" s="120" t="s">
        <v>52</v>
      </c>
      <c r="C14" s="121">
        <v>55</v>
      </c>
      <c r="D14" s="121">
        <v>68</v>
      </c>
      <c r="E14" s="121">
        <v>70</v>
      </c>
      <c r="F14" s="121">
        <v>64</v>
      </c>
      <c r="G14" s="121">
        <v>64</v>
      </c>
      <c r="H14" s="121">
        <v>60</v>
      </c>
      <c r="I14" s="121">
        <v>69</v>
      </c>
      <c r="J14" s="121">
        <v>70</v>
      </c>
      <c r="K14" s="121">
        <v>83</v>
      </c>
      <c r="L14" s="121">
        <v>85</v>
      </c>
      <c r="M14" s="121">
        <v>91</v>
      </c>
      <c r="N14" s="121">
        <v>88</v>
      </c>
      <c r="P14" s="408">
        <v>55</v>
      </c>
      <c r="Q14" s="408">
        <v>68</v>
      </c>
      <c r="R14" s="408">
        <v>70</v>
      </c>
      <c r="S14" s="408">
        <v>64</v>
      </c>
      <c r="T14" s="408">
        <v>64</v>
      </c>
      <c r="U14" s="408">
        <v>60</v>
      </c>
      <c r="V14" s="408">
        <v>69</v>
      </c>
      <c r="W14" s="408">
        <v>70</v>
      </c>
      <c r="X14" s="408">
        <v>83</v>
      </c>
      <c r="Y14" s="408">
        <v>85</v>
      </c>
      <c r="Z14" s="408">
        <v>91</v>
      </c>
      <c r="AA14" s="408">
        <v>88</v>
      </c>
      <c r="AB14" s="408"/>
      <c r="AC14" s="408"/>
    </row>
    <row r="15" spans="1:29" s="120" customFormat="1" ht="11.25">
      <c r="A15" s="132"/>
      <c r="B15" s="120" t="s">
        <v>53</v>
      </c>
      <c r="C15" s="121">
        <v>526</v>
      </c>
      <c r="D15" s="121">
        <v>554</v>
      </c>
      <c r="E15" s="121">
        <v>533</v>
      </c>
      <c r="F15" s="121">
        <v>564</v>
      </c>
      <c r="G15" s="121">
        <v>551</v>
      </c>
      <c r="H15" s="121">
        <v>610</v>
      </c>
      <c r="I15" s="121">
        <v>616</v>
      </c>
      <c r="J15" s="121">
        <v>647</v>
      </c>
      <c r="K15" s="121">
        <v>654</v>
      </c>
      <c r="L15" s="121">
        <v>723</v>
      </c>
      <c r="M15" s="121">
        <v>700</v>
      </c>
      <c r="N15" s="121">
        <v>724</v>
      </c>
      <c r="P15" s="408">
        <v>526</v>
      </c>
      <c r="Q15" s="408">
        <v>554</v>
      </c>
      <c r="R15" s="408">
        <v>533</v>
      </c>
      <c r="S15" s="408">
        <v>564</v>
      </c>
      <c r="T15" s="408">
        <v>551</v>
      </c>
      <c r="U15" s="408">
        <v>610</v>
      </c>
      <c r="V15" s="408">
        <v>616</v>
      </c>
      <c r="W15" s="408">
        <v>647</v>
      </c>
      <c r="X15" s="408">
        <v>654</v>
      </c>
      <c r="Y15" s="408">
        <v>723</v>
      </c>
      <c r="Z15" s="408">
        <v>700</v>
      </c>
      <c r="AA15" s="408">
        <v>724</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63</v>
      </c>
      <c r="B34" s="116"/>
      <c r="C34" s="117">
        <v>4.03</v>
      </c>
      <c r="D34" s="117">
        <v>3.99</v>
      </c>
      <c r="E34" s="117">
        <v>4.2</v>
      </c>
      <c r="F34" s="117">
        <v>4.1399999999999997</v>
      </c>
      <c r="G34" s="117">
        <v>4.0199999999999996</v>
      </c>
      <c r="H34" s="117">
        <v>4.12</v>
      </c>
      <c r="I34" s="117">
        <v>4.21</v>
      </c>
      <c r="J34" s="117">
        <v>4.1399999999999997</v>
      </c>
      <c r="K34" s="117">
        <v>4.88</v>
      </c>
      <c r="L34" s="117">
        <v>5.33</v>
      </c>
      <c r="M34" s="117">
        <v>4.99</v>
      </c>
      <c r="N34" s="117">
        <v>4.78</v>
      </c>
      <c r="P34" s="407">
        <v>4.03</v>
      </c>
      <c r="Q34" s="407">
        <v>3.99</v>
      </c>
      <c r="R34" s="407">
        <v>4.2</v>
      </c>
      <c r="S34" s="407">
        <v>4.1399999999999997</v>
      </c>
      <c r="T34" s="407">
        <v>4.0199999999999996</v>
      </c>
      <c r="U34" s="407">
        <v>4.12</v>
      </c>
      <c r="V34" s="407">
        <v>4.21</v>
      </c>
      <c r="W34" s="407">
        <v>4.1399999999999997</v>
      </c>
      <c r="X34" s="407">
        <v>4.88</v>
      </c>
      <c r="Y34" s="407">
        <v>5.33</v>
      </c>
      <c r="Z34" s="407">
        <v>4.99</v>
      </c>
      <c r="AA34" s="407">
        <v>4.78</v>
      </c>
      <c r="AB34" s="176"/>
      <c r="AC34" s="176"/>
    </row>
    <row r="35" spans="1:29" s="120" customFormat="1" ht="11.25">
      <c r="A35" s="132"/>
      <c r="B35" s="120" t="s">
        <v>55</v>
      </c>
      <c r="C35" s="121">
        <v>222</v>
      </c>
      <c r="D35" s="121">
        <v>223</v>
      </c>
      <c r="E35" s="121">
        <v>236</v>
      </c>
      <c r="F35" s="121">
        <v>233</v>
      </c>
      <c r="G35" s="121">
        <v>229</v>
      </c>
      <c r="H35" s="121">
        <v>237</v>
      </c>
      <c r="I35" s="121">
        <v>246</v>
      </c>
      <c r="J35" s="121">
        <v>244</v>
      </c>
      <c r="K35" s="121">
        <v>293</v>
      </c>
      <c r="L35" s="121">
        <v>326</v>
      </c>
      <c r="M35" s="121">
        <v>311</v>
      </c>
      <c r="N35" s="121">
        <v>304</v>
      </c>
      <c r="P35" s="408">
        <v>222</v>
      </c>
      <c r="Q35" s="408">
        <v>223</v>
      </c>
      <c r="R35" s="408">
        <v>236</v>
      </c>
      <c r="S35" s="408">
        <v>233</v>
      </c>
      <c r="T35" s="408">
        <v>229</v>
      </c>
      <c r="U35" s="408">
        <v>237</v>
      </c>
      <c r="V35" s="408">
        <v>246</v>
      </c>
      <c r="W35" s="408">
        <v>244</v>
      </c>
      <c r="X35" s="408">
        <v>293</v>
      </c>
      <c r="Y35" s="408">
        <v>326</v>
      </c>
      <c r="Z35" s="408">
        <v>311</v>
      </c>
      <c r="AA35" s="408">
        <v>304</v>
      </c>
      <c r="AB35" s="408"/>
      <c r="AC35" s="408"/>
    </row>
    <row r="36" spans="1:29" s="120" customFormat="1" ht="11.25">
      <c r="A36" s="132"/>
      <c r="B36" s="120" t="s">
        <v>56</v>
      </c>
      <c r="C36" s="121">
        <v>55076</v>
      </c>
      <c r="D36" s="121">
        <v>55837</v>
      </c>
      <c r="E36" s="121">
        <v>56235</v>
      </c>
      <c r="F36" s="121">
        <v>56300</v>
      </c>
      <c r="G36" s="121">
        <v>56897</v>
      </c>
      <c r="H36" s="121">
        <v>57590</v>
      </c>
      <c r="I36" s="121">
        <v>58371</v>
      </c>
      <c r="J36" s="121">
        <v>58951</v>
      </c>
      <c r="K36" s="121">
        <v>60062</v>
      </c>
      <c r="L36" s="121">
        <v>61127</v>
      </c>
      <c r="M36" s="121">
        <v>62337</v>
      </c>
      <c r="N36" s="121">
        <v>63638</v>
      </c>
      <c r="P36" s="589">
        <v>55076</v>
      </c>
      <c r="Q36" s="589">
        <v>55837</v>
      </c>
      <c r="R36" s="589">
        <v>56235</v>
      </c>
      <c r="S36" s="589">
        <v>56300</v>
      </c>
      <c r="T36" s="589">
        <v>56897</v>
      </c>
      <c r="U36" s="589">
        <v>57590</v>
      </c>
      <c r="V36" s="589">
        <v>58371</v>
      </c>
      <c r="W36" s="589">
        <v>58951</v>
      </c>
      <c r="X36" s="589">
        <v>60062</v>
      </c>
      <c r="Y36" s="589">
        <v>61127</v>
      </c>
      <c r="Z36" s="589">
        <v>62337</v>
      </c>
      <c r="AA36" s="589">
        <v>63638</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63</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c r="AC56" s="176"/>
    </row>
    <row r="57" spans="1:29" s="120" customFormat="1" ht="11.25">
      <c r="A57" s="132"/>
      <c r="B57" s="120" t="s">
        <v>59</v>
      </c>
      <c r="C57" s="121">
        <v>170</v>
      </c>
      <c r="D57" s="121">
        <v>130</v>
      </c>
      <c r="E57" s="121">
        <v>140</v>
      </c>
      <c r="F57" s="121">
        <v>129</v>
      </c>
      <c r="G57" s="121">
        <v>92</v>
      </c>
      <c r="H57" s="121">
        <v>88</v>
      </c>
      <c r="I57" s="121">
        <v>131</v>
      </c>
      <c r="J57" s="121">
        <v>186</v>
      </c>
      <c r="K57" s="121">
        <v>181</v>
      </c>
      <c r="L57" s="121">
        <v>138</v>
      </c>
      <c r="M57" s="121">
        <v>127</v>
      </c>
      <c r="N57" s="121">
        <v>132</v>
      </c>
      <c r="P57" s="408">
        <v>170</v>
      </c>
      <c r="Q57" s="408">
        <v>130</v>
      </c>
      <c r="R57" s="408">
        <v>140</v>
      </c>
      <c r="S57" s="408">
        <v>129</v>
      </c>
      <c r="T57" s="408">
        <v>92</v>
      </c>
      <c r="U57" s="408">
        <v>88</v>
      </c>
      <c r="V57" s="408">
        <v>131</v>
      </c>
      <c r="W57" s="408">
        <v>186</v>
      </c>
      <c r="X57" s="408">
        <v>181</v>
      </c>
      <c r="Y57" s="408">
        <v>138</v>
      </c>
      <c r="Z57" s="408">
        <v>127</v>
      </c>
      <c r="AA57" s="408">
        <v>132</v>
      </c>
      <c r="AB57" s="408"/>
      <c r="AC57" s="408"/>
    </row>
    <row r="58" spans="1:29" s="120" customFormat="1" ht="11.25">
      <c r="A58" s="132"/>
      <c r="B58" s="120" t="s">
        <v>363</v>
      </c>
      <c r="C58" s="121">
        <v>55837</v>
      </c>
      <c r="D58" s="121">
        <v>52074</v>
      </c>
      <c r="E58" s="121">
        <v>47838</v>
      </c>
      <c r="F58" s="121">
        <v>48333</v>
      </c>
      <c r="G58" s="121">
        <v>48838</v>
      </c>
      <c r="H58" s="121">
        <v>49490</v>
      </c>
      <c r="I58" s="121">
        <v>49903</v>
      </c>
      <c r="J58" s="121">
        <v>50982</v>
      </c>
      <c r="K58" s="121">
        <v>51989</v>
      </c>
      <c r="L58" s="121">
        <v>53242</v>
      </c>
      <c r="M58" s="121">
        <v>63638</v>
      </c>
      <c r="N58" s="121">
        <v>59789</v>
      </c>
      <c r="P58" s="589">
        <v>55837</v>
      </c>
      <c r="Q58" s="589">
        <v>52074</v>
      </c>
      <c r="R58" s="589">
        <v>47838</v>
      </c>
      <c r="S58" s="589">
        <v>48333</v>
      </c>
      <c r="T58" s="589">
        <v>48838</v>
      </c>
      <c r="U58" s="589">
        <v>49490</v>
      </c>
      <c r="V58" s="589">
        <v>49903</v>
      </c>
      <c r="W58" s="589">
        <v>50982</v>
      </c>
      <c r="X58" s="589">
        <v>51989</v>
      </c>
      <c r="Y58" s="589">
        <v>53242</v>
      </c>
      <c r="Z58" s="589">
        <v>63638</v>
      </c>
      <c r="AA58" s="589">
        <v>59789</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63</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c r="AC78" s="176"/>
    </row>
    <row r="79" spans="1:29" s="122" customFormat="1" ht="11.25">
      <c r="A79" s="119"/>
      <c r="B79" s="120" t="s">
        <v>59</v>
      </c>
      <c r="C79" s="121">
        <v>127</v>
      </c>
      <c r="D79" s="121">
        <v>113</v>
      </c>
      <c r="E79" s="121">
        <v>121</v>
      </c>
      <c r="F79" s="121">
        <v>85</v>
      </c>
      <c r="G79" s="121">
        <v>50</v>
      </c>
      <c r="H79" s="121">
        <v>46</v>
      </c>
      <c r="I79" s="121">
        <v>56</v>
      </c>
      <c r="J79" s="121">
        <v>72</v>
      </c>
      <c r="K79" s="121">
        <v>75</v>
      </c>
      <c r="L79" s="121">
        <v>67</v>
      </c>
      <c r="M79" s="121">
        <v>85</v>
      </c>
      <c r="N79" s="121">
        <v>88</v>
      </c>
      <c r="P79" s="172">
        <v>127</v>
      </c>
      <c r="Q79" s="172">
        <v>113</v>
      </c>
      <c r="R79" s="172">
        <v>121</v>
      </c>
      <c r="S79" s="172">
        <v>85</v>
      </c>
      <c r="T79" s="172">
        <v>50</v>
      </c>
      <c r="U79" s="172">
        <v>46</v>
      </c>
      <c r="V79" s="172">
        <v>56</v>
      </c>
      <c r="W79" s="172">
        <v>72</v>
      </c>
      <c r="X79" s="172">
        <v>75</v>
      </c>
      <c r="Y79" s="172">
        <v>67</v>
      </c>
      <c r="Z79" s="172">
        <v>85</v>
      </c>
      <c r="AA79" s="172">
        <v>88</v>
      </c>
      <c r="AB79" s="172"/>
      <c r="AC79" s="172"/>
    </row>
    <row r="80" spans="1:29" s="122" customFormat="1" ht="11.25">
      <c r="A80" s="119"/>
      <c r="B80" s="120" t="s">
        <v>363</v>
      </c>
      <c r="C80" s="121">
        <v>55837</v>
      </c>
      <c r="D80" s="121">
        <v>52074</v>
      </c>
      <c r="E80" s="121">
        <v>47838</v>
      </c>
      <c r="F80" s="121">
        <v>48333</v>
      </c>
      <c r="G80" s="121">
        <v>48838</v>
      </c>
      <c r="H80" s="121">
        <v>49490</v>
      </c>
      <c r="I80" s="121">
        <v>49903</v>
      </c>
      <c r="J80" s="121">
        <v>50982</v>
      </c>
      <c r="K80" s="121">
        <v>51989</v>
      </c>
      <c r="L80" s="121">
        <v>53242</v>
      </c>
      <c r="M80" s="121">
        <v>63638</v>
      </c>
      <c r="N80" s="121">
        <v>59789</v>
      </c>
      <c r="P80" s="588">
        <v>55837</v>
      </c>
      <c r="Q80" s="588">
        <v>52074</v>
      </c>
      <c r="R80" s="588">
        <v>47838</v>
      </c>
      <c r="S80" s="588">
        <v>48333</v>
      </c>
      <c r="T80" s="588">
        <v>48838</v>
      </c>
      <c r="U80" s="588">
        <v>49490</v>
      </c>
      <c r="V80" s="588">
        <v>49903</v>
      </c>
      <c r="W80" s="588">
        <v>50982</v>
      </c>
      <c r="X80" s="588">
        <v>51989</v>
      </c>
      <c r="Y80" s="588">
        <v>53242</v>
      </c>
      <c r="Z80" s="588">
        <v>63638</v>
      </c>
      <c r="AA80" s="588">
        <v>59789</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63</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c r="AC100" s="176"/>
    </row>
    <row r="101" spans="1:29" s="122" customFormat="1" ht="11.25">
      <c r="A101" s="119"/>
      <c r="B101" s="120" t="s">
        <v>59</v>
      </c>
      <c r="C101" s="121">
        <v>50</v>
      </c>
      <c r="D101" s="121">
        <v>53</v>
      </c>
      <c r="E101" s="121">
        <v>51</v>
      </c>
      <c r="F101" s="121">
        <v>54</v>
      </c>
      <c r="G101" s="121">
        <v>34</v>
      </c>
      <c r="H101" s="121">
        <v>47</v>
      </c>
      <c r="I101" s="121">
        <v>57</v>
      </c>
      <c r="J101" s="121">
        <v>57</v>
      </c>
      <c r="K101" s="121">
        <v>55</v>
      </c>
      <c r="L101" s="121">
        <v>58</v>
      </c>
      <c r="M101" s="121">
        <v>57</v>
      </c>
      <c r="N101" s="121">
        <v>60</v>
      </c>
      <c r="P101" s="172">
        <v>50</v>
      </c>
      <c r="Q101" s="172">
        <v>53</v>
      </c>
      <c r="R101" s="172">
        <v>51</v>
      </c>
      <c r="S101" s="172">
        <v>54</v>
      </c>
      <c r="T101" s="172">
        <v>34</v>
      </c>
      <c r="U101" s="172">
        <v>47</v>
      </c>
      <c r="V101" s="172">
        <v>57</v>
      </c>
      <c r="W101" s="172">
        <v>57</v>
      </c>
      <c r="X101" s="172">
        <v>55</v>
      </c>
      <c r="Y101" s="172">
        <v>58</v>
      </c>
      <c r="Z101" s="172">
        <v>57</v>
      </c>
      <c r="AA101" s="172">
        <v>60</v>
      </c>
      <c r="AB101" s="172"/>
      <c r="AC101" s="172"/>
    </row>
    <row r="102" spans="1:29" s="122" customFormat="1" ht="11.25">
      <c r="A102" s="119"/>
      <c r="B102" s="120" t="s">
        <v>363</v>
      </c>
      <c r="C102" s="121">
        <v>55837</v>
      </c>
      <c r="D102" s="121">
        <v>52074</v>
      </c>
      <c r="E102" s="121">
        <v>47838</v>
      </c>
      <c r="F102" s="121">
        <v>48333</v>
      </c>
      <c r="G102" s="121">
        <v>48838</v>
      </c>
      <c r="H102" s="121">
        <v>49490</v>
      </c>
      <c r="I102" s="121">
        <v>49903</v>
      </c>
      <c r="J102" s="121">
        <v>50982</v>
      </c>
      <c r="K102" s="121">
        <v>51989</v>
      </c>
      <c r="L102" s="121">
        <v>53242</v>
      </c>
      <c r="M102" s="121">
        <v>63638</v>
      </c>
      <c r="N102" s="121">
        <v>59789</v>
      </c>
      <c r="P102" s="588">
        <v>55837</v>
      </c>
      <c r="Q102" s="588">
        <v>52074</v>
      </c>
      <c r="R102" s="588">
        <v>47838</v>
      </c>
      <c r="S102" s="588">
        <v>48333</v>
      </c>
      <c r="T102" s="588">
        <v>48838</v>
      </c>
      <c r="U102" s="588">
        <v>49490</v>
      </c>
      <c r="V102" s="588">
        <v>49903</v>
      </c>
      <c r="W102" s="588">
        <v>50982</v>
      </c>
      <c r="X102" s="588">
        <v>51989</v>
      </c>
      <c r="Y102" s="588">
        <v>53242</v>
      </c>
      <c r="Z102" s="588">
        <v>63638</v>
      </c>
      <c r="AA102" s="588">
        <v>59789</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63</v>
      </c>
      <c r="C13" s="117">
        <v>17.96</v>
      </c>
      <c r="D13" s="117">
        <v>15.21</v>
      </c>
      <c r="E13" s="117">
        <v>17.93</v>
      </c>
      <c r="F13" s="117">
        <v>20.59</v>
      </c>
      <c r="G13" s="117">
        <v>19.45</v>
      </c>
      <c r="H13" s="117">
        <v>21.21</v>
      </c>
      <c r="I13" s="117">
        <v>19.47</v>
      </c>
      <c r="J13" s="117">
        <v>18.75</v>
      </c>
      <c r="K13" s="117">
        <v>20.399999999999999</v>
      </c>
      <c r="L13" s="117">
        <v>21.33</v>
      </c>
      <c r="M13" s="117">
        <v>25.21</v>
      </c>
      <c r="N13" s="117">
        <v>22.98</v>
      </c>
      <c r="P13" s="407">
        <v>17.96</v>
      </c>
      <c r="Q13" s="407">
        <v>15.21</v>
      </c>
      <c r="R13" s="407">
        <v>17.93</v>
      </c>
      <c r="S13" s="407">
        <v>20.59</v>
      </c>
      <c r="T13" s="407">
        <v>19.45</v>
      </c>
      <c r="U13" s="407">
        <v>21.21</v>
      </c>
      <c r="V13" s="407">
        <v>19.47</v>
      </c>
      <c r="W13" s="407">
        <v>18.75</v>
      </c>
      <c r="X13" s="407">
        <v>20.399999999999999</v>
      </c>
      <c r="Y13" s="407">
        <v>21.33</v>
      </c>
      <c r="Z13" s="407">
        <v>25.21</v>
      </c>
      <c r="AA13" s="407">
        <v>22.98</v>
      </c>
      <c r="AB13" s="409"/>
    </row>
    <row r="14" spans="1:28" s="120" customFormat="1" ht="11.25">
      <c r="A14" s="132"/>
      <c r="B14" s="120" t="s">
        <v>62</v>
      </c>
      <c r="C14" s="121">
        <v>290</v>
      </c>
      <c r="D14" s="121">
        <v>244</v>
      </c>
      <c r="E14" s="121">
        <v>287</v>
      </c>
      <c r="F14" s="121">
        <v>324</v>
      </c>
      <c r="G14" s="121">
        <v>304</v>
      </c>
      <c r="H14" s="121">
        <v>330</v>
      </c>
      <c r="I14" s="121">
        <v>302</v>
      </c>
      <c r="J14" s="121">
        <v>293</v>
      </c>
      <c r="K14" s="121">
        <v>323</v>
      </c>
      <c r="L14" s="121">
        <v>343</v>
      </c>
      <c r="M14" s="121">
        <v>410</v>
      </c>
      <c r="N14" s="121">
        <v>382</v>
      </c>
      <c r="P14" s="408">
        <v>290</v>
      </c>
      <c r="Q14" s="408">
        <v>244</v>
      </c>
      <c r="R14" s="408">
        <v>287</v>
      </c>
      <c r="S14" s="408">
        <v>324</v>
      </c>
      <c r="T14" s="408">
        <v>304</v>
      </c>
      <c r="U14" s="408">
        <v>330</v>
      </c>
      <c r="V14" s="408">
        <v>302</v>
      </c>
      <c r="W14" s="408">
        <v>293</v>
      </c>
      <c r="X14" s="408">
        <v>323</v>
      </c>
      <c r="Y14" s="408">
        <v>343</v>
      </c>
      <c r="Z14" s="408">
        <v>410</v>
      </c>
      <c r="AA14" s="408">
        <v>382</v>
      </c>
      <c r="AB14" s="408"/>
    </row>
    <row r="15" spans="1:28" s="120" customFormat="1" ht="11.25">
      <c r="A15" s="132"/>
      <c r="B15" s="120" t="s">
        <v>63</v>
      </c>
      <c r="C15" s="121">
        <v>16144</v>
      </c>
      <c r="D15" s="121">
        <v>16047</v>
      </c>
      <c r="E15" s="121">
        <v>16003</v>
      </c>
      <c r="F15" s="121">
        <v>15733</v>
      </c>
      <c r="G15" s="121">
        <v>15633</v>
      </c>
      <c r="H15" s="121">
        <v>15561</v>
      </c>
      <c r="I15" s="121">
        <v>15512</v>
      </c>
      <c r="J15" s="121">
        <v>15630</v>
      </c>
      <c r="K15" s="121">
        <v>15830</v>
      </c>
      <c r="L15" s="121">
        <v>16078</v>
      </c>
      <c r="M15" s="121">
        <v>16263</v>
      </c>
      <c r="N15" s="121">
        <v>16620</v>
      </c>
      <c r="P15" s="589">
        <v>16144</v>
      </c>
      <c r="Q15" s="589">
        <v>16047</v>
      </c>
      <c r="R15" s="589">
        <v>16003</v>
      </c>
      <c r="S15" s="589">
        <v>15733</v>
      </c>
      <c r="T15" s="589">
        <v>15633</v>
      </c>
      <c r="U15" s="589">
        <v>15561</v>
      </c>
      <c r="V15" s="589">
        <v>15512</v>
      </c>
      <c r="W15" s="589">
        <v>15630</v>
      </c>
      <c r="X15" s="589">
        <v>15830</v>
      </c>
      <c r="Y15" s="589">
        <v>16078</v>
      </c>
      <c r="Z15" s="589">
        <v>16263</v>
      </c>
      <c r="AA15" s="589">
        <v>16620</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63</v>
      </c>
      <c r="C13" s="154">
        <v>52.11</v>
      </c>
      <c r="D13" s="154">
        <v>55.57</v>
      </c>
      <c r="E13" s="154">
        <v>62.09</v>
      </c>
      <c r="F13" s="154">
        <v>32.979999999999997</v>
      </c>
      <c r="G13" s="154">
        <v>21.26</v>
      </c>
      <c r="H13" s="154">
        <v>17.68</v>
      </c>
      <c r="I13" s="154" t="s">
        <v>37</v>
      </c>
      <c r="J13" s="154" t="s">
        <v>37</v>
      </c>
      <c r="K13" s="154" t="s">
        <v>37</v>
      </c>
      <c r="L13" s="154" t="s">
        <v>37</v>
      </c>
      <c r="M13" s="154" t="s">
        <v>37</v>
      </c>
      <c r="N13" s="154" t="s">
        <v>37</v>
      </c>
      <c r="O13" s="155"/>
      <c r="P13" s="375">
        <v>52.11</v>
      </c>
      <c r="Q13" s="375">
        <v>55.57</v>
      </c>
      <c r="R13" s="375">
        <v>62.09</v>
      </c>
      <c r="S13" s="375">
        <v>32.979999999999997</v>
      </c>
      <c r="T13" s="375">
        <v>21.26</v>
      </c>
      <c r="U13" s="375">
        <v>17.68</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382</v>
      </c>
      <c r="Q14" s="377">
        <v>329</v>
      </c>
      <c r="R14" s="377">
        <v>696</v>
      </c>
      <c r="S14" s="377">
        <v>249</v>
      </c>
      <c r="T14" s="377">
        <v>152</v>
      </c>
      <c r="U14" s="377">
        <v>148</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733</v>
      </c>
      <c r="Q15" s="375">
        <v>592</v>
      </c>
      <c r="R15" s="375">
        <v>1121</v>
      </c>
      <c r="S15" s="375">
        <v>755</v>
      </c>
      <c r="T15" s="375">
        <v>715</v>
      </c>
      <c r="U15" s="375">
        <v>837</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63</v>
      </c>
      <c r="B34" s="116"/>
      <c r="C34" s="154">
        <v>45.86</v>
      </c>
      <c r="D34" s="154">
        <v>45.36</v>
      </c>
      <c r="E34" s="154">
        <v>41.11</v>
      </c>
      <c r="F34" s="154">
        <v>41.47</v>
      </c>
      <c r="G34" s="154">
        <v>38.409999999999997</v>
      </c>
      <c r="H34" s="154">
        <v>37.119999999999997</v>
      </c>
      <c r="I34" s="154" t="s">
        <v>37</v>
      </c>
      <c r="J34" s="154" t="s">
        <v>37</v>
      </c>
      <c r="K34" s="154" t="s">
        <v>37</v>
      </c>
      <c r="L34" s="154" t="s">
        <v>37</v>
      </c>
      <c r="M34" s="154" t="s">
        <v>37</v>
      </c>
      <c r="N34" s="154" t="s">
        <v>37</v>
      </c>
      <c r="O34" s="164"/>
      <c r="P34" s="375">
        <v>45.86</v>
      </c>
      <c r="Q34" s="375">
        <v>45.36</v>
      </c>
      <c r="R34" s="375">
        <v>41.11</v>
      </c>
      <c r="S34" s="375">
        <v>41.47</v>
      </c>
      <c r="T34" s="375">
        <v>38.409999999999997</v>
      </c>
      <c r="U34" s="375">
        <v>37.119999999999997</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377</v>
      </c>
      <c r="Q35" s="372">
        <v>367</v>
      </c>
      <c r="R35" s="372">
        <v>370</v>
      </c>
      <c r="S35" s="372">
        <v>396</v>
      </c>
      <c r="T35" s="372">
        <v>333</v>
      </c>
      <c r="U35" s="372">
        <v>317</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822</v>
      </c>
      <c r="Q36" s="372">
        <v>809</v>
      </c>
      <c r="R36" s="372">
        <v>900</v>
      </c>
      <c r="S36" s="372">
        <v>955</v>
      </c>
      <c r="T36" s="372">
        <v>867</v>
      </c>
      <c r="U36" s="372">
        <v>854</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63</v>
      </c>
      <c r="B56" s="116"/>
      <c r="C56" s="154">
        <v>47.27</v>
      </c>
      <c r="D56" s="154">
        <v>47.09</v>
      </c>
      <c r="E56" s="154">
        <v>50.79</v>
      </c>
      <c r="F56" s="154">
        <v>42.66</v>
      </c>
      <c r="G56" s="154">
        <v>42.4</v>
      </c>
      <c r="H56" s="154">
        <v>45.91</v>
      </c>
      <c r="I56" s="154" t="s">
        <v>37</v>
      </c>
      <c r="J56" s="154" t="s">
        <v>37</v>
      </c>
      <c r="K56" s="154" t="s">
        <v>37</v>
      </c>
      <c r="L56" s="154" t="s">
        <v>37</v>
      </c>
      <c r="M56" s="154" t="s">
        <v>37</v>
      </c>
      <c r="N56" s="154" t="s">
        <v>37</v>
      </c>
      <c r="O56" s="164"/>
      <c r="P56" s="375">
        <v>47.27</v>
      </c>
      <c r="Q56" s="375">
        <v>47.09</v>
      </c>
      <c r="R56" s="375">
        <v>50.79</v>
      </c>
      <c r="S56" s="375">
        <v>42.66</v>
      </c>
      <c r="T56" s="375">
        <v>42.4</v>
      </c>
      <c r="U56" s="375">
        <v>45.91</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390</v>
      </c>
      <c r="Q57" s="375">
        <v>356</v>
      </c>
      <c r="R57" s="375">
        <v>388</v>
      </c>
      <c r="S57" s="375">
        <v>305</v>
      </c>
      <c r="T57" s="375">
        <v>293</v>
      </c>
      <c r="U57" s="375">
        <v>331</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825</v>
      </c>
      <c r="Q58" s="375">
        <v>756</v>
      </c>
      <c r="R58" s="375">
        <v>764</v>
      </c>
      <c r="S58" s="375">
        <v>715</v>
      </c>
      <c r="T58" s="375">
        <v>691</v>
      </c>
      <c r="U58" s="375">
        <v>721</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63</v>
      </c>
      <c r="B78" s="116"/>
      <c r="C78" s="154">
        <v>11.13</v>
      </c>
      <c r="D78" s="154">
        <v>11.26</v>
      </c>
      <c r="E78" s="154">
        <v>9.32</v>
      </c>
      <c r="F78" s="154">
        <v>8.06</v>
      </c>
      <c r="G78" s="154">
        <v>7.58</v>
      </c>
      <c r="H78" s="154">
        <v>11.31</v>
      </c>
      <c r="I78" s="154">
        <v>9.15</v>
      </c>
      <c r="J78" s="154">
        <v>7.21</v>
      </c>
      <c r="K78" s="154">
        <v>7.53</v>
      </c>
      <c r="L78" s="154">
        <v>7.2</v>
      </c>
      <c r="M78" s="154" t="s">
        <v>37</v>
      </c>
      <c r="N78" s="154">
        <v>7.66</v>
      </c>
      <c r="O78" s="167"/>
      <c r="P78" s="375">
        <v>11.13</v>
      </c>
      <c r="Q78" s="375">
        <v>11.26</v>
      </c>
      <c r="R78" s="375">
        <v>9.32</v>
      </c>
      <c r="S78" s="375">
        <v>8.06</v>
      </c>
      <c r="T78" s="375">
        <v>7.58</v>
      </c>
      <c r="U78" s="375">
        <v>11.31</v>
      </c>
      <c r="V78" s="375">
        <v>9.15</v>
      </c>
      <c r="W78" s="375">
        <v>7.21</v>
      </c>
      <c r="X78" s="375">
        <v>7.53</v>
      </c>
      <c r="Y78" s="375">
        <v>7.2</v>
      </c>
      <c r="Z78" s="375"/>
      <c r="AA78" s="375">
        <v>7.66</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106</v>
      </c>
      <c r="Q79" s="375">
        <v>113</v>
      </c>
      <c r="R79" s="375">
        <v>89</v>
      </c>
      <c r="S79" s="375">
        <v>70</v>
      </c>
      <c r="T79" s="375">
        <v>70</v>
      </c>
      <c r="U79" s="375">
        <v>102</v>
      </c>
      <c r="V79" s="375">
        <v>83</v>
      </c>
      <c r="W79" s="375">
        <v>68</v>
      </c>
      <c r="X79" s="375">
        <v>75</v>
      </c>
      <c r="Y79" s="375">
        <v>67</v>
      </c>
      <c r="Z79" s="375"/>
      <c r="AA79" s="375">
        <v>70</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3846</v>
      </c>
      <c r="Q80" s="375">
        <v>3850</v>
      </c>
      <c r="R80" s="375">
        <v>3694</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63</v>
      </c>
      <c r="B100" s="116"/>
      <c r="C100" s="154" t="s">
        <v>879</v>
      </c>
      <c r="D100" s="154" t="s">
        <v>879</v>
      </c>
      <c r="E100" s="154" t="s">
        <v>879</v>
      </c>
      <c r="F100" s="154" t="s">
        <v>879</v>
      </c>
      <c r="G100" s="154" t="s">
        <v>879</v>
      </c>
      <c r="H100" s="154" t="s">
        <v>879</v>
      </c>
      <c r="I100" s="154" t="s">
        <v>37</v>
      </c>
      <c r="J100" s="154" t="s">
        <v>37</v>
      </c>
      <c r="K100" s="154" t="s">
        <v>879</v>
      </c>
      <c r="L100" s="154" t="s">
        <v>879</v>
      </c>
      <c r="M100" s="154" t="s">
        <v>879</v>
      </c>
      <c r="N100" s="154" t="s">
        <v>879</v>
      </c>
      <c r="O100" s="167"/>
      <c r="P100" s="380">
        <v>5</v>
      </c>
      <c r="Q100" s="380">
        <v>5</v>
      </c>
      <c r="R100" s="380">
        <v>5</v>
      </c>
      <c r="S100" s="380">
        <v>5</v>
      </c>
      <c r="T100" s="380">
        <v>5</v>
      </c>
      <c r="U100" s="380">
        <v>5</v>
      </c>
      <c r="V100" s="380"/>
      <c r="W100" s="380"/>
      <c r="X100" s="380">
        <v>5</v>
      </c>
      <c r="Y100" s="380">
        <v>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106</v>
      </c>
      <c r="Q101" s="381">
        <v>106</v>
      </c>
      <c r="R101" s="381">
        <v>113</v>
      </c>
      <c r="S101" s="381">
        <v>89</v>
      </c>
      <c r="T101" s="381">
        <v>95</v>
      </c>
      <c r="U101" s="381">
        <v>66</v>
      </c>
      <c r="V101" s="381"/>
      <c r="W101" s="381"/>
      <c r="X101" s="381">
        <v>121</v>
      </c>
      <c r="Y101" s="381">
        <v>89</v>
      </c>
      <c r="Z101" s="381">
        <v>94</v>
      </c>
      <c r="AA101" s="381">
        <v>88</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3846</v>
      </c>
      <c r="Q102" s="590">
        <v>3846</v>
      </c>
      <c r="R102" s="590">
        <v>3850</v>
      </c>
      <c r="S102" s="590">
        <v>3694</v>
      </c>
      <c r="T102" s="590">
        <v>3644</v>
      </c>
      <c r="U102" s="590">
        <v>3676</v>
      </c>
      <c r="V102" s="378"/>
      <c r="W102" s="378"/>
      <c r="X102" s="590">
        <v>3796</v>
      </c>
      <c r="Y102" s="590">
        <v>3812</v>
      </c>
      <c r="Z102" s="590">
        <v>3679</v>
      </c>
      <c r="AA102" s="590">
        <v>3606</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63</v>
      </c>
      <c r="B122" s="116"/>
      <c r="C122" s="154">
        <v>83.64</v>
      </c>
      <c r="D122" s="154">
        <v>79.260000000000005</v>
      </c>
      <c r="E122" s="154">
        <v>82.22</v>
      </c>
      <c r="F122" s="154">
        <v>81.8</v>
      </c>
      <c r="G122" s="154">
        <v>80.739999999999995</v>
      </c>
      <c r="H122" s="154">
        <v>80.16</v>
      </c>
      <c r="I122" s="154">
        <v>81.7</v>
      </c>
      <c r="J122" s="154">
        <v>86.32</v>
      </c>
      <c r="K122" s="154">
        <v>87.15</v>
      </c>
      <c r="L122" s="154">
        <v>87</v>
      </c>
      <c r="M122" s="154">
        <v>87.5</v>
      </c>
      <c r="N122" s="154">
        <v>86</v>
      </c>
      <c r="O122" s="379"/>
      <c r="P122" s="380">
        <v>83.64</v>
      </c>
      <c r="Q122" s="380">
        <v>79.260000000000005</v>
      </c>
      <c r="R122" s="380">
        <v>82.22</v>
      </c>
      <c r="S122" s="380">
        <v>81.8</v>
      </c>
      <c r="T122" s="380">
        <v>80.739999999999995</v>
      </c>
      <c r="U122" s="380">
        <v>80.16</v>
      </c>
      <c r="V122" s="380">
        <v>81.7</v>
      </c>
      <c r="W122" s="380">
        <v>86.32</v>
      </c>
      <c r="X122" s="380">
        <v>87.15</v>
      </c>
      <c r="Y122" s="380">
        <v>87</v>
      </c>
      <c r="Z122" s="380">
        <v>87.5</v>
      </c>
      <c r="AA122" s="380">
        <v>86</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63</v>
      </c>
      <c r="B144" s="116"/>
      <c r="C144" s="154">
        <v>88.16</v>
      </c>
      <c r="D144" s="154">
        <v>84.41</v>
      </c>
      <c r="E144" s="154">
        <v>86.75</v>
      </c>
      <c r="F144" s="154">
        <v>87.63</v>
      </c>
      <c r="G144" s="154">
        <v>86.2</v>
      </c>
      <c r="H144" s="154">
        <v>84.39</v>
      </c>
      <c r="I144" s="154">
        <v>85.39</v>
      </c>
      <c r="J144" s="154">
        <v>88</v>
      </c>
      <c r="K144" s="154">
        <v>90.34</v>
      </c>
      <c r="L144" s="154">
        <v>90.96</v>
      </c>
      <c r="M144" s="154">
        <v>89.03</v>
      </c>
      <c r="N144" s="154">
        <v>92.8</v>
      </c>
      <c r="O144" s="164"/>
      <c r="P144" s="380">
        <v>88.16</v>
      </c>
      <c r="Q144" s="380">
        <v>84.41</v>
      </c>
      <c r="R144" s="380">
        <v>86.75</v>
      </c>
      <c r="S144" s="380">
        <v>87.63</v>
      </c>
      <c r="T144" s="380">
        <v>86.2</v>
      </c>
      <c r="U144" s="380">
        <v>84.39</v>
      </c>
      <c r="V144" s="380">
        <v>85.39</v>
      </c>
      <c r="W144" s="380">
        <v>88</v>
      </c>
      <c r="X144" s="380">
        <v>90.34</v>
      </c>
      <c r="Y144" s="380">
        <v>90.96</v>
      </c>
      <c r="Z144" s="380">
        <v>89.03</v>
      </c>
      <c r="AA144" s="380">
        <v>92.8</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63</v>
      </c>
      <c r="B165" s="199"/>
      <c r="C165" s="200" t="s">
        <v>37</v>
      </c>
      <c r="D165" s="200" t="s">
        <v>37</v>
      </c>
      <c r="E165" s="200" t="s">
        <v>37</v>
      </c>
      <c r="F165" s="200" t="s">
        <v>37</v>
      </c>
      <c r="G165" s="200" t="s">
        <v>37</v>
      </c>
      <c r="H165" s="200" t="s">
        <v>37</v>
      </c>
      <c r="I165" s="200" t="s">
        <v>37</v>
      </c>
      <c r="J165" s="200" t="s">
        <v>37</v>
      </c>
      <c r="K165" s="200">
        <v>67.010000000000005</v>
      </c>
      <c r="L165" s="200">
        <v>56.26</v>
      </c>
      <c r="M165" s="200">
        <v>55.51</v>
      </c>
      <c r="N165" s="200">
        <v>60.62</v>
      </c>
      <c r="O165" s="167"/>
      <c r="P165" s="375"/>
      <c r="Q165" s="375"/>
      <c r="R165" s="375"/>
      <c r="S165" s="375"/>
      <c r="T165" s="375"/>
      <c r="U165" s="375"/>
      <c r="V165" s="375"/>
      <c r="W165" s="375"/>
      <c r="X165" s="375">
        <v>67.010000000000005</v>
      </c>
      <c r="Y165" s="375">
        <v>56.26</v>
      </c>
      <c r="Z165" s="375">
        <v>55.51</v>
      </c>
      <c r="AA165" s="375">
        <v>60.62</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590">
        <v>1442</v>
      </c>
      <c r="Y166" s="590">
        <v>1240</v>
      </c>
      <c r="Z166" s="590">
        <v>1255</v>
      </c>
      <c r="AA166" s="590">
        <v>1795</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590">
        <v>2152</v>
      </c>
      <c r="Y167" s="590">
        <v>2204</v>
      </c>
      <c r="Z167" s="590">
        <v>2261</v>
      </c>
      <c r="AA167" s="590">
        <v>2961</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63</v>
      </c>
      <c r="B185" s="199"/>
      <c r="C185" s="200" t="s">
        <v>37</v>
      </c>
      <c r="D185" s="200" t="s">
        <v>37</v>
      </c>
      <c r="E185" s="200" t="s">
        <v>37</v>
      </c>
      <c r="F185" s="200" t="s">
        <v>37</v>
      </c>
      <c r="G185" s="200" t="s">
        <v>37</v>
      </c>
      <c r="H185" s="200" t="s">
        <v>37</v>
      </c>
      <c r="I185" s="200" t="s">
        <v>37</v>
      </c>
      <c r="J185" s="200" t="s">
        <v>37</v>
      </c>
      <c r="K185" s="200">
        <v>57.73</v>
      </c>
      <c r="L185" s="200">
        <v>47.78</v>
      </c>
      <c r="M185" s="200">
        <v>51.25</v>
      </c>
      <c r="N185" s="200">
        <v>57.67</v>
      </c>
      <c r="O185" s="167"/>
      <c r="P185" s="375"/>
      <c r="Q185" s="375"/>
      <c r="R185" s="375"/>
      <c r="S185" s="375"/>
      <c r="T185" s="375"/>
      <c r="U185" s="375"/>
      <c r="V185" s="375"/>
      <c r="W185" s="375"/>
      <c r="X185" s="375">
        <v>57.73</v>
      </c>
      <c r="Y185" s="375">
        <v>47.78</v>
      </c>
      <c r="Z185" s="375">
        <v>51.25</v>
      </c>
      <c r="AA185" s="375">
        <v>57.67</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590">
        <v>1337</v>
      </c>
      <c r="Y186" s="590">
        <v>1192</v>
      </c>
      <c r="Z186" s="590">
        <v>1309</v>
      </c>
      <c r="AA186" s="590">
        <v>1496</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590">
        <v>2316</v>
      </c>
      <c r="Y187" s="590">
        <v>2495</v>
      </c>
      <c r="Z187" s="590">
        <v>2554</v>
      </c>
      <c r="AA187" s="590">
        <v>2594</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63</v>
      </c>
      <c r="B206" s="183"/>
      <c r="C206" s="200" t="s">
        <v>37</v>
      </c>
      <c r="D206" s="200" t="s">
        <v>37</v>
      </c>
      <c r="E206" s="200" t="s">
        <v>37</v>
      </c>
      <c r="F206" s="200" t="s">
        <v>37</v>
      </c>
      <c r="G206" s="200" t="s">
        <v>37</v>
      </c>
      <c r="H206" s="200" t="s">
        <v>37</v>
      </c>
      <c r="I206" s="200" t="s">
        <v>37</v>
      </c>
      <c r="J206" s="200" t="s">
        <v>37</v>
      </c>
      <c r="K206" s="200">
        <v>70.86</v>
      </c>
      <c r="L206" s="200">
        <v>60.32</v>
      </c>
      <c r="M206" s="200">
        <v>59.81</v>
      </c>
      <c r="N206" s="200">
        <v>71.790000000000006</v>
      </c>
      <c r="O206" s="167"/>
      <c r="P206" s="375"/>
      <c r="Q206" s="375"/>
      <c r="R206" s="375"/>
      <c r="S206" s="375"/>
      <c r="T206" s="375"/>
      <c r="U206" s="375"/>
      <c r="V206" s="375"/>
      <c r="W206" s="375"/>
      <c r="X206" s="375">
        <v>70.86</v>
      </c>
      <c r="Y206" s="375">
        <v>60.32</v>
      </c>
      <c r="Z206" s="375">
        <v>59.81</v>
      </c>
      <c r="AA206" s="375">
        <v>71.790000000000006</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590">
        <v>1522</v>
      </c>
      <c r="Y207" s="590">
        <v>1330</v>
      </c>
      <c r="Z207" s="590">
        <v>1350</v>
      </c>
      <c r="AA207" s="590">
        <v>2128</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590">
        <v>2148</v>
      </c>
      <c r="Y208" s="590">
        <v>2205</v>
      </c>
      <c r="Z208" s="590">
        <v>2257</v>
      </c>
      <c r="AA208" s="590">
        <v>2964</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63</v>
      </c>
      <c r="B227" s="183"/>
      <c r="C227" s="200" t="s">
        <v>37</v>
      </c>
      <c r="D227" s="200" t="s">
        <v>37</v>
      </c>
      <c r="E227" s="200" t="s">
        <v>37</v>
      </c>
      <c r="F227" s="200" t="s">
        <v>37</v>
      </c>
      <c r="G227" s="200" t="s">
        <v>37</v>
      </c>
      <c r="H227" s="200" t="s">
        <v>37</v>
      </c>
      <c r="I227" s="200" t="s">
        <v>37</v>
      </c>
      <c r="J227" s="200" t="s">
        <v>37</v>
      </c>
      <c r="K227" s="200">
        <v>68.19</v>
      </c>
      <c r="L227" s="200">
        <v>56.5</v>
      </c>
      <c r="M227" s="200">
        <v>63.75</v>
      </c>
      <c r="N227" s="200">
        <v>68.66</v>
      </c>
      <c r="O227" s="167"/>
      <c r="P227" s="375"/>
      <c r="Q227" s="375"/>
      <c r="R227" s="375"/>
      <c r="S227" s="375"/>
      <c r="T227" s="375"/>
      <c r="U227" s="375"/>
      <c r="V227" s="375"/>
      <c r="W227" s="375"/>
      <c r="X227" s="375">
        <v>68.19</v>
      </c>
      <c r="Y227" s="375">
        <v>56.5</v>
      </c>
      <c r="Z227" s="375">
        <v>63.75</v>
      </c>
      <c r="AA227" s="375">
        <v>68.66</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590">
        <v>1586</v>
      </c>
      <c r="Y228" s="590">
        <v>1408</v>
      </c>
      <c r="Z228" s="590">
        <v>1627</v>
      </c>
      <c r="AA228" s="590">
        <v>1783</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590">
        <v>2326</v>
      </c>
      <c r="Y229" s="590">
        <v>2492</v>
      </c>
      <c r="Z229" s="590">
        <v>2552</v>
      </c>
      <c r="AA229" s="590">
        <v>2597</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63</v>
      </c>
      <c r="C13" s="117">
        <v>2.34</v>
      </c>
      <c r="D13" s="117">
        <v>2.09</v>
      </c>
      <c r="E13" s="117">
        <v>2.02</v>
      </c>
      <c r="F13" s="117">
        <v>2.4</v>
      </c>
      <c r="G13" s="117">
        <v>1.49</v>
      </c>
      <c r="H13" s="117">
        <v>0.19</v>
      </c>
      <c r="I13" s="117">
        <v>1.1299999999999999</v>
      </c>
      <c r="J13" s="117">
        <v>0.66</v>
      </c>
      <c r="K13" s="117">
        <v>1.05</v>
      </c>
      <c r="L13" s="117">
        <v>1.88</v>
      </c>
      <c r="M13" s="117">
        <v>0.83</v>
      </c>
      <c r="N13" s="117">
        <v>1.93</v>
      </c>
      <c r="O13" s="507"/>
      <c r="P13" s="407">
        <v>2.34</v>
      </c>
      <c r="Q13" s="407">
        <v>2.09</v>
      </c>
      <c r="R13" s="407">
        <v>2.02</v>
      </c>
      <c r="S13" s="407">
        <v>2.4</v>
      </c>
      <c r="T13" s="407">
        <v>1.49</v>
      </c>
      <c r="U13" s="407">
        <v>0.19</v>
      </c>
      <c r="V13" s="407">
        <v>1.1299999999999999</v>
      </c>
      <c r="W13" s="407">
        <v>0.66</v>
      </c>
      <c r="X13" s="407">
        <v>1.05</v>
      </c>
      <c r="Y13" s="407">
        <v>1.88</v>
      </c>
      <c r="Z13" s="407">
        <v>0.83</v>
      </c>
      <c r="AA13" s="407">
        <v>1.93</v>
      </c>
      <c r="AB13" s="409"/>
    </row>
    <row r="14" spans="1:28" s="120" customFormat="1" ht="15.6" customHeight="1">
      <c r="A14" s="132"/>
      <c r="B14" s="110" t="s">
        <v>88</v>
      </c>
      <c r="C14" s="121">
        <v>26</v>
      </c>
      <c r="D14" s="121">
        <v>23</v>
      </c>
      <c r="E14" s="121">
        <v>22</v>
      </c>
      <c r="F14" s="121">
        <v>26</v>
      </c>
      <c r="G14" s="121">
        <v>16</v>
      </c>
      <c r="H14" s="121">
        <v>2</v>
      </c>
      <c r="I14" s="121">
        <v>12</v>
      </c>
      <c r="J14" s="121">
        <v>7</v>
      </c>
      <c r="K14" s="121">
        <v>11</v>
      </c>
      <c r="L14" s="121">
        <v>20</v>
      </c>
      <c r="M14" s="121">
        <v>9</v>
      </c>
      <c r="N14" s="121">
        <v>21</v>
      </c>
      <c r="O14" s="508"/>
      <c r="P14" s="408">
        <v>26</v>
      </c>
      <c r="Q14" s="408">
        <v>23</v>
      </c>
      <c r="R14" s="408">
        <v>22</v>
      </c>
      <c r="S14" s="408">
        <v>26</v>
      </c>
      <c r="T14" s="408">
        <v>16</v>
      </c>
      <c r="U14" s="408">
        <v>2</v>
      </c>
      <c r="V14" s="408">
        <v>12</v>
      </c>
      <c r="W14" s="408">
        <v>7</v>
      </c>
      <c r="X14" s="408">
        <v>11</v>
      </c>
      <c r="Y14" s="408">
        <v>20</v>
      </c>
      <c r="Z14" s="408">
        <v>9</v>
      </c>
      <c r="AA14" s="408">
        <v>21</v>
      </c>
      <c r="AB14" s="408"/>
    </row>
    <row r="15" spans="1:28" s="120" customFormat="1" ht="15.6" customHeight="1">
      <c r="A15" s="132"/>
      <c r="B15" s="110" t="s">
        <v>89</v>
      </c>
      <c r="C15" s="121">
        <v>11106</v>
      </c>
      <c r="D15" s="121">
        <v>10996</v>
      </c>
      <c r="E15" s="121">
        <v>10901</v>
      </c>
      <c r="F15" s="121">
        <v>10821</v>
      </c>
      <c r="G15" s="121">
        <v>10765</v>
      </c>
      <c r="H15" s="121">
        <v>10714</v>
      </c>
      <c r="I15" s="121">
        <v>10611</v>
      </c>
      <c r="J15" s="121">
        <v>10540</v>
      </c>
      <c r="K15" s="121">
        <v>10512</v>
      </c>
      <c r="L15" s="121">
        <v>10663</v>
      </c>
      <c r="M15" s="121">
        <v>10843</v>
      </c>
      <c r="N15" s="121">
        <v>10876</v>
      </c>
      <c r="O15" s="508"/>
      <c r="P15" s="589">
        <v>11106</v>
      </c>
      <c r="Q15" s="589">
        <v>10996</v>
      </c>
      <c r="R15" s="589">
        <v>10901</v>
      </c>
      <c r="S15" s="589">
        <v>10821</v>
      </c>
      <c r="T15" s="589">
        <v>10765</v>
      </c>
      <c r="U15" s="589">
        <v>10714</v>
      </c>
      <c r="V15" s="589">
        <v>10611</v>
      </c>
      <c r="W15" s="589">
        <v>10540</v>
      </c>
      <c r="X15" s="589">
        <v>10512</v>
      </c>
      <c r="Y15" s="589">
        <v>10663</v>
      </c>
      <c r="Z15" s="589">
        <v>10843</v>
      </c>
      <c r="AA15" s="589">
        <v>10876</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63</v>
      </c>
      <c r="B34" s="116"/>
      <c r="C34" s="117">
        <v>0.69</v>
      </c>
      <c r="D34" s="117">
        <v>2.39</v>
      </c>
      <c r="E34" s="117">
        <v>3.38</v>
      </c>
      <c r="F34" s="117">
        <v>3.31</v>
      </c>
      <c r="G34" s="117">
        <v>2.35</v>
      </c>
      <c r="H34" s="117">
        <v>3.22</v>
      </c>
      <c r="I34" s="117">
        <v>4.41</v>
      </c>
      <c r="J34" s="117">
        <v>3.69</v>
      </c>
      <c r="K34" s="117">
        <v>2.79</v>
      </c>
      <c r="L34" s="117">
        <v>3.27</v>
      </c>
      <c r="M34" s="117">
        <v>3.13</v>
      </c>
      <c r="N34" s="117">
        <v>2.61</v>
      </c>
      <c r="P34" s="407">
        <v>0.69</v>
      </c>
      <c r="Q34" s="407">
        <v>2.39</v>
      </c>
      <c r="R34" s="407">
        <v>3.38</v>
      </c>
      <c r="S34" s="407">
        <v>3.31</v>
      </c>
      <c r="T34" s="407">
        <v>2.35</v>
      </c>
      <c r="U34" s="407">
        <v>3.22</v>
      </c>
      <c r="V34" s="407">
        <v>4.41</v>
      </c>
      <c r="W34" s="407">
        <v>3.69</v>
      </c>
      <c r="X34" s="407">
        <v>2.79</v>
      </c>
      <c r="Y34" s="407">
        <v>3.27</v>
      </c>
      <c r="Z34" s="407">
        <v>3.13</v>
      </c>
      <c r="AA34" s="407">
        <v>2.61</v>
      </c>
    </row>
    <row r="35" spans="1:28" s="122" customFormat="1" ht="15.6" customHeight="1">
      <c r="A35" s="132"/>
      <c r="B35" s="110" t="s">
        <v>438</v>
      </c>
      <c r="C35" s="121">
        <v>739</v>
      </c>
      <c r="D35" s="121">
        <v>2493</v>
      </c>
      <c r="E35" s="121">
        <v>3595</v>
      </c>
      <c r="F35" s="121">
        <v>3396</v>
      </c>
      <c r="G35" s="121">
        <v>2448</v>
      </c>
      <c r="H35" s="121">
        <v>3381</v>
      </c>
      <c r="I35" s="121">
        <v>4560</v>
      </c>
      <c r="J35" s="121">
        <v>3815</v>
      </c>
      <c r="K35" s="121">
        <v>2828</v>
      </c>
      <c r="L35" s="121">
        <v>3201</v>
      </c>
      <c r="M35" s="121">
        <v>3073</v>
      </c>
      <c r="N35" s="121">
        <v>2026</v>
      </c>
      <c r="O35" s="509"/>
      <c r="P35" s="172">
        <v>739</v>
      </c>
      <c r="Q35" s="588">
        <v>2493</v>
      </c>
      <c r="R35" s="588">
        <v>3595</v>
      </c>
      <c r="S35" s="588">
        <v>3396</v>
      </c>
      <c r="T35" s="588">
        <v>2448</v>
      </c>
      <c r="U35" s="588">
        <v>3381</v>
      </c>
      <c r="V35" s="588">
        <v>4560</v>
      </c>
      <c r="W35" s="588">
        <v>3815</v>
      </c>
      <c r="X35" s="588">
        <v>2828</v>
      </c>
      <c r="Y35" s="588">
        <v>3201</v>
      </c>
      <c r="Z35" s="588">
        <v>3073</v>
      </c>
      <c r="AA35" s="588">
        <v>2026</v>
      </c>
      <c r="AB35" s="172"/>
    </row>
    <row r="36" spans="1:28" s="122" customFormat="1" ht="15.6" customHeight="1">
      <c r="A36" s="132"/>
      <c r="B36" s="110" t="s">
        <v>396</v>
      </c>
      <c r="C36" s="121">
        <v>1072343</v>
      </c>
      <c r="D36" s="121">
        <v>1043181</v>
      </c>
      <c r="E36" s="121">
        <v>1064259</v>
      </c>
      <c r="F36" s="121">
        <v>1026383</v>
      </c>
      <c r="G36" s="121">
        <v>1039833</v>
      </c>
      <c r="H36" s="121">
        <v>1051435</v>
      </c>
      <c r="I36" s="121">
        <v>1034557</v>
      </c>
      <c r="J36" s="121">
        <v>1032696</v>
      </c>
      <c r="K36" s="121">
        <v>1012536</v>
      </c>
      <c r="L36" s="121">
        <v>979316</v>
      </c>
      <c r="M36" s="121">
        <v>981243</v>
      </c>
      <c r="N36" s="121">
        <v>777493</v>
      </c>
      <c r="O36" s="509"/>
      <c r="P36" s="588">
        <v>1072343</v>
      </c>
      <c r="Q36" s="588">
        <v>1043181</v>
      </c>
      <c r="R36" s="588">
        <v>1064259</v>
      </c>
      <c r="S36" s="588">
        <v>1026383</v>
      </c>
      <c r="T36" s="588">
        <v>1039833</v>
      </c>
      <c r="U36" s="588">
        <v>1051435</v>
      </c>
      <c r="V36" s="588">
        <v>1034557</v>
      </c>
      <c r="W36" s="588">
        <v>1032696</v>
      </c>
      <c r="X36" s="588">
        <v>1012536</v>
      </c>
      <c r="Y36" s="588">
        <v>979316</v>
      </c>
      <c r="Z36" s="588">
        <v>981243</v>
      </c>
      <c r="AA36" s="588">
        <v>777493</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63</v>
      </c>
      <c r="B56" s="116"/>
      <c r="C56" s="117" t="s">
        <v>37</v>
      </c>
      <c r="D56" s="117" t="s">
        <v>37</v>
      </c>
      <c r="E56" s="117" t="s">
        <v>37</v>
      </c>
      <c r="F56" s="117" t="s">
        <v>37</v>
      </c>
      <c r="G56" s="117" t="s">
        <v>37</v>
      </c>
      <c r="H56" s="117" t="s">
        <v>37</v>
      </c>
      <c r="I56" s="117" t="s">
        <v>37</v>
      </c>
      <c r="J56" s="117">
        <v>88.49</v>
      </c>
      <c r="K56" s="117">
        <v>88.91</v>
      </c>
      <c r="L56" s="117">
        <v>88.8</v>
      </c>
      <c r="M56" s="117">
        <v>89.65</v>
      </c>
      <c r="N56" s="117">
        <v>90.7</v>
      </c>
      <c r="W56" s="181">
        <v>88.49</v>
      </c>
      <c r="X56" s="181">
        <v>88.91</v>
      </c>
      <c r="Y56" s="181">
        <v>88.8</v>
      </c>
      <c r="Z56" s="181">
        <v>89.65</v>
      </c>
      <c r="AA56" s="181">
        <v>90.7</v>
      </c>
    </row>
    <row r="57" spans="1:27">
      <c r="A57" s="132"/>
      <c r="B57" s="110" t="s">
        <v>838</v>
      </c>
      <c r="C57" s="121" t="s">
        <v>37</v>
      </c>
      <c r="D57" s="121" t="s">
        <v>37</v>
      </c>
      <c r="E57" s="121" t="s">
        <v>37</v>
      </c>
      <c r="F57" s="121" t="s">
        <v>37</v>
      </c>
      <c r="G57" s="121" t="s">
        <v>37</v>
      </c>
      <c r="H57" s="121" t="s">
        <v>37</v>
      </c>
      <c r="I57" s="121" t="s">
        <v>37</v>
      </c>
      <c r="J57" s="121">
        <v>5333</v>
      </c>
      <c r="K57" s="121">
        <v>5326</v>
      </c>
      <c r="L57" s="121">
        <v>5481</v>
      </c>
      <c r="M57" s="121">
        <v>5706</v>
      </c>
      <c r="N57" s="121">
        <v>5842</v>
      </c>
      <c r="W57" s="276">
        <v>5333</v>
      </c>
      <c r="X57" s="276">
        <v>5326</v>
      </c>
      <c r="Y57" s="276">
        <v>5481</v>
      </c>
      <c r="Z57" s="276">
        <v>5706</v>
      </c>
      <c r="AA57" s="276">
        <v>5842</v>
      </c>
    </row>
    <row r="58" spans="1:27">
      <c r="A58" s="132"/>
      <c r="B58" s="110" t="s">
        <v>839</v>
      </c>
      <c r="C58" s="121" t="s">
        <v>37</v>
      </c>
      <c r="D58" s="121" t="s">
        <v>37</v>
      </c>
      <c r="E58" s="121" t="s">
        <v>37</v>
      </c>
      <c r="F58" s="121" t="s">
        <v>37</v>
      </c>
      <c r="G58" s="121" t="s">
        <v>37</v>
      </c>
      <c r="H58" s="121" t="s">
        <v>37</v>
      </c>
      <c r="I58" s="121" t="s">
        <v>37</v>
      </c>
      <c r="J58" s="121">
        <v>6027</v>
      </c>
      <c r="K58" s="121">
        <v>5990</v>
      </c>
      <c r="L58" s="121">
        <v>6172</v>
      </c>
      <c r="M58" s="121">
        <v>6365</v>
      </c>
      <c r="N58" s="121">
        <v>6441</v>
      </c>
      <c r="W58" s="276">
        <v>6027</v>
      </c>
      <c r="X58" s="276">
        <v>5990</v>
      </c>
      <c r="Y58" s="276">
        <v>6172</v>
      </c>
      <c r="Z58" s="276">
        <v>6365</v>
      </c>
      <c r="AA58" s="276">
        <v>6441</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63</v>
      </c>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409"/>
    </row>
    <row r="14" spans="1:28" s="120" customFormat="1" ht="11.25">
      <c r="A14" s="132"/>
      <c r="B14" s="120" t="s">
        <v>68</v>
      </c>
      <c r="C14" s="121">
        <v>14</v>
      </c>
      <c r="D14" s="121">
        <v>4</v>
      </c>
      <c r="E14" s="121">
        <v>9</v>
      </c>
      <c r="F14" s="121">
        <v>6</v>
      </c>
      <c r="G14" s="121">
        <v>7</v>
      </c>
      <c r="H14" s="121">
        <v>7</v>
      </c>
      <c r="I14" s="121">
        <v>7</v>
      </c>
      <c r="J14" s="121">
        <v>7</v>
      </c>
      <c r="K14" s="121">
        <v>5</v>
      </c>
      <c r="L14" s="121">
        <v>6</v>
      </c>
      <c r="M14" s="121">
        <v>4</v>
      </c>
      <c r="N14" s="121">
        <v>4</v>
      </c>
      <c r="P14" s="408">
        <v>14</v>
      </c>
      <c r="Q14" s="408">
        <v>4</v>
      </c>
      <c r="R14" s="408">
        <v>9</v>
      </c>
      <c r="S14" s="408">
        <v>6</v>
      </c>
      <c r="T14" s="408">
        <v>7</v>
      </c>
      <c r="U14" s="408">
        <v>7</v>
      </c>
      <c r="V14" s="408">
        <v>7</v>
      </c>
      <c r="W14" s="408">
        <v>7</v>
      </c>
      <c r="X14" s="408">
        <v>5</v>
      </c>
      <c r="Y14" s="408">
        <v>6</v>
      </c>
      <c r="Z14" s="408">
        <v>4</v>
      </c>
      <c r="AA14" s="408">
        <v>4</v>
      </c>
      <c r="AB14" s="408"/>
    </row>
    <row r="15" spans="1:28" s="120" customFormat="1" ht="11.25">
      <c r="A15" s="120" t="s">
        <v>364</v>
      </c>
      <c r="C15" s="121">
        <v>5156</v>
      </c>
      <c r="D15" s="121">
        <v>4801</v>
      </c>
      <c r="E15" s="121">
        <v>4485</v>
      </c>
      <c r="F15" s="121">
        <v>4461</v>
      </c>
      <c r="G15" s="121">
        <v>4389</v>
      </c>
      <c r="H15" s="121">
        <v>4319</v>
      </c>
      <c r="I15" s="121">
        <v>4258</v>
      </c>
      <c r="J15" s="121">
        <v>4257</v>
      </c>
      <c r="K15" s="121">
        <v>4299</v>
      </c>
      <c r="L15" s="121">
        <v>4399</v>
      </c>
      <c r="M15" s="121">
        <v>5281</v>
      </c>
      <c r="N15" s="121">
        <v>5000</v>
      </c>
      <c r="P15" s="589">
        <v>5156</v>
      </c>
      <c r="Q15" s="589">
        <v>4801</v>
      </c>
      <c r="R15" s="589">
        <v>4485</v>
      </c>
      <c r="S15" s="589">
        <v>4461</v>
      </c>
      <c r="T15" s="589">
        <v>4389</v>
      </c>
      <c r="U15" s="589">
        <v>4319</v>
      </c>
      <c r="V15" s="589">
        <v>4258</v>
      </c>
      <c r="W15" s="589">
        <v>4257</v>
      </c>
      <c r="X15" s="589">
        <v>4299</v>
      </c>
      <c r="Y15" s="589">
        <v>4399</v>
      </c>
      <c r="Z15" s="589">
        <v>5281</v>
      </c>
      <c r="AA15" s="589">
        <v>5000</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63</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68</v>
      </c>
      <c r="C35" s="121">
        <v>3</v>
      </c>
      <c r="D35" s="121">
        <v>3</v>
      </c>
      <c r="E35" s="121">
        <v>6</v>
      </c>
      <c r="F35" s="121">
        <v>8</v>
      </c>
      <c r="G35" s="121">
        <v>2</v>
      </c>
      <c r="H35" s="121">
        <v>2</v>
      </c>
      <c r="I35" s="121">
        <v>4</v>
      </c>
      <c r="J35" s="121">
        <v>4</v>
      </c>
      <c r="K35" s="121">
        <v>1</v>
      </c>
      <c r="L35" s="121">
        <v>2</v>
      </c>
      <c r="M35" s="121">
        <v>2</v>
      </c>
      <c r="N35" s="121">
        <v>2</v>
      </c>
      <c r="P35" s="172">
        <v>3</v>
      </c>
      <c r="Q35" s="172">
        <v>3</v>
      </c>
      <c r="R35" s="172">
        <v>6</v>
      </c>
      <c r="S35" s="172">
        <v>8</v>
      </c>
      <c r="T35" s="172">
        <v>2</v>
      </c>
      <c r="U35" s="172">
        <v>2</v>
      </c>
      <c r="V35" s="172">
        <v>4</v>
      </c>
      <c r="W35" s="172">
        <v>4</v>
      </c>
      <c r="X35" s="172">
        <v>1</v>
      </c>
      <c r="Y35" s="172">
        <v>2</v>
      </c>
      <c r="Z35" s="172">
        <v>2</v>
      </c>
      <c r="AA35" s="172">
        <v>2</v>
      </c>
      <c r="AB35" s="172"/>
    </row>
    <row r="36" spans="1:28" s="122" customFormat="1" ht="11.25">
      <c r="A36" s="120" t="s">
        <v>364</v>
      </c>
      <c r="C36" s="121">
        <v>5156</v>
      </c>
      <c r="D36" s="121">
        <v>4801</v>
      </c>
      <c r="E36" s="121">
        <v>4485</v>
      </c>
      <c r="F36" s="121">
        <v>4461</v>
      </c>
      <c r="G36" s="121">
        <v>4389</v>
      </c>
      <c r="H36" s="121">
        <v>4319</v>
      </c>
      <c r="I36" s="121">
        <v>4258</v>
      </c>
      <c r="J36" s="121">
        <v>4257</v>
      </c>
      <c r="K36" s="121">
        <v>4299</v>
      </c>
      <c r="L36" s="121">
        <v>4399</v>
      </c>
      <c r="M36" s="121">
        <v>5281</v>
      </c>
      <c r="N36" s="121">
        <v>5000</v>
      </c>
      <c r="P36" s="588">
        <v>5156</v>
      </c>
      <c r="Q36" s="588">
        <v>4801</v>
      </c>
      <c r="R36" s="588">
        <v>4485</v>
      </c>
      <c r="S36" s="588">
        <v>4461</v>
      </c>
      <c r="T36" s="588">
        <v>4389</v>
      </c>
      <c r="U36" s="588">
        <v>4319</v>
      </c>
      <c r="V36" s="588">
        <v>4258</v>
      </c>
      <c r="W36" s="588">
        <v>4257</v>
      </c>
      <c r="X36" s="588">
        <v>4299</v>
      </c>
      <c r="Y36" s="588">
        <v>4399</v>
      </c>
      <c r="Z36" s="588">
        <v>5281</v>
      </c>
      <c r="AA36" s="588">
        <v>5000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63</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2">
      <c r="A57" s="119"/>
      <c r="B57" s="110" t="s">
        <v>68</v>
      </c>
      <c r="C57" s="121">
        <v>54</v>
      </c>
      <c r="D57" s="121">
        <v>43</v>
      </c>
      <c r="E57" s="121">
        <v>64</v>
      </c>
      <c r="F57" s="121">
        <v>58</v>
      </c>
      <c r="G57" s="121">
        <v>31</v>
      </c>
      <c r="H57" s="121">
        <v>37</v>
      </c>
      <c r="I57" s="121">
        <v>41</v>
      </c>
      <c r="J57" s="121">
        <v>38</v>
      </c>
      <c r="K57" s="121">
        <v>40</v>
      </c>
      <c r="L57" s="121">
        <v>37</v>
      </c>
      <c r="M57" s="121">
        <v>33</v>
      </c>
      <c r="N57" s="121">
        <v>25</v>
      </c>
      <c r="P57" s="172">
        <v>54</v>
      </c>
      <c r="Q57" s="172">
        <v>43</v>
      </c>
      <c r="R57" s="172">
        <v>64</v>
      </c>
      <c r="S57" s="172">
        <v>58</v>
      </c>
      <c r="T57" s="172">
        <v>31</v>
      </c>
      <c r="U57" s="172">
        <v>37</v>
      </c>
      <c r="V57" s="172">
        <v>41</v>
      </c>
      <c r="W57" s="172">
        <v>38</v>
      </c>
      <c r="X57" s="172">
        <v>40</v>
      </c>
      <c r="Y57" s="172">
        <v>37</v>
      </c>
      <c r="Z57" s="172">
        <v>33</v>
      </c>
      <c r="AA57" s="172">
        <v>25</v>
      </c>
      <c r="AB57" s="172"/>
    </row>
    <row r="58" spans="1:28" s="122" customFormat="1" ht="12">
      <c r="A58" s="119"/>
      <c r="B58" s="110" t="s">
        <v>364</v>
      </c>
      <c r="C58" s="121">
        <v>5156</v>
      </c>
      <c r="D58" s="121">
        <v>4801</v>
      </c>
      <c r="E58" s="121">
        <v>4485</v>
      </c>
      <c r="F58" s="121">
        <v>4461</v>
      </c>
      <c r="G58" s="121">
        <v>4389</v>
      </c>
      <c r="H58" s="121">
        <v>4319</v>
      </c>
      <c r="I58" s="121">
        <v>4258</v>
      </c>
      <c r="J58" s="121">
        <v>4257</v>
      </c>
      <c r="K58" s="121">
        <v>4299</v>
      </c>
      <c r="L58" s="121">
        <v>4399</v>
      </c>
      <c r="M58" s="121">
        <v>5281</v>
      </c>
      <c r="N58" s="121">
        <v>5000</v>
      </c>
      <c r="P58" s="588">
        <v>5156</v>
      </c>
      <c r="Q58" s="588">
        <v>4801</v>
      </c>
      <c r="R58" s="588">
        <v>4485</v>
      </c>
      <c r="S58" s="588">
        <v>4461</v>
      </c>
      <c r="T58" s="588">
        <v>4389</v>
      </c>
      <c r="U58" s="588">
        <v>4319</v>
      </c>
      <c r="V58" s="588">
        <v>4258</v>
      </c>
      <c r="W58" s="588">
        <v>4257</v>
      </c>
      <c r="X58" s="588">
        <v>4299</v>
      </c>
      <c r="Y58" s="588">
        <v>4399</v>
      </c>
      <c r="Z58" s="588">
        <v>5281</v>
      </c>
      <c r="AA58" s="588">
        <v>5000</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63</v>
      </c>
      <c r="C13" s="117">
        <v>4.0599999999999996</v>
      </c>
      <c r="D13" s="117">
        <v>4.17</v>
      </c>
      <c r="E13" s="117">
        <v>7.12</v>
      </c>
      <c r="F13" s="117">
        <v>6.39</v>
      </c>
      <c r="G13" s="117">
        <v>5.95</v>
      </c>
      <c r="H13" s="117">
        <v>7.48</v>
      </c>
      <c r="I13" s="117">
        <v>4.9800000000000004</v>
      </c>
      <c r="J13" s="117">
        <v>8.01</v>
      </c>
      <c r="K13" s="117">
        <v>6.14</v>
      </c>
      <c r="L13" s="117">
        <v>2.79</v>
      </c>
      <c r="M13" s="117">
        <v>4.22</v>
      </c>
      <c r="N13" s="117">
        <v>3.89</v>
      </c>
      <c r="P13" s="407">
        <v>4.0599999999999996</v>
      </c>
      <c r="Q13" s="407">
        <v>4.17</v>
      </c>
      <c r="R13" s="407">
        <v>7.12</v>
      </c>
      <c r="S13" s="407">
        <v>6.39</v>
      </c>
      <c r="T13" s="407">
        <v>5.95</v>
      </c>
      <c r="U13" s="407">
        <v>7.48</v>
      </c>
      <c r="V13" s="407">
        <v>4.9800000000000004</v>
      </c>
      <c r="W13" s="407">
        <v>8.01</v>
      </c>
      <c r="X13" s="407">
        <v>6.14</v>
      </c>
      <c r="Y13" s="407">
        <v>2.79</v>
      </c>
      <c r="Z13" s="407">
        <v>4.22</v>
      </c>
      <c r="AA13" s="407">
        <v>3.89</v>
      </c>
      <c r="AB13" s="409"/>
      <c r="AC13" s="409"/>
    </row>
    <row r="14" spans="1:29" s="120" customFormat="1" ht="12">
      <c r="A14" s="132"/>
      <c r="B14" s="110" t="s">
        <v>71</v>
      </c>
      <c r="C14" s="121">
        <v>33</v>
      </c>
      <c r="D14" s="121">
        <v>35</v>
      </c>
      <c r="E14" s="121">
        <v>55</v>
      </c>
      <c r="F14" s="121">
        <v>56</v>
      </c>
      <c r="G14" s="121">
        <v>49</v>
      </c>
      <c r="H14" s="121">
        <v>61</v>
      </c>
      <c r="I14" s="121">
        <v>40</v>
      </c>
      <c r="J14" s="121">
        <v>69</v>
      </c>
      <c r="K14" s="121">
        <v>51</v>
      </c>
      <c r="L14" s="121">
        <v>24</v>
      </c>
      <c r="M14" s="121">
        <v>35</v>
      </c>
      <c r="N14" s="121">
        <v>31</v>
      </c>
      <c r="P14" s="408">
        <v>33</v>
      </c>
      <c r="Q14" s="408">
        <v>35</v>
      </c>
      <c r="R14" s="408">
        <v>55</v>
      </c>
      <c r="S14" s="408">
        <v>56</v>
      </c>
      <c r="T14" s="408">
        <v>49</v>
      </c>
      <c r="U14" s="408">
        <v>61</v>
      </c>
      <c r="V14" s="408">
        <v>40</v>
      </c>
      <c r="W14" s="408">
        <v>69</v>
      </c>
      <c r="X14" s="408">
        <v>51</v>
      </c>
      <c r="Y14" s="408">
        <v>24</v>
      </c>
      <c r="Z14" s="408">
        <v>35</v>
      </c>
      <c r="AA14" s="408">
        <v>31</v>
      </c>
      <c r="AB14" s="408"/>
      <c r="AC14" s="408"/>
    </row>
    <row r="15" spans="1:29" s="120" customFormat="1" ht="12">
      <c r="A15" s="132"/>
      <c r="B15" s="110" t="s">
        <v>72</v>
      </c>
      <c r="C15" s="121">
        <v>813</v>
      </c>
      <c r="D15" s="121">
        <v>840</v>
      </c>
      <c r="E15" s="121">
        <v>773</v>
      </c>
      <c r="F15" s="121">
        <v>876</v>
      </c>
      <c r="G15" s="121">
        <v>823</v>
      </c>
      <c r="H15" s="121">
        <v>815</v>
      </c>
      <c r="I15" s="121">
        <v>803</v>
      </c>
      <c r="J15" s="121">
        <v>861</v>
      </c>
      <c r="K15" s="121">
        <v>831</v>
      </c>
      <c r="L15" s="121">
        <v>859</v>
      </c>
      <c r="M15" s="121">
        <v>829</v>
      </c>
      <c r="N15" s="121">
        <v>796</v>
      </c>
      <c r="P15" s="408">
        <v>813</v>
      </c>
      <c r="Q15" s="408">
        <v>840</v>
      </c>
      <c r="R15" s="408">
        <v>773</v>
      </c>
      <c r="S15" s="408">
        <v>876</v>
      </c>
      <c r="T15" s="408">
        <v>823</v>
      </c>
      <c r="U15" s="408">
        <v>815</v>
      </c>
      <c r="V15" s="408">
        <v>803</v>
      </c>
      <c r="W15" s="408">
        <v>861</v>
      </c>
      <c r="X15" s="408">
        <v>831</v>
      </c>
      <c r="Y15" s="408">
        <v>859</v>
      </c>
      <c r="Z15" s="408">
        <v>829</v>
      </c>
      <c r="AA15" s="408">
        <v>796</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63</v>
      </c>
      <c r="B34" s="116"/>
      <c r="C34" s="117">
        <v>332.78</v>
      </c>
      <c r="D34" s="117">
        <v>498.34</v>
      </c>
      <c r="E34" s="117">
        <v>334.45</v>
      </c>
      <c r="F34" s="117">
        <v>168.35</v>
      </c>
      <c r="G34" s="117">
        <v>336.13</v>
      </c>
      <c r="H34" s="117">
        <v>169.49</v>
      </c>
      <c r="I34" s="117">
        <v>507.61</v>
      </c>
      <c r="J34" s="117">
        <v>499.17</v>
      </c>
      <c r="K34" s="117">
        <v>654.66</v>
      </c>
      <c r="L34" s="117">
        <v>320</v>
      </c>
      <c r="M34" s="117">
        <v>319.49</v>
      </c>
      <c r="N34" s="117">
        <v>473.93</v>
      </c>
      <c r="P34" s="407">
        <v>332.78</v>
      </c>
      <c r="Q34" s="407">
        <v>498.34</v>
      </c>
      <c r="R34" s="407">
        <v>334.45</v>
      </c>
      <c r="S34" s="407">
        <v>168.35</v>
      </c>
      <c r="T34" s="407">
        <v>336.13</v>
      </c>
      <c r="U34" s="407">
        <v>169.49</v>
      </c>
      <c r="V34" s="407">
        <v>507.61</v>
      </c>
      <c r="W34" s="407">
        <v>499.17</v>
      </c>
      <c r="X34" s="407">
        <v>654.66</v>
      </c>
      <c r="Y34" s="407">
        <v>320</v>
      </c>
      <c r="Z34" s="407">
        <v>319.49</v>
      </c>
      <c r="AA34" s="407">
        <v>473.93</v>
      </c>
      <c r="AB34" s="176"/>
      <c r="AC34" s="176"/>
    </row>
    <row r="35" spans="1:29" s="122" customFormat="1" ht="12">
      <c r="A35" s="119"/>
      <c r="B35" s="110" t="s">
        <v>74</v>
      </c>
      <c r="C35" s="121">
        <v>2</v>
      </c>
      <c r="D35" s="121">
        <v>3</v>
      </c>
      <c r="E35" s="121">
        <v>2</v>
      </c>
      <c r="F35" s="121">
        <v>1</v>
      </c>
      <c r="G35" s="121">
        <v>2</v>
      </c>
      <c r="H35" s="121">
        <v>1</v>
      </c>
      <c r="I35" s="121">
        <v>3</v>
      </c>
      <c r="J35" s="121">
        <v>3</v>
      </c>
      <c r="K35" s="121">
        <v>4</v>
      </c>
      <c r="L35" s="121">
        <v>2</v>
      </c>
      <c r="M35" s="121">
        <v>2</v>
      </c>
      <c r="N35" s="121">
        <v>3</v>
      </c>
      <c r="P35" s="172">
        <v>2</v>
      </c>
      <c r="Q35" s="172">
        <v>3</v>
      </c>
      <c r="R35" s="172">
        <v>2</v>
      </c>
      <c r="S35" s="172">
        <v>1</v>
      </c>
      <c r="T35" s="172">
        <v>2</v>
      </c>
      <c r="U35" s="172">
        <v>1</v>
      </c>
      <c r="V35" s="172">
        <v>3</v>
      </c>
      <c r="W35" s="172">
        <v>3</v>
      </c>
      <c r="X35" s="172">
        <v>4</v>
      </c>
      <c r="Y35" s="172">
        <v>2</v>
      </c>
      <c r="Z35" s="172">
        <v>2</v>
      </c>
      <c r="AA35" s="172">
        <v>3</v>
      </c>
      <c r="AB35" s="172"/>
      <c r="AC35" s="172"/>
    </row>
    <row r="36" spans="1:29" s="122" customFormat="1" ht="12">
      <c r="A36" s="119"/>
      <c r="B36" s="110" t="s">
        <v>75</v>
      </c>
      <c r="C36" s="121">
        <v>601</v>
      </c>
      <c r="D36" s="121">
        <v>602</v>
      </c>
      <c r="E36" s="121">
        <v>598</v>
      </c>
      <c r="F36" s="121">
        <v>594</v>
      </c>
      <c r="G36" s="121">
        <v>595</v>
      </c>
      <c r="H36" s="121">
        <v>590</v>
      </c>
      <c r="I36" s="121">
        <v>591</v>
      </c>
      <c r="J36" s="121">
        <v>601</v>
      </c>
      <c r="K36" s="121">
        <v>611</v>
      </c>
      <c r="L36" s="121">
        <v>625</v>
      </c>
      <c r="M36" s="121">
        <v>626</v>
      </c>
      <c r="N36" s="121">
        <v>633</v>
      </c>
      <c r="P36" s="172">
        <v>601</v>
      </c>
      <c r="Q36" s="172">
        <v>602</v>
      </c>
      <c r="R36" s="172">
        <v>598</v>
      </c>
      <c r="S36" s="172">
        <v>594</v>
      </c>
      <c r="T36" s="172">
        <v>595</v>
      </c>
      <c r="U36" s="172">
        <v>590</v>
      </c>
      <c r="V36" s="172">
        <v>591</v>
      </c>
      <c r="W36" s="172">
        <v>601</v>
      </c>
      <c r="X36" s="172">
        <v>611</v>
      </c>
      <c r="Y36" s="172">
        <v>625</v>
      </c>
      <c r="Z36" s="172">
        <v>626</v>
      </c>
      <c r="AA36" s="172">
        <v>633</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63</v>
      </c>
      <c r="B56" s="116"/>
      <c r="C56" s="117">
        <v>6.43</v>
      </c>
      <c r="D56" s="117">
        <v>25.9</v>
      </c>
      <c r="E56" s="117">
        <v>19.47</v>
      </c>
      <c r="F56" s="117">
        <v>13.21</v>
      </c>
      <c r="G56" s="117">
        <v>13.3</v>
      </c>
      <c r="H56" s="117">
        <v>26.72</v>
      </c>
      <c r="I56" s="117">
        <v>0</v>
      </c>
      <c r="J56" s="117">
        <v>19.96</v>
      </c>
      <c r="K56" s="117">
        <v>19.71</v>
      </c>
      <c r="L56" s="117">
        <v>6.47</v>
      </c>
      <c r="M56" s="117">
        <v>31.98</v>
      </c>
      <c r="N56" s="117">
        <v>6.26</v>
      </c>
      <c r="P56" s="407">
        <v>6.43</v>
      </c>
      <c r="Q56" s="407">
        <v>25.9</v>
      </c>
      <c r="R56" s="407">
        <v>19.47</v>
      </c>
      <c r="S56" s="407">
        <v>13.21</v>
      </c>
      <c r="T56" s="407">
        <v>13.3</v>
      </c>
      <c r="U56" s="407">
        <v>26.72</v>
      </c>
      <c r="V56" s="407">
        <v>0</v>
      </c>
      <c r="W56" s="407">
        <v>19.96</v>
      </c>
      <c r="X56" s="407">
        <v>19.71</v>
      </c>
      <c r="Y56" s="407">
        <v>6.47</v>
      </c>
      <c r="Z56" s="407">
        <v>31.98</v>
      </c>
      <c r="AA56" s="407">
        <v>6.26</v>
      </c>
      <c r="AB56" s="176"/>
      <c r="AC56" s="176"/>
    </row>
    <row r="57" spans="1:29" s="122" customFormat="1" ht="12">
      <c r="A57" s="119"/>
      <c r="B57" s="110" t="s">
        <v>77</v>
      </c>
      <c r="C57" s="121">
        <v>1</v>
      </c>
      <c r="D57" s="121">
        <v>4</v>
      </c>
      <c r="E57" s="121">
        <v>3</v>
      </c>
      <c r="F57" s="121">
        <v>2</v>
      </c>
      <c r="G57" s="121">
        <v>2</v>
      </c>
      <c r="H57" s="121">
        <v>4</v>
      </c>
      <c r="I57" s="121">
        <v>0</v>
      </c>
      <c r="J57" s="121">
        <v>3</v>
      </c>
      <c r="K57" s="121">
        <v>3</v>
      </c>
      <c r="L57" s="121">
        <v>1</v>
      </c>
      <c r="M57" s="121">
        <v>5</v>
      </c>
      <c r="N57" s="121">
        <v>1</v>
      </c>
      <c r="P57" s="172">
        <v>1</v>
      </c>
      <c r="Q57" s="172">
        <v>4</v>
      </c>
      <c r="R57" s="172">
        <v>3</v>
      </c>
      <c r="S57" s="172">
        <v>2</v>
      </c>
      <c r="T57" s="172">
        <v>2</v>
      </c>
      <c r="U57" s="172">
        <v>4</v>
      </c>
      <c r="V57" s="172">
        <v>0</v>
      </c>
      <c r="W57" s="172">
        <v>3</v>
      </c>
      <c r="X57" s="172">
        <v>3</v>
      </c>
      <c r="Y57" s="172">
        <v>1</v>
      </c>
      <c r="Z57" s="172">
        <v>5</v>
      </c>
      <c r="AA57" s="172">
        <v>1</v>
      </c>
      <c r="AB57" s="172"/>
      <c r="AC57" s="172"/>
    </row>
    <row r="58" spans="1:29" s="122" customFormat="1" ht="12">
      <c r="A58" s="119"/>
      <c r="B58" s="110" t="s">
        <v>78</v>
      </c>
      <c r="C58" s="121">
        <v>15543</v>
      </c>
      <c r="D58" s="121">
        <v>15445</v>
      </c>
      <c r="E58" s="121">
        <v>15405</v>
      </c>
      <c r="F58" s="121">
        <v>15139</v>
      </c>
      <c r="G58" s="121">
        <v>15038</v>
      </c>
      <c r="H58" s="121">
        <v>14971</v>
      </c>
      <c r="I58" s="121">
        <v>14921</v>
      </c>
      <c r="J58" s="121">
        <v>15029</v>
      </c>
      <c r="K58" s="121">
        <v>15219</v>
      </c>
      <c r="L58" s="121">
        <v>15453</v>
      </c>
      <c r="M58" s="121">
        <v>15637</v>
      </c>
      <c r="N58" s="121">
        <v>15986</v>
      </c>
      <c r="P58" s="588">
        <v>15543</v>
      </c>
      <c r="Q58" s="588">
        <v>15445</v>
      </c>
      <c r="R58" s="588">
        <v>15405</v>
      </c>
      <c r="S58" s="588">
        <v>15139</v>
      </c>
      <c r="T58" s="588">
        <v>15038</v>
      </c>
      <c r="U58" s="588">
        <v>14971</v>
      </c>
      <c r="V58" s="588">
        <v>14921</v>
      </c>
      <c r="W58" s="588">
        <v>15029</v>
      </c>
      <c r="X58" s="588">
        <v>15219</v>
      </c>
      <c r="Y58" s="588">
        <v>15453</v>
      </c>
      <c r="Z58" s="588">
        <v>15637</v>
      </c>
      <c r="AA58" s="588">
        <v>15986</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63</v>
      </c>
      <c r="B78" s="116"/>
      <c r="C78" s="117">
        <v>1.42</v>
      </c>
      <c r="D78" s="117">
        <v>1.91</v>
      </c>
      <c r="E78" s="117">
        <v>1.45</v>
      </c>
      <c r="F78" s="117">
        <v>1.21</v>
      </c>
      <c r="G78" s="117">
        <v>1.48</v>
      </c>
      <c r="H78" s="117">
        <v>1.51</v>
      </c>
      <c r="I78" s="117">
        <v>0.51</v>
      </c>
      <c r="J78" s="117">
        <v>0.77</v>
      </c>
      <c r="K78" s="117">
        <v>0.51</v>
      </c>
      <c r="L78" s="117">
        <v>0.51</v>
      </c>
      <c r="M78" s="117">
        <v>0.5</v>
      </c>
      <c r="N78" s="117">
        <v>0.49</v>
      </c>
      <c r="P78" s="407">
        <v>1.42</v>
      </c>
      <c r="Q78" s="407">
        <v>1.91</v>
      </c>
      <c r="R78" s="407">
        <v>1.45</v>
      </c>
      <c r="S78" s="407">
        <v>1.21</v>
      </c>
      <c r="T78" s="407">
        <v>1.48</v>
      </c>
      <c r="U78" s="407">
        <v>1.51</v>
      </c>
      <c r="V78" s="407">
        <v>0.51</v>
      </c>
      <c r="W78" s="407">
        <v>0.77</v>
      </c>
      <c r="X78" s="407">
        <v>0.51</v>
      </c>
      <c r="Y78" s="407">
        <v>0.51</v>
      </c>
      <c r="Z78" s="407">
        <v>0.5</v>
      </c>
      <c r="AA78" s="407">
        <v>0.49</v>
      </c>
      <c r="AB78" s="176"/>
      <c r="AC78" s="176"/>
    </row>
    <row r="79" spans="1:29" s="122" customFormat="1" ht="12">
      <c r="A79" s="119"/>
      <c r="B79" s="110" t="s">
        <v>79</v>
      </c>
      <c r="C79" s="121">
        <v>6</v>
      </c>
      <c r="D79" s="121">
        <v>8</v>
      </c>
      <c r="E79" s="121">
        <v>6</v>
      </c>
      <c r="F79" s="121">
        <v>5</v>
      </c>
      <c r="G79" s="121">
        <v>6</v>
      </c>
      <c r="H79" s="121">
        <v>6</v>
      </c>
      <c r="I79" s="121">
        <v>2</v>
      </c>
      <c r="J79" s="121">
        <v>3</v>
      </c>
      <c r="K79" s="121">
        <v>2</v>
      </c>
      <c r="L79" s="121">
        <v>2</v>
      </c>
      <c r="M79" s="121">
        <v>2</v>
      </c>
      <c r="N79" s="121">
        <v>2</v>
      </c>
      <c r="P79" s="172">
        <v>6</v>
      </c>
      <c r="Q79" s="172">
        <v>8</v>
      </c>
      <c r="R79" s="172">
        <v>6</v>
      </c>
      <c r="S79" s="172">
        <v>5</v>
      </c>
      <c r="T79" s="172">
        <v>6</v>
      </c>
      <c r="U79" s="172">
        <v>6</v>
      </c>
      <c r="V79" s="172">
        <v>2</v>
      </c>
      <c r="W79" s="172">
        <v>3</v>
      </c>
      <c r="X79" s="172">
        <v>2</v>
      </c>
      <c r="Y79" s="172">
        <v>2</v>
      </c>
      <c r="Z79" s="172">
        <v>2</v>
      </c>
      <c r="AA79" s="172">
        <v>2</v>
      </c>
      <c r="AB79" s="172"/>
      <c r="AC79" s="172"/>
    </row>
    <row r="80" spans="1:29" s="122" customFormat="1" ht="12">
      <c r="A80" s="119"/>
      <c r="B80" s="110" t="s">
        <v>80</v>
      </c>
      <c r="C80" s="121">
        <v>4214</v>
      </c>
      <c r="D80" s="121">
        <v>4181</v>
      </c>
      <c r="E80" s="121">
        <v>4149</v>
      </c>
      <c r="F80" s="121">
        <v>4132</v>
      </c>
      <c r="G80" s="121">
        <v>4049</v>
      </c>
      <c r="H80" s="121">
        <v>3982</v>
      </c>
      <c r="I80" s="121">
        <v>3938</v>
      </c>
      <c r="J80" s="121">
        <v>3899</v>
      </c>
      <c r="K80" s="121">
        <v>3908</v>
      </c>
      <c r="L80" s="121">
        <v>3944</v>
      </c>
      <c r="M80" s="121">
        <v>3994</v>
      </c>
      <c r="N80" s="121">
        <v>4058</v>
      </c>
      <c r="P80" s="588">
        <v>4214</v>
      </c>
      <c r="Q80" s="588">
        <v>4181</v>
      </c>
      <c r="R80" s="588">
        <v>4149</v>
      </c>
      <c r="S80" s="588">
        <v>4132</v>
      </c>
      <c r="T80" s="588">
        <v>4049</v>
      </c>
      <c r="U80" s="588">
        <v>3982</v>
      </c>
      <c r="V80" s="588">
        <v>3938</v>
      </c>
      <c r="W80" s="588">
        <v>3899</v>
      </c>
      <c r="X80" s="588">
        <v>3908</v>
      </c>
      <c r="Y80" s="588">
        <v>3944</v>
      </c>
      <c r="Z80" s="588">
        <v>3994</v>
      </c>
      <c r="AA80" s="588">
        <v>4058</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63</v>
      </c>
      <c r="B100" s="116"/>
      <c r="C100" s="117">
        <v>35.119999999999997</v>
      </c>
      <c r="D100" s="117">
        <v>70.78</v>
      </c>
      <c r="E100" s="117">
        <v>71.37</v>
      </c>
      <c r="F100" s="117">
        <v>35.71</v>
      </c>
      <c r="G100" s="117">
        <v>73.099999999999994</v>
      </c>
      <c r="H100" s="117">
        <v>86.67</v>
      </c>
      <c r="I100" s="117">
        <v>37.58</v>
      </c>
      <c r="J100" s="117">
        <v>37.93</v>
      </c>
      <c r="K100" s="117">
        <v>138.77000000000001</v>
      </c>
      <c r="L100" s="117">
        <v>87.51</v>
      </c>
      <c r="M100" s="117">
        <v>135.85</v>
      </c>
      <c r="N100" s="117">
        <v>194.65</v>
      </c>
      <c r="P100" s="407">
        <v>35.119999999999997</v>
      </c>
      <c r="Q100" s="407">
        <v>70.78</v>
      </c>
      <c r="R100" s="407">
        <v>71.37</v>
      </c>
      <c r="S100" s="407">
        <v>35.71</v>
      </c>
      <c r="T100" s="407">
        <v>73.099999999999994</v>
      </c>
      <c r="U100" s="407">
        <v>86.67</v>
      </c>
      <c r="V100" s="407">
        <v>37.58</v>
      </c>
      <c r="W100" s="407">
        <v>37.93</v>
      </c>
      <c r="X100" s="407">
        <v>138.77000000000001</v>
      </c>
      <c r="Y100" s="407">
        <v>87.51</v>
      </c>
      <c r="Z100" s="407">
        <v>135.85</v>
      </c>
      <c r="AA100" s="407">
        <v>194.65</v>
      </c>
      <c r="AB100" s="176"/>
      <c r="AC100" s="176"/>
    </row>
    <row r="101" spans="1:29" s="122" customFormat="1" ht="11.25">
      <c r="A101" s="119"/>
      <c r="B101" s="120" t="s">
        <v>81</v>
      </c>
      <c r="C101" s="121">
        <v>3</v>
      </c>
      <c r="D101" s="121">
        <v>6</v>
      </c>
      <c r="E101" s="121">
        <v>6</v>
      </c>
      <c r="F101" s="121">
        <v>3</v>
      </c>
      <c r="G101" s="121">
        <v>6</v>
      </c>
      <c r="H101" s="121">
        <v>7</v>
      </c>
      <c r="I101" s="121">
        <v>3</v>
      </c>
      <c r="J101" s="121">
        <v>3</v>
      </c>
      <c r="K101" s="121">
        <v>11</v>
      </c>
      <c r="L101" s="121">
        <v>7</v>
      </c>
      <c r="M101" s="121">
        <v>11</v>
      </c>
      <c r="N101" s="121">
        <v>16</v>
      </c>
      <c r="P101" s="172">
        <v>3</v>
      </c>
      <c r="Q101" s="172">
        <v>6</v>
      </c>
      <c r="R101" s="172">
        <v>6</v>
      </c>
      <c r="S101" s="172">
        <v>3</v>
      </c>
      <c r="T101" s="172">
        <v>6</v>
      </c>
      <c r="U101" s="172">
        <v>7</v>
      </c>
      <c r="V101" s="172">
        <v>3</v>
      </c>
      <c r="W101" s="172">
        <v>3</v>
      </c>
      <c r="X101" s="172">
        <v>11</v>
      </c>
      <c r="Y101" s="172">
        <v>7</v>
      </c>
      <c r="Z101" s="172">
        <v>11</v>
      </c>
      <c r="AA101" s="172">
        <v>16</v>
      </c>
      <c r="AB101" s="172"/>
      <c r="AC101" s="172"/>
    </row>
    <row r="102" spans="1:29" s="122" customFormat="1" ht="27" customHeight="1">
      <c r="A102" s="411"/>
      <c r="B102" s="412" t="s">
        <v>82</v>
      </c>
      <c r="C102" s="413">
        <v>8542</v>
      </c>
      <c r="D102" s="413">
        <v>8477</v>
      </c>
      <c r="E102" s="413">
        <v>8407</v>
      </c>
      <c r="F102" s="413">
        <v>8400</v>
      </c>
      <c r="G102" s="413">
        <v>8208</v>
      </c>
      <c r="H102" s="413">
        <v>8077</v>
      </c>
      <c r="I102" s="413">
        <v>7982</v>
      </c>
      <c r="J102" s="413">
        <v>7910</v>
      </c>
      <c r="K102" s="413">
        <v>7927</v>
      </c>
      <c r="L102" s="413">
        <v>7999</v>
      </c>
      <c r="M102" s="413">
        <v>8097</v>
      </c>
      <c r="N102" s="413">
        <v>8220</v>
      </c>
      <c r="P102" s="588">
        <v>8542</v>
      </c>
      <c r="Q102" s="588">
        <v>8477</v>
      </c>
      <c r="R102" s="588">
        <v>8407</v>
      </c>
      <c r="S102" s="588">
        <v>8400</v>
      </c>
      <c r="T102" s="588">
        <v>8208</v>
      </c>
      <c r="U102" s="588">
        <v>8077</v>
      </c>
      <c r="V102" s="588">
        <v>7982</v>
      </c>
      <c r="W102" s="588">
        <v>7910</v>
      </c>
      <c r="X102" s="588">
        <v>7927</v>
      </c>
      <c r="Y102" s="588">
        <v>7999</v>
      </c>
      <c r="Z102" s="588">
        <v>8097</v>
      </c>
      <c r="AA102" s="588">
        <v>8220</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63</v>
      </c>
      <c r="B122" s="116"/>
      <c r="C122" s="117">
        <v>45.29</v>
      </c>
      <c r="D122" s="117">
        <v>47.86</v>
      </c>
      <c r="E122" s="117">
        <v>42.99</v>
      </c>
      <c r="F122" s="117">
        <v>53.82</v>
      </c>
      <c r="G122" s="117">
        <v>37.5</v>
      </c>
      <c r="H122" s="117">
        <v>56.7</v>
      </c>
      <c r="I122" s="117">
        <v>49.24</v>
      </c>
      <c r="J122" s="117">
        <v>64.83</v>
      </c>
      <c r="K122" s="117">
        <v>60.36</v>
      </c>
      <c r="L122" s="117">
        <v>66.08</v>
      </c>
      <c r="M122" s="117">
        <v>41.73</v>
      </c>
      <c r="N122" s="117">
        <v>52.89</v>
      </c>
      <c r="P122" s="407">
        <v>45.29</v>
      </c>
      <c r="Q122" s="407">
        <v>47.86</v>
      </c>
      <c r="R122" s="407">
        <v>42.99</v>
      </c>
      <c r="S122" s="407">
        <v>53.82</v>
      </c>
      <c r="T122" s="407">
        <v>37.5</v>
      </c>
      <c r="U122" s="407">
        <v>56.7</v>
      </c>
      <c r="V122" s="407">
        <v>49.24</v>
      </c>
      <c r="W122" s="407">
        <v>64.83</v>
      </c>
      <c r="X122" s="407">
        <v>60.36</v>
      </c>
      <c r="Y122" s="407">
        <v>66.08</v>
      </c>
      <c r="Z122" s="407">
        <v>41.73</v>
      </c>
      <c r="AA122" s="407">
        <v>52.89</v>
      </c>
      <c r="AB122" s="176"/>
      <c r="AC122" s="176"/>
    </row>
    <row r="123" spans="1:29" s="122" customFormat="1" ht="11.25">
      <c r="A123" s="119"/>
      <c r="B123" s="120" t="s">
        <v>84</v>
      </c>
      <c r="C123" s="121">
        <v>25</v>
      </c>
      <c r="D123" s="121">
        <v>28</v>
      </c>
      <c r="E123" s="121">
        <v>23</v>
      </c>
      <c r="F123" s="121">
        <v>31</v>
      </c>
      <c r="G123" s="121">
        <v>21</v>
      </c>
      <c r="H123" s="121">
        <v>33</v>
      </c>
      <c r="I123" s="121">
        <v>29</v>
      </c>
      <c r="J123" s="121">
        <v>40</v>
      </c>
      <c r="K123" s="121">
        <v>37</v>
      </c>
      <c r="L123" s="121">
        <v>45</v>
      </c>
      <c r="M123" s="121">
        <v>26</v>
      </c>
      <c r="N123" s="121">
        <v>32</v>
      </c>
      <c r="P123" s="172">
        <v>25</v>
      </c>
      <c r="Q123" s="172">
        <v>28</v>
      </c>
      <c r="R123" s="172">
        <v>23</v>
      </c>
      <c r="S123" s="172">
        <v>31</v>
      </c>
      <c r="T123" s="172">
        <v>21</v>
      </c>
      <c r="U123" s="172">
        <v>33</v>
      </c>
      <c r="V123" s="172">
        <v>29</v>
      </c>
      <c r="W123" s="172">
        <v>40</v>
      </c>
      <c r="X123" s="172">
        <v>37</v>
      </c>
      <c r="Y123" s="172">
        <v>45</v>
      </c>
      <c r="Z123" s="172">
        <v>26</v>
      </c>
      <c r="AA123" s="172">
        <v>32</v>
      </c>
      <c r="AB123" s="172"/>
      <c r="AC123" s="172"/>
    </row>
    <row r="124" spans="1:29" s="122" customFormat="1" ht="11.25">
      <c r="A124" s="119"/>
      <c r="B124" s="120" t="s">
        <v>85</v>
      </c>
      <c r="C124" s="121">
        <v>552</v>
      </c>
      <c r="D124" s="121">
        <v>585</v>
      </c>
      <c r="E124" s="121">
        <v>535</v>
      </c>
      <c r="F124" s="121">
        <v>576</v>
      </c>
      <c r="G124" s="121">
        <v>560</v>
      </c>
      <c r="H124" s="121">
        <v>582</v>
      </c>
      <c r="I124" s="121">
        <v>589</v>
      </c>
      <c r="J124" s="121">
        <v>617</v>
      </c>
      <c r="K124" s="121">
        <v>613</v>
      </c>
      <c r="L124" s="121">
        <v>681</v>
      </c>
      <c r="M124" s="121">
        <v>623</v>
      </c>
      <c r="N124" s="121">
        <v>605</v>
      </c>
      <c r="P124" s="172">
        <v>552</v>
      </c>
      <c r="Q124" s="172">
        <v>585</v>
      </c>
      <c r="R124" s="172">
        <v>535</v>
      </c>
      <c r="S124" s="172">
        <v>576</v>
      </c>
      <c r="T124" s="172">
        <v>560</v>
      </c>
      <c r="U124" s="172">
        <v>582</v>
      </c>
      <c r="V124" s="172">
        <v>589</v>
      </c>
      <c r="W124" s="172">
        <v>617</v>
      </c>
      <c r="X124" s="172">
        <v>613</v>
      </c>
      <c r="Y124" s="172">
        <v>681</v>
      </c>
      <c r="Z124" s="172">
        <v>623</v>
      </c>
      <c r="AA124" s="172">
        <v>605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63</v>
      </c>
      <c r="B144" s="116"/>
      <c r="C144" s="117">
        <v>14.14</v>
      </c>
      <c r="D144" s="117">
        <v>15.19</v>
      </c>
      <c r="E144" s="117">
        <v>15.53</v>
      </c>
      <c r="F144" s="117">
        <v>15.03</v>
      </c>
      <c r="G144" s="117">
        <v>17.010000000000002</v>
      </c>
      <c r="H144" s="117">
        <v>17.579999999999998</v>
      </c>
      <c r="I144" s="117">
        <v>18.09</v>
      </c>
      <c r="J144" s="117">
        <v>18.05</v>
      </c>
      <c r="K144" s="117">
        <v>18.399999999999999</v>
      </c>
      <c r="L144" s="117">
        <v>15.44</v>
      </c>
      <c r="M144" s="117">
        <v>16.809999999999999</v>
      </c>
      <c r="N144" s="117">
        <v>15.32</v>
      </c>
      <c r="P144" s="407">
        <v>14.14</v>
      </c>
      <c r="Q144" s="407">
        <v>15.19</v>
      </c>
      <c r="R144" s="407">
        <v>15.53</v>
      </c>
      <c r="S144" s="407">
        <v>15.03</v>
      </c>
      <c r="T144" s="407">
        <v>17.010000000000002</v>
      </c>
      <c r="U144" s="407">
        <v>17.579999999999998</v>
      </c>
      <c r="V144" s="407">
        <v>18.09</v>
      </c>
      <c r="W144" s="407">
        <v>18.05</v>
      </c>
      <c r="X144" s="407">
        <v>18.399999999999999</v>
      </c>
      <c r="Y144" s="407">
        <v>15.44</v>
      </c>
      <c r="Z144" s="407">
        <v>16.809999999999999</v>
      </c>
      <c r="AA144" s="407">
        <v>15.32</v>
      </c>
      <c r="AB144" s="176"/>
      <c r="AC144" s="176"/>
    </row>
    <row r="145" spans="1:29" s="122" customFormat="1" ht="12">
      <c r="A145" s="119"/>
      <c r="B145" s="110" t="s">
        <v>71</v>
      </c>
      <c r="C145" s="121">
        <v>432</v>
      </c>
      <c r="D145" s="121">
        <v>472</v>
      </c>
      <c r="E145" s="121">
        <v>530</v>
      </c>
      <c r="F145" s="121">
        <v>632</v>
      </c>
      <c r="G145" s="121">
        <v>665</v>
      </c>
      <c r="H145" s="121">
        <v>696</v>
      </c>
      <c r="I145" s="121">
        <v>736</v>
      </c>
      <c r="J145" s="121">
        <v>722</v>
      </c>
      <c r="K145" s="121">
        <v>728</v>
      </c>
      <c r="L145" s="121">
        <v>603</v>
      </c>
      <c r="M145" s="121">
        <v>661</v>
      </c>
      <c r="N145" s="121">
        <v>597</v>
      </c>
      <c r="P145" s="172">
        <v>432</v>
      </c>
      <c r="Q145" s="172">
        <v>472</v>
      </c>
      <c r="R145" s="172">
        <v>530</v>
      </c>
      <c r="S145" s="172">
        <v>632</v>
      </c>
      <c r="T145" s="172">
        <v>665</v>
      </c>
      <c r="U145" s="172">
        <v>696</v>
      </c>
      <c r="V145" s="172">
        <v>736</v>
      </c>
      <c r="W145" s="172">
        <v>722</v>
      </c>
      <c r="X145" s="172">
        <v>728</v>
      </c>
      <c r="Y145" s="172">
        <v>603</v>
      </c>
      <c r="Z145" s="172">
        <v>661</v>
      </c>
      <c r="AA145" s="172">
        <v>597</v>
      </c>
      <c r="AB145" s="172"/>
      <c r="AC145" s="172"/>
    </row>
    <row r="146" spans="1:29" s="122" customFormat="1" ht="12">
      <c r="A146" s="119"/>
      <c r="B146" s="110" t="s">
        <v>72</v>
      </c>
      <c r="C146" s="121">
        <v>3055</v>
      </c>
      <c r="D146" s="121">
        <v>3107</v>
      </c>
      <c r="E146" s="121">
        <v>3412</v>
      </c>
      <c r="F146" s="121">
        <v>4205</v>
      </c>
      <c r="G146" s="121">
        <v>3910</v>
      </c>
      <c r="H146" s="121">
        <v>3958</v>
      </c>
      <c r="I146" s="121">
        <v>4068</v>
      </c>
      <c r="J146" s="121">
        <v>3999</v>
      </c>
      <c r="K146" s="121">
        <v>3956</v>
      </c>
      <c r="L146" s="121">
        <v>3906</v>
      </c>
      <c r="M146" s="121">
        <v>3933</v>
      </c>
      <c r="N146" s="121">
        <v>3898</v>
      </c>
      <c r="P146" s="588">
        <v>3055</v>
      </c>
      <c r="Q146" s="588">
        <v>3107</v>
      </c>
      <c r="R146" s="588">
        <v>3412</v>
      </c>
      <c r="S146" s="588">
        <v>4205</v>
      </c>
      <c r="T146" s="588">
        <v>3910</v>
      </c>
      <c r="U146" s="588">
        <v>3958</v>
      </c>
      <c r="V146" s="588">
        <v>4068</v>
      </c>
      <c r="W146" s="588">
        <v>3999</v>
      </c>
      <c r="X146" s="588">
        <v>3956</v>
      </c>
      <c r="Y146" s="588">
        <v>3906</v>
      </c>
      <c r="Z146" s="588">
        <v>3933</v>
      </c>
      <c r="AA146" s="588">
        <v>3898</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63</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370</v>
      </c>
      <c r="C14" s="121">
        <v>410</v>
      </c>
      <c r="D14" s="121">
        <v>408</v>
      </c>
      <c r="E14" s="121">
        <v>379</v>
      </c>
      <c r="F14" s="121">
        <v>359</v>
      </c>
      <c r="G14" s="121">
        <v>408</v>
      </c>
      <c r="H14" s="121">
        <v>407</v>
      </c>
      <c r="I14" s="121">
        <v>373</v>
      </c>
      <c r="J14" s="121">
        <v>496</v>
      </c>
      <c r="K14" s="121">
        <v>518</v>
      </c>
      <c r="L14" s="121">
        <v>505</v>
      </c>
      <c r="M14" s="121">
        <v>529</v>
      </c>
      <c r="N14" s="121">
        <v>548</v>
      </c>
      <c r="P14" s="172">
        <v>410</v>
      </c>
      <c r="Q14" s="172">
        <v>408</v>
      </c>
      <c r="R14" s="172">
        <v>379</v>
      </c>
      <c r="S14" s="172">
        <v>359</v>
      </c>
      <c r="T14" s="172">
        <v>408</v>
      </c>
      <c r="U14" s="172">
        <v>407</v>
      </c>
      <c r="V14" s="172">
        <v>373</v>
      </c>
      <c r="W14" s="172">
        <v>496</v>
      </c>
      <c r="X14" s="172">
        <v>518</v>
      </c>
      <c r="Y14" s="172">
        <v>505</v>
      </c>
      <c r="Z14" s="172">
        <v>529</v>
      </c>
      <c r="AA14" s="172">
        <v>548</v>
      </c>
      <c r="AB14" s="172"/>
    </row>
    <row r="15" spans="1:28" s="122" customFormat="1" ht="11.25">
      <c r="A15" s="119"/>
      <c r="B15" s="120" t="s">
        <v>90</v>
      </c>
      <c r="C15" s="121">
        <v>71981</v>
      </c>
      <c r="D15" s="121">
        <v>72282</v>
      </c>
      <c r="E15" s="121">
        <v>72303</v>
      </c>
      <c r="F15" s="121">
        <v>72630</v>
      </c>
      <c r="G15" s="121">
        <v>73223</v>
      </c>
      <c r="H15" s="121">
        <v>73932</v>
      </c>
      <c r="I15" s="121">
        <v>74462</v>
      </c>
      <c r="J15" s="121">
        <v>75693</v>
      </c>
      <c r="K15" s="121">
        <v>76957</v>
      </c>
      <c r="L15" s="121">
        <v>78415</v>
      </c>
      <c r="M15" s="121">
        <v>75236</v>
      </c>
      <c r="N15" s="121">
        <v>75176</v>
      </c>
      <c r="P15" s="588">
        <v>71981</v>
      </c>
      <c r="Q15" s="588">
        <v>72282</v>
      </c>
      <c r="R15" s="588">
        <v>72303</v>
      </c>
      <c r="S15" s="588">
        <v>72630</v>
      </c>
      <c r="T15" s="588">
        <v>73223</v>
      </c>
      <c r="U15" s="588">
        <v>73932</v>
      </c>
      <c r="V15" s="588">
        <v>74462</v>
      </c>
      <c r="W15" s="588">
        <v>75693</v>
      </c>
      <c r="X15" s="588">
        <v>76957</v>
      </c>
      <c r="Y15" s="588">
        <v>78415</v>
      </c>
      <c r="Z15" s="588">
        <v>75236</v>
      </c>
      <c r="AA15" s="588">
        <v>75176</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63</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261</v>
      </c>
      <c r="D35" s="121">
        <v>222</v>
      </c>
      <c r="E35" s="121">
        <v>201</v>
      </c>
      <c r="F35" s="121">
        <v>194</v>
      </c>
      <c r="G35" s="121">
        <v>128</v>
      </c>
      <c r="H35" s="121">
        <v>151</v>
      </c>
      <c r="I35" s="121">
        <v>153</v>
      </c>
      <c r="J35" s="121">
        <v>137</v>
      </c>
      <c r="K35" s="121">
        <v>140</v>
      </c>
      <c r="L35" s="121">
        <v>110</v>
      </c>
      <c r="M35" s="121">
        <v>103</v>
      </c>
      <c r="N35" s="121">
        <v>86</v>
      </c>
      <c r="P35" s="172">
        <v>261</v>
      </c>
      <c r="Q35" s="172">
        <v>222</v>
      </c>
      <c r="R35" s="172">
        <v>201</v>
      </c>
      <c r="S35" s="172">
        <v>194</v>
      </c>
      <c r="T35" s="172">
        <v>128</v>
      </c>
      <c r="U35" s="172">
        <v>151</v>
      </c>
      <c r="V35" s="172">
        <v>153</v>
      </c>
      <c r="W35" s="172">
        <v>137</v>
      </c>
      <c r="X35" s="172">
        <v>140</v>
      </c>
      <c r="Y35" s="172">
        <v>110</v>
      </c>
      <c r="Z35" s="172">
        <v>103</v>
      </c>
      <c r="AA35" s="172">
        <v>86</v>
      </c>
      <c r="AB35" s="172"/>
    </row>
    <row r="36" spans="1:28" s="122" customFormat="1" ht="11.25">
      <c r="A36" s="119"/>
      <c r="B36" s="120" t="s">
        <v>365</v>
      </c>
      <c r="C36" s="121">
        <v>8477</v>
      </c>
      <c r="D36" s="121">
        <v>7841</v>
      </c>
      <c r="E36" s="121">
        <v>7279</v>
      </c>
      <c r="F36" s="121">
        <v>7087</v>
      </c>
      <c r="G36" s="121">
        <v>6946</v>
      </c>
      <c r="H36" s="121">
        <v>6852</v>
      </c>
      <c r="I36" s="121">
        <v>6767</v>
      </c>
      <c r="J36" s="121">
        <v>6777</v>
      </c>
      <c r="K36" s="121">
        <v>6830</v>
      </c>
      <c r="L36" s="121">
        <v>6919</v>
      </c>
      <c r="M36" s="121">
        <v>8220</v>
      </c>
      <c r="N36" s="121">
        <v>7746</v>
      </c>
      <c r="P36" s="588">
        <v>8477</v>
      </c>
      <c r="Q36" s="588">
        <v>7841</v>
      </c>
      <c r="R36" s="588">
        <v>7279</v>
      </c>
      <c r="S36" s="588">
        <v>7087</v>
      </c>
      <c r="T36" s="588">
        <v>6946</v>
      </c>
      <c r="U36" s="588">
        <v>6852</v>
      </c>
      <c r="V36" s="588">
        <v>6767</v>
      </c>
      <c r="W36" s="588">
        <v>6777</v>
      </c>
      <c r="X36" s="588">
        <v>6830</v>
      </c>
      <c r="Y36" s="588">
        <v>6919</v>
      </c>
      <c r="Z36" s="588">
        <v>8220</v>
      </c>
      <c r="AA36" s="588">
        <v>7746</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63</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1.25">
      <c r="A57" s="119"/>
      <c r="B57" s="120" t="s">
        <v>68</v>
      </c>
      <c r="C57" s="121">
        <v>20</v>
      </c>
      <c r="D57" s="121">
        <v>21</v>
      </c>
      <c r="E57" s="121">
        <v>23</v>
      </c>
      <c r="F57" s="121">
        <v>19</v>
      </c>
      <c r="G57" s="121">
        <v>7</v>
      </c>
      <c r="H57" s="121">
        <v>10</v>
      </c>
      <c r="I57" s="121">
        <v>12</v>
      </c>
      <c r="J57" s="121">
        <v>14</v>
      </c>
      <c r="K57" s="121">
        <v>12</v>
      </c>
      <c r="L57" s="121">
        <v>9</v>
      </c>
      <c r="M57" s="121">
        <v>7</v>
      </c>
      <c r="N57" s="121">
        <v>3</v>
      </c>
      <c r="P57" s="172">
        <v>20</v>
      </c>
      <c r="Q57" s="172">
        <v>21</v>
      </c>
      <c r="R57" s="172">
        <v>23</v>
      </c>
      <c r="S57" s="172">
        <v>19</v>
      </c>
      <c r="T57" s="172">
        <v>7</v>
      </c>
      <c r="U57" s="172">
        <v>10</v>
      </c>
      <c r="V57" s="172">
        <v>12</v>
      </c>
      <c r="W57" s="172">
        <v>14</v>
      </c>
      <c r="X57" s="172">
        <v>12</v>
      </c>
      <c r="Y57" s="172">
        <v>9</v>
      </c>
      <c r="Z57" s="172">
        <v>7</v>
      </c>
      <c r="AA57" s="172">
        <v>3</v>
      </c>
      <c r="AB57" s="172"/>
    </row>
    <row r="58" spans="1:28" s="122" customFormat="1" ht="11.25">
      <c r="A58" s="119"/>
      <c r="B58" s="120" t="s">
        <v>364</v>
      </c>
      <c r="C58" s="121">
        <v>5156</v>
      </c>
      <c r="D58" s="121">
        <v>4801</v>
      </c>
      <c r="E58" s="121">
        <v>4485</v>
      </c>
      <c r="F58" s="121">
        <v>4461</v>
      </c>
      <c r="G58" s="121">
        <v>4389</v>
      </c>
      <c r="H58" s="121">
        <v>4319</v>
      </c>
      <c r="I58" s="121">
        <v>4258</v>
      </c>
      <c r="J58" s="121">
        <v>4257</v>
      </c>
      <c r="K58" s="121">
        <v>4299</v>
      </c>
      <c r="L58" s="121">
        <v>4399</v>
      </c>
      <c r="M58" s="121">
        <v>5281</v>
      </c>
      <c r="N58" s="121">
        <v>5000</v>
      </c>
      <c r="P58" s="588">
        <v>5156</v>
      </c>
      <c r="Q58" s="588">
        <v>4801</v>
      </c>
      <c r="R58" s="588">
        <v>4485</v>
      </c>
      <c r="S58" s="588">
        <v>4461</v>
      </c>
      <c r="T58" s="588">
        <v>4389</v>
      </c>
      <c r="U58" s="588">
        <v>4319</v>
      </c>
      <c r="V58" s="588">
        <v>4258</v>
      </c>
      <c r="W58" s="588">
        <v>4257</v>
      </c>
      <c r="X58" s="588">
        <v>4299</v>
      </c>
      <c r="Y58" s="588">
        <v>4399</v>
      </c>
      <c r="Z58" s="588">
        <v>5281</v>
      </c>
      <c r="AA58" s="588">
        <v>5000</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63</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row>
    <row r="79" spans="1:28" s="122" customFormat="1" ht="11.25">
      <c r="A79" s="119"/>
      <c r="B79" s="120" t="s">
        <v>93</v>
      </c>
      <c r="C79" s="121">
        <v>79</v>
      </c>
      <c r="D79" s="121">
        <v>82</v>
      </c>
      <c r="E79" s="121">
        <v>62</v>
      </c>
      <c r="F79" s="121">
        <v>61</v>
      </c>
      <c r="G79" s="121">
        <v>40</v>
      </c>
      <c r="H79" s="121">
        <v>46</v>
      </c>
      <c r="I79" s="121">
        <v>38</v>
      </c>
      <c r="J79" s="121">
        <v>34</v>
      </c>
      <c r="K79" s="121">
        <v>37</v>
      </c>
      <c r="L79" s="121">
        <v>32</v>
      </c>
      <c r="M79" s="121">
        <v>24</v>
      </c>
      <c r="N79" s="121">
        <v>22</v>
      </c>
      <c r="P79" s="172">
        <v>79</v>
      </c>
      <c r="Q79" s="172">
        <v>82</v>
      </c>
      <c r="R79" s="172">
        <v>62</v>
      </c>
      <c r="S79" s="172">
        <v>61</v>
      </c>
      <c r="T79" s="172">
        <v>40</v>
      </c>
      <c r="U79" s="172">
        <v>46</v>
      </c>
      <c r="V79" s="172">
        <v>38</v>
      </c>
      <c r="W79" s="172">
        <v>34</v>
      </c>
      <c r="X79" s="172">
        <v>37</v>
      </c>
      <c r="Y79" s="172">
        <v>32</v>
      </c>
      <c r="Z79" s="172">
        <v>24</v>
      </c>
      <c r="AA79" s="172">
        <v>22</v>
      </c>
      <c r="AB79" s="172"/>
    </row>
    <row r="80" spans="1:28" s="122" customFormat="1" ht="11.25">
      <c r="A80" s="119"/>
      <c r="B80" s="120" t="s">
        <v>365</v>
      </c>
      <c r="C80" s="121">
        <v>8477</v>
      </c>
      <c r="D80" s="121">
        <v>7841</v>
      </c>
      <c r="E80" s="121">
        <v>7279</v>
      </c>
      <c r="F80" s="121">
        <v>7087</v>
      </c>
      <c r="G80" s="121">
        <v>6946</v>
      </c>
      <c r="H80" s="121">
        <v>6852</v>
      </c>
      <c r="I80" s="121">
        <v>6767</v>
      </c>
      <c r="J80" s="121">
        <v>6777</v>
      </c>
      <c r="K80" s="121">
        <v>6830</v>
      </c>
      <c r="L80" s="121">
        <v>6919</v>
      </c>
      <c r="M80" s="121">
        <v>8220</v>
      </c>
      <c r="N80" s="121">
        <v>7746</v>
      </c>
      <c r="P80" s="588">
        <v>8477</v>
      </c>
      <c r="Q80" s="588">
        <v>7841</v>
      </c>
      <c r="R80" s="588">
        <v>7279</v>
      </c>
      <c r="S80" s="588">
        <v>7087</v>
      </c>
      <c r="T80" s="588">
        <v>6946</v>
      </c>
      <c r="U80" s="588">
        <v>6852</v>
      </c>
      <c r="V80" s="588">
        <v>6767</v>
      </c>
      <c r="W80" s="588">
        <v>6777</v>
      </c>
      <c r="X80" s="588">
        <v>6830</v>
      </c>
      <c r="Y80" s="588">
        <v>6919</v>
      </c>
      <c r="Z80" s="588">
        <v>8220</v>
      </c>
      <c r="AA80" s="588">
        <v>7746</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63</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row>
    <row r="101" spans="1:28" s="122" customFormat="1" ht="11.25">
      <c r="A101" s="119"/>
      <c r="B101" s="120" t="s">
        <v>59</v>
      </c>
      <c r="C101" s="121">
        <v>135</v>
      </c>
      <c r="D101" s="121">
        <v>163</v>
      </c>
      <c r="E101" s="121">
        <v>147</v>
      </c>
      <c r="F101" s="121">
        <v>178</v>
      </c>
      <c r="G101" s="121">
        <v>119</v>
      </c>
      <c r="H101" s="121">
        <v>156</v>
      </c>
      <c r="I101" s="121">
        <v>142</v>
      </c>
      <c r="J101" s="121">
        <v>158</v>
      </c>
      <c r="K101" s="121">
        <v>159</v>
      </c>
      <c r="L101" s="121">
        <v>172</v>
      </c>
      <c r="M101" s="121">
        <v>175</v>
      </c>
      <c r="N101" s="121">
        <v>182</v>
      </c>
      <c r="P101" s="172">
        <v>135</v>
      </c>
      <c r="Q101" s="172">
        <v>163</v>
      </c>
      <c r="R101" s="172">
        <v>147</v>
      </c>
      <c r="S101" s="172">
        <v>178</v>
      </c>
      <c r="T101" s="172">
        <v>119</v>
      </c>
      <c r="U101" s="172">
        <v>156</v>
      </c>
      <c r="V101" s="172">
        <v>142</v>
      </c>
      <c r="W101" s="172">
        <v>158</v>
      </c>
      <c r="X101" s="172">
        <v>159</v>
      </c>
      <c r="Y101" s="172">
        <v>172</v>
      </c>
      <c r="Z101" s="172">
        <v>175</v>
      </c>
      <c r="AA101" s="172">
        <v>182</v>
      </c>
      <c r="AB101" s="172"/>
    </row>
    <row r="102" spans="1:28" s="122" customFormat="1" ht="11.25">
      <c r="A102" s="119"/>
      <c r="B102" s="120" t="s">
        <v>363</v>
      </c>
      <c r="C102" s="121">
        <v>55837</v>
      </c>
      <c r="D102" s="121">
        <v>52074</v>
      </c>
      <c r="E102" s="121">
        <v>47838</v>
      </c>
      <c r="F102" s="121">
        <v>48333</v>
      </c>
      <c r="G102" s="121">
        <v>48838</v>
      </c>
      <c r="H102" s="121">
        <v>49490</v>
      </c>
      <c r="I102" s="121">
        <v>49903</v>
      </c>
      <c r="J102" s="121">
        <v>50982</v>
      </c>
      <c r="K102" s="121">
        <v>51989</v>
      </c>
      <c r="L102" s="121">
        <v>53242</v>
      </c>
      <c r="M102" s="121">
        <v>63638</v>
      </c>
      <c r="N102" s="121">
        <v>59789</v>
      </c>
      <c r="P102" s="588">
        <v>55837</v>
      </c>
      <c r="Q102" s="588">
        <v>52074</v>
      </c>
      <c r="R102" s="588">
        <v>47838</v>
      </c>
      <c r="S102" s="588">
        <v>48333</v>
      </c>
      <c r="T102" s="588">
        <v>48838</v>
      </c>
      <c r="U102" s="588">
        <v>49490</v>
      </c>
      <c r="V102" s="588">
        <v>49903</v>
      </c>
      <c r="W102" s="588">
        <v>50982</v>
      </c>
      <c r="X102" s="588">
        <v>51989</v>
      </c>
      <c r="Y102" s="588">
        <v>53242</v>
      </c>
      <c r="Z102" s="588">
        <v>63638</v>
      </c>
      <c r="AA102" s="588">
        <v>59789</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63</v>
      </c>
      <c r="B122" s="116"/>
      <c r="C122" s="117" t="s">
        <v>874</v>
      </c>
      <c r="D122" s="117" t="s">
        <v>874</v>
      </c>
      <c r="E122" s="117" t="s">
        <v>874</v>
      </c>
      <c r="F122" s="117" t="s">
        <v>874</v>
      </c>
      <c r="G122" s="117" t="s">
        <v>874</v>
      </c>
      <c r="H122" s="117" t="s">
        <v>874</v>
      </c>
      <c r="I122" s="117" t="s">
        <v>874</v>
      </c>
      <c r="J122" s="117" t="s">
        <v>874</v>
      </c>
      <c r="K122" s="117" t="s">
        <v>874</v>
      </c>
      <c r="L122" s="117" t="s">
        <v>874</v>
      </c>
      <c r="M122" s="117" t="s">
        <v>874</v>
      </c>
      <c r="N122" s="117" t="s">
        <v>874</v>
      </c>
      <c r="P122" s="407"/>
      <c r="Q122" s="407"/>
      <c r="R122" s="407"/>
      <c r="S122" s="407"/>
      <c r="T122" s="407"/>
      <c r="U122" s="407"/>
      <c r="V122" s="407"/>
      <c r="W122" s="407"/>
      <c r="X122" s="407"/>
      <c r="Y122" s="407"/>
      <c r="Z122" s="407"/>
      <c r="AA122" s="407"/>
      <c r="AB122" s="176"/>
    </row>
    <row r="123" spans="1:28" s="122" customFormat="1" ht="11.25">
      <c r="A123" s="119"/>
      <c r="B123" s="120" t="s">
        <v>93</v>
      </c>
      <c r="C123" s="121">
        <v>18</v>
      </c>
      <c r="D123" s="121">
        <v>17</v>
      </c>
      <c r="E123" s="121">
        <v>16</v>
      </c>
      <c r="F123" s="121">
        <v>11</v>
      </c>
      <c r="G123" s="121">
        <v>11</v>
      </c>
      <c r="H123" s="121">
        <v>11</v>
      </c>
      <c r="I123" s="121">
        <v>10</v>
      </c>
      <c r="J123" s="121">
        <v>6</v>
      </c>
      <c r="K123" s="121">
        <v>11</v>
      </c>
      <c r="L123" s="121">
        <v>9</v>
      </c>
      <c r="M123" s="121">
        <v>9</v>
      </c>
      <c r="N123" s="121">
        <v>12</v>
      </c>
      <c r="P123" s="172">
        <v>18</v>
      </c>
      <c r="Q123" s="172">
        <v>17</v>
      </c>
      <c r="R123" s="172">
        <v>16</v>
      </c>
      <c r="S123" s="172">
        <v>11</v>
      </c>
      <c r="T123" s="172">
        <v>11</v>
      </c>
      <c r="U123" s="172">
        <v>11</v>
      </c>
      <c r="V123" s="172">
        <v>10</v>
      </c>
      <c r="W123" s="172">
        <v>6</v>
      </c>
      <c r="X123" s="172">
        <v>11</v>
      </c>
      <c r="Y123" s="172">
        <v>9</v>
      </c>
      <c r="Z123" s="172">
        <v>9</v>
      </c>
      <c r="AA123" s="172">
        <v>12</v>
      </c>
      <c r="AB123" s="172"/>
    </row>
    <row r="124" spans="1:28" s="122" customFormat="1" ht="11.25">
      <c r="A124" s="119"/>
      <c r="B124" s="120" t="s">
        <v>365</v>
      </c>
      <c r="C124" s="121">
        <v>8477</v>
      </c>
      <c r="D124" s="121">
        <v>7841</v>
      </c>
      <c r="E124" s="121">
        <v>7279</v>
      </c>
      <c r="F124" s="121">
        <v>7087</v>
      </c>
      <c r="G124" s="121">
        <v>6946</v>
      </c>
      <c r="H124" s="121">
        <v>6852</v>
      </c>
      <c r="I124" s="121">
        <v>6767</v>
      </c>
      <c r="J124" s="121">
        <v>6777</v>
      </c>
      <c r="K124" s="121">
        <v>6830</v>
      </c>
      <c r="L124" s="121">
        <v>6919</v>
      </c>
      <c r="M124" s="121">
        <v>8220</v>
      </c>
      <c r="N124" s="121">
        <v>7746</v>
      </c>
      <c r="P124" s="588">
        <v>8477</v>
      </c>
      <c r="Q124" s="588">
        <v>7841</v>
      </c>
      <c r="R124" s="588">
        <v>7279</v>
      </c>
      <c r="S124" s="588">
        <v>7087</v>
      </c>
      <c r="T124" s="588">
        <v>6946</v>
      </c>
      <c r="U124" s="588">
        <v>6852</v>
      </c>
      <c r="V124" s="588">
        <v>6767</v>
      </c>
      <c r="W124" s="588">
        <v>6777</v>
      </c>
      <c r="X124" s="588">
        <v>6830</v>
      </c>
      <c r="Y124" s="588">
        <v>6919</v>
      </c>
      <c r="Z124" s="588">
        <v>8220</v>
      </c>
      <c r="AA124" s="588">
        <v>7746</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63</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93</v>
      </c>
      <c r="C14" s="121">
        <v>48</v>
      </c>
      <c r="D14" s="121">
        <v>30</v>
      </c>
      <c r="E14" s="121">
        <v>24</v>
      </c>
      <c r="F14" s="121">
        <v>20</v>
      </c>
      <c r="G14" s="121">
        <v>11</v>
      </c>
      <c r="H14" s="121">
        <v>18</v>
      </c>
      <c r="I14" s="121">
        <v>23</v>
      </c>
      <c r="J14" s="121">
        <v>19</v>
      </c>
      <c r="K14" s="121">
        <v>9</v>
      </c>
      <c r="L14" s="121">
        <v>8</v>
      </c>
      <c r="M14" s="121">
        <v>8</v>
      </c>
      <c r="N14" s="121">
        <v>2</v>
      </c>
      <c r="P14" s="172">
        <v>48</v>
      </c>
      <c r="Q14" s="172">
        <v>30</v>
      </c>
      <c r="R14" s="172">
        <v>24</v>
      </c>
      <c r="S14" s="172">
        <v>20</v>
      </c>
      <c r="T14" s="172">
        <v>11</v>
      </c>
      <c r="U14" s="172">
        <v>18</v>
      </c>
      <c r="V14" s="172">
        <v>23</v>
      </c>
      <c r="W14" s="172">
        <v>19</v>
      </c>
      <c r="X14" s="172">
        <v>9</v>
      </c>
      <c r="Y14" s="172">
        <v>8</v>
      </c>
      <c r="Z14" s="172">
        <v>8</v>
      </c>
      <c r="AA14" s="172">
        <v>2</v>
      </c>
      <c r="AB14" s="172"/>
    </row>
    <row r="15" spans="1:28" s="122" customFormat="1" ht="11.25">
      <c r="A15" s="119"/>
      <c r="B15" s="120" t="s">
        <v>365</v>
      </c>
      <c r="C15" s="121">
        <v>8477</v>
      </c>
      <c r="D15" s="121">
        <v>7841</v>
      </c>
      <c r="E15" s="121">
        <v>7279</v>
      </c>
      <c r="F15" s="121">
        <v>7087</v>
      </c>
      <c r="G15" s="121">
        <v>6946</v>
      </c>
      <c r="H15" s="121">
        <v>6852</v>
      </c>
      <c r="I15" s="121">
        <v>6767</v>
      </c>
      <c r="J15" s="121">
        <v>6777</v>
      </c>
      <c r="K15" s="121">
        <v>6830</v>
      </c>
      <c r="L15" s="121">
        <v>6919</v>
      </c>
      <c r="M15" s="121">
        <v>8220</v>
      </c>
      <c r="N15" s="121">
        <v>7746</v>
      </c>
      <c r="P15" s="588">
        <v>8477</v>
      </c>
      <c r="Q15" s="588">
        <v>7841</v>
      </c>
      <c r="R15" s="588">
        <v>7279</v>
      </c>
      <c r="S15" s="588">
        <v>7087</v>
      </c>
      <c r="T15" s="588">
        <v>6946</v>
      </c>
      <c r="U15" s="588">
        <v>6852</v>
      </c>
      <c r="V15" s="588">
        <v>6767</v>
      </c>
      <c r="W15" s="588">
        <v>6777</v>
      </c>
      <c r="X15" s="588">
        <v>6830</v>
      </c>
      <c r="Y15" s="588">
        <v>6919</v>
      </c>
      <c r="Z15" s="588">
        <v>8220</v>
      </c>
      <c r="AA15" s="588">
        <v>7746</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63</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43</v>
      </c>
      <c r="D35" s="121">
        <v>29</v>
      </c>
      <c r="E35" s="121">
        <v>32</v>
      </c>
      <c r="F35" s="121">
        <v>35</v>
      </c>
      <c r="G35" s="121">
        <v>19</v>
      </c>
      <c r="H35" s="121">
        <v>19</v>
      </c>
      <c r="I35" s="121">
        <v>16</v>
      </c>
      <c r="J35" s="121">
        <v>21</v>
      </c>
      <c r="K35" s="121">
        <v>27</v>
      </c>
      <c r="L35" s="121">
        <v>13</v>
      </c>
      <c r="M35" s="121">
        <v>14</v>
      </c>
      <c r="N35" s="121">
        <v>13</v>
      </c>
      <c r="P35" s="172">
        <v>43</v>
      </c>
      <c r="Q35" s="172">
        <v>29</v>
      </c>
      <c r="R35" s="172">
        <v>32</v>
      </c>
      <c r="S35" s="172">
        <v>35</v>
      </c>
      <c r="T35" s="172">
        <v>19</v>
      </c>
      <c r="U35" s="172">
        <v>19</v>
      </c>
      <c r="V35" s="172">
        <v>16</v>
      </c>
      <c r="W35" s="172">
        <v>21</v>
      </c>
      <c r="X35" s="172">
        <v>27</v>
      </c>
      <c r="Y35" s="172">
        <v>13</v>
      </c>
      <c r="Z35" s="172">
        <v>14</v>
      </c>
      <c r="AA35" s="172">
        <v>13</v>
      </c>
      <c r="AB35" s="172"/>
    </row>
    <row r="36" spans="1:28" s="122" customFormat="1" ht="11.25">
      <c r="A36" s="119"/>
      <c r="B36" s="120" t="s">
        <v>365</v>
      </c>
      <c r="C36" s="121">
        <v>8477</v>
      </c>
      <c r="D36" s="121">
        <v>7841</v>
      </c>
      <c r="E36" s="121">
        <v>7279</v>
      </c>
      <c r="F36" s="121">
        <v>7087</v>
      </c>
      <c r="G36" s="121">
        <v>6946</v>
      </c>
      <c r="H36" s="121">
        <v>6852</v>
      </c>
      <c r="I36" s="121">
        <v>6767</v>
      </c>
      <c r="J36" s="121">
        <v>6777</v>
      </c>
      <c r="K36" s="121">
        <v>6830</v>
      </c>
      <c r="L36" s="121">
        <v>6919</v>
      </c>
      <c r="M36" s="121">
        <v>8220</v>
      </c>
      <c r="N36" s="121">
        <v>7746</v>
      </c>
      <c r="P36" s="588">
        <v>8477</v>
      </c>
      <c r="Q36" s="588">
        <v>7841</v>
      </c>
      <c r="R36" s="588">
        <v>7279</v>
      </c>
      <c r="S36" s="588">
        <v>7087</v>
      </c>
      <c r="T36" s="588">
        <v>6946</v>
      </c>
      <c r="U36" s="588">
        <v>6852</v>
      </c>
      <c r="V36" s="588">
        <v>6767</v>
      </c>
      <c r="W36" s="588">
        <v>6777</v>
      </c>
      <c r="X36" s="588">
        <v>6830</v>
      </c>
      <c r="Y36" s="588">
        <v>6919</v>
      </c>
      <c r="Z36" s="588">
        <v>8220</v>
      </c>
      <c r="AA36" s="588">
        <v>7746</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63</v>
      </c>
      <c r="B56" s="116"/>
      <c r="C56" s="117">
        <v>3.63</v>
      </c>
      <c r="D56" s="117">
        <v>4.95</v>
      </c>
      <c r="E56" s="117">
        <v>9.6300000000000008</v>
      </c>
      <c r="F56" s="117">
        <v>8.4499999999999993</v>
      </c>
      <c r="G56" s="117">
        <v>7.8</v>
      </c>
      <c r="H56" s="117">
        <v>7.92</v>
      </c>
      <c r="I56" s="117">
        <v>2.88</v>
      </c>
      <c r="J56" s="117">
        <v>4.55</v>
      </c>
      <c r="K56" s="117">
        <v>3.66</v>
      </c>
      <c r="L56" s="117">
        <v>3.75</v>
      </c>
      <c r="M56" s="117">
        <v>2.1</v>
      </c>
      <c r="N56" s="117">
        <v>2.68</v>
      </c>
      <c r="P56" s="407">
        <v>3.63</v>
      </c>
      <c r="Q56" s="407">
        <v>4.95</v>
      </c>
      <c r="R56" s="407">
        <v>9.6300000000000008</v>
      </c>
      <c r="S56" s="407">
        <v>8.4499999999999993</v>
      </c>
      <c r="T56" s="407">
        <v>7.8</v>
      </c>
      <c r="U56" s="407">
        <v>7.92</v>
      </c>
      <c r="V56" s="407">
        <v>2.88</v>
      </c>
      <c r="W56" s="407">
        <v>4.55</v>
      </c>
      <c r="X56" s="407">
        <v>3.66</v>
      </c>
      <c r="Y56" s="407">
        <v>3.75</v>
      </c>
      <c r="Z56" s="407">
        <v>2.1</v>
      </c>
      <c r="AA56" s="407">
        <v>2.68</v>
      </c>
      <c r="AB56" s="176"/>
    </row>
    <row r="57" spans="1:28" s="122" customFormat="1" ht="11.25">
      <c r="A57" s="119"/>
      <c r="B57" s="120" t="s">
        <v>98</v>
      </c>
      <c r="C57" s="121">
        <v>31</v>
      </c>
      <c r="D57" s="121">
        <v>42</v>
      </c>
      <c r="E57" s="121">
        <v>81</v>
      </c>
      <c r="F57" s="121">
        <v>71</v>
      </c>
      <c r="G57" s="121">
        <v>64</v>
      </c>
      <c r="H57" s="121">
        <v>64</v>
      </c>
      <c r="I57" s="121">
        <v>23</v>
      </c>
      <c r="J57" s="121">
        <v>36</v>
      </c>
      <c r="K57" s="121">
        <v>29</v>
      </c>
      <c r="L57" s="121">
        <v>30</v>
      </c>
      <c r="M57" s="121">
        <v>17</v>
      </c>
      <c r="N57" s="121">
        <v>22</v>
      </c>
      <c r="P57" s="172">
        <v>31</v>
      </c>
      <c r="Q57" s="172">
        <v>42</v>
      </c>
      <c r="R57" s="172">
        <v>81</v>
      </c>
      <c r="S57" s="172">
        <v>71</v>
      </c>
      <c r="T57" s="172">
        <v>64</v>
      </c>
      <c r="U57" s="172">
        <v>64</v>
      </c>
      <c r="V57" s="172">
        <v>23</v>
      </c>
      <c r="W57" s="172">
        <v>36</v>
      </c>
      <c r="X57" s="172">
        <v>29</v>
      </c>
      <c r="Y57" s="172">
        <v>30</v>
      </c>
      <c r="Z57" s="172">
        <v>17</v>
      </c>
      <c r="AA57" s="172">
        <v>22</v>
      </c>
      <c r="AB57" s="172"/>
    </row>
    <row r="58" spans="1:28" s="122" customFormat="1" ht="11.25">
      <c r="A58" s="119"/>
      <c r="B58" s="120" t="s">
        <v>82</v>
      </c>
      <c r="C58" s="121">
        <v>8542</v>
      </c>
      <c r="D58" s="121">
        <v>8477</v>
      </c>
      <c r="E58" s="121">
        <v>8407</v>
      </c>
      <c r="F58" s="121">
        <v>8400</v>
      </c>
      <c r="G58" s="121">
        <v>8208</v>
      </c>
      <c r="H58" s="121">
        <v>8077</v>
      </c>
      <c r="I58" s="121">
        <v>7982</v>
      </c>
      <c r="J58" s="121">
        <v>7910</v>
      </c>
      <c r="K58" s="121">
        <v>7927</v>
      </c>
      <c r="L58" s="121">
        <v>7999</v>
      </c>
      <c r="M58" s="121">
        <v>8097</v>
      </c>
      <c r="N58" s="121">
        <v>8220</v>
      </c>
      <c r="P58" s="588">
        <v>8542</v>
      </c>
      <c r="Q58" s="588">
        <v>8477</v>
      </c>
      <c r="R58" s="588">
        <v>8407</v>
      </c>
      <c r="S58" s="588">
        <v>8400</v>
      </c>
      <c r="T58" s="588">
        <v>8208</v>
      </c>
      <c r="U58" s="588">
        <v>8077</v>
      </c>
      <c r="V58" s="588">
        <v>7982</v>
      </c>
      <c r="W58" s="588">
        <v>7910</v>
      </c>
      <c r="X58" s="588">
        <v>7927</v>
      </c>
      <c r="Y58" s="588">
        <v>7999</v>
      </c>
      <c r="Z58" s="588">
        <v>8097</v>
      </c>
      <c r="AA58" s="588">
        <v>8220</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63</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89.628</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6.87</v>
      </c>
      <c r="C14" s="54">
        <v>13.55</v>
      </c>
      <c r="D14" s="54">
        <v>13.61</v>
      </c>
      <c r="E14" s="54">
        <v>13.92</v>
      </c>
      <c r="F14" s="54">
        <v>14.15</v>
      </c>
      <c r="G14" s="54">
        <v>14.46</v>
      </c>
      <c r="H14" s="54">
        <v>14.55</v>
      </c>
      <c r="I14" s="54">
        <v>14.62</v>
      </c>
      <c r="J14" s="54">
        <v>14.52</v>
      </c>
      <c r="K14" s="54">
        <v>0</v>
      </c>
      <c r="L14" s="54">
        <v>8.17</v>
      </c>
      <c r="M14" s="1"/>
      <c r="N14" s="1"/>
      <c r="O14" s="1"/>
      <c r="P14" s="1"/>
      <c r="Q14" s="1"/>
    </row>
    <row r="15" spans="1:254" s="55" customFormat="1">
      <c r="A15" s="53" t="s">
        <v>424</v>
      </c>
      <c r="B15" s="56">
        <v>354</v>
      </c>
      <c r="C15" s="56">
        <v>703</v>
      </c>
      <c r="D15" s="56">
        <v>703</v>
      </c>
      <c r="E15" s="56">
        <v>710</v>
      </c>
      <c r="F15" s="56">
        <v>712</v>
      </c>
      <c r="G15" s="56">
        <v>720</v>
      </c>
      <c r="H15" s="56">
        <v>725</v>
      </c>
      <c r="I15" s="56">
        <v>736</v>
      </c>
      <c r="J15" s="56">
        <v>747</v>
      </c>
      <c r="K15" s="56">
        <v>0</v>
      </c>
      <c r="L15" s="56">
        <v>445</v>
      </c>
      <c r="M15" s="1"/>
      <c r="N15" s="1"/>
      <c r="O15" s="1"/>
      <c r="P15" s="1"/>
      <c r="Q15" s="1"/>
    </row>
    <row r="16" spans="1:254" s="55" customFormat="1">
      <c r="A16" s="53" t="s">
        <v>425</v>
      </c>
      <c r="B16" s="56">
        <v>5155</v>
      </c>
      <c r="C16" s="56">
        <v>5188</v>
      </c>
      <c r="D16" s="56">
        <v>5164</v>
      </c>
      <c r="E16" s="56">
        <v>5099</v>
      </c>
      <c r="F16" s="56">
        <v>5031</v>
      </c>
      <c r="G16" s="56">
        <v>4978</v>
      </c>
      <c r="H16" s="56">
        <v>4982</v>
      </c>
      <c r="I16" s="56">
        <v>5035</v>
      </c>
      <c r="J16" s="56">
        <v>5146</v>
      </c>
      <c r="K16" s="56">
        <v>5281</v>
      </c>
      <c r="L16" s="56">
        <v>5445</v>
      </c>
      <c r="M16" s="1"/>
      <c r="N16" s="1"/>
      <c r="O16" s="1"/>
      <c r="P16" s="1"/>
      <c r="Q16" s="1"/>
    </row>
    <row r="17" spans="1:17" s="55" customFormat="1">
      <c r="A17" s="53" t="s">
        <v>364</v>
      </c>
      <c r="B17" s="56">
        <f t="shared" ref="B17:L17" si="0">B16-B15</f>
        <v>4801</v>
      </c>
      <c r="C17" s="56">
        <f t="shared" si="0"/>
        <v>4485</v>
      </c>
      <c r="D17" s="56">
        <f t="shared" si="0"/>
        <v>4461</v>
      </c>
      <c r="E17" s="56">
        <f t="shared" si="0"/>
        <v>4389</v>
      </c>
      <c r="F17" s="56">
        <f t="shared" si="0"/>
        <v>4319</v>
      </c>
      <c r="G17" s="56">
        <f t="shared" si="0"/>
        <v>4258</v>
      </c>
      <c r="H17" s="56">
        <f t="shared" si="0"/>
        <v>4257</v>
      </c>
      <c r="I17" s="56">
        <f t="shared" si="0"/>
        <v>4299</v>
      </c>
      <c r="J17" s="56">
        <f t="shared" si="0"/>
        <v>4399</v>
      </c>
      <c r="K17" s="56">
        <f t="shared" si="0"/>
        <v>5281</v>
      </c>
      <c r="L17" s="56">
        <f t="shared" si="0"/>
        <v>5000</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89.623999999999995</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6.73</v>
      </c>
      <c r="C24" s="54">
        <v>13.35</v>
      </c>
      <c r="D24" s="54">
        <v>13.66</v>
      </c>
      <c r="E24" s="54">
        <v>14</v>
      </c>
      <c r="F24" s="54">
        <v>14.16</v>
      </c>
      <c r="G24" s="54">
        <v>14.45</v>
      </c>
      <c r="H24" s="54">
        <v>14.51</v>
      </c>
      <c r="I24" s="54">
        <v>14.63</v>
      </c>
      <c r="J24" s="54">
        <v>14.55</v>
      </c>
      <c r="K24" s="54">
        <v>0</v>
      </c>
      <c r="L24" s="54">
        <v>8.19</v>
      </c>
      <c r="M24" s="1"/>
      <c r="N24" s="1"/>
      <c r="O24" s="1"/>
      <c r="P24" s="1"/>
      <c r="Q24" s="1"/>
    </row>
    <row r="25" spans="1:17" s="55" customFormat="1">
      <c r="A25" s="53" t="s">
        <v>427</v>
      </c>
      <c r="B25" s="56">
        <v>566</v>
      </c>
      <c r="C25" s="56">
        <v>1121</v>
      </c>
      <c r="D25" s="56">
        <v>1121</v>
      </c>
      <c r="E25" s="56">
        <v>1131</v>
      </c>
      <c r="F25" s="56">
        <v>1130</v>
      </c>
      <c r="G25" s="56">
        <v>1143</v>
      </c>
      <c r="H25" s="56">
        <v>1150</v>
      </c>
      <c r="I25" s="56">
        <v>1170</v>
      </c>
      <c r="J25" s="56">
        <v>1178</v>
      </c>
      <c r="K25" s="56">
        <v>0</v>
      </c>
      <c r="L25" s="56">
        <v>691</v>
      </c>
      <c r="M25" s="1"/>
      <c r="N25" s="1"/>
      <c r="O25" s="1"/>
      <c r="P25" s="1"/>
      <c r="Q25" s="1"/>
    </row>
    <row r="26" spans="1:17" s="55" customFormat="1">
      <c r="A26" s="53" t="s">
        <v>82</v>
      </c>
      <c r="B26" s="56">
        <v>8407</v>
      </c>
      <c r="C26" s="56">
        <v>8400</v>
      </c>
      <c r="D26" s="56">
        <v>8208</v>
      </c>
      <c r="E26" s="56">
        <v>8077</v>
      </c>
      <c r="F26" s="56">
        <v>7982</v>
      </c>
      <c r="G26" s="56">
        <v>7910</v>
      </c>
      <c r="H26" s="56">
        <v>7927</v>
      </c>
      <c r="I26" s="56">
        <v>7999</v>
      </c>
      <c r="J26" s="56">
        <v>8097</v>
      </c>
      <c r="K26" s="56">
        <v>8220</v>
      </c>
      <c r="L26" s="56">
        <v>8437</v>
      </c>
      <c r="M26" s="1"/>
      <c r="N26" s="1"/>
      <c r="O26" s="1"/>
      <c r="P26" s="1"/>
      <c r="Q26" s="1"/>
    </row>
    <row r="27" spans="1:17" s="55" customFormat="1">
      <c r="A27" s="53" t="s">
        <v>365</v>
      </c>
      <c r="B27" s="56">
        <f t="shared" ref="B27:L27" si="1">B26-B25</f>
        <v>7841</v>
      </c>
      <c r="C27" s="56">
        <f t="shared" si="1"/>
        <v>7279</v>
      </c>
      <c r="D27" s="56">
        <f t="shared" si="1"/>
        <v>7087</v>
      </c>
      <c r="E27" s="56">
        <f t="shared" si="1"/>
        <v>6946</v>
      </c>
      <c r="F27" s="56">
        <f t="shared" si="1"/>
        <v>6852</v>
      </c>
      <c r="G27" s="56">
        <f t="shared" si="1"/>
        <v>6767</v>
      </c>
      <c r="H27" s="56">
        <f t="shared" si="1"/>
        <v>6777</v>
      </c>
      <c r="I27" s="56">
        <f t="shared" si="1"/>
        <v>6829</v>
      </c>
      <c r="J27" s="56">
        <f t="shared" si="1"/>
        <v>6919</v>
      </c>
      <c r="K27" s="56">
        <f t="shared" si="1"/>
        <v>8220</v>
      </c>
      <c r="L27" s="56">
        <f t="shared" si="1"/>
        <v>7746</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89.448000000000008</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7.4</v>
      </c>
      <c r="C34" s="54">
        <v>15.03</v>
      </c>
      <c r="D34" s="54">
        <v>15.05</v>
      </c>
      <c r="E34" s="54">
        <v>15.2</v>
      </c>
      <c r="F34" s="54">
        <v>15.21</v>
      </c>
      <c r="G34" s="54">
        <v>15.35</v>
      </c>
      <c r="H34" s="54">
        <v>15.12</v>
      </c>
      <c r="I34" s="54">
        <v>14.95</v>
      </c>
      <c r="J34" s="54">
        <v>14.59</v>
      </c>
      <c r="K34" s="54">
        <v>0</v>
      </c>
      <c r="L34" s="54">
        <v>8.1</v>
      </c>
      <c r="M34" s="1"/>
      <c r="N34" s="1"/>
      <c r="O34" s="1"/>
      <c r="P34" s="1"/>
      <c r="Q34" s="1"/>
    </row>
    <row r="35" spans="1:17" s="55" customFormat="1">
      <c r="A35" s="53" t="s">
        <v>429</v>
      </c>
      <c r="B35" s="56">
        <v>4160</v>
      </c>
      <c r="C35" s="56">
        <v>8461</v>
      </c>
      <c r="D35" s="56">
        <v>8564</v>
      </c>
      <c r="E35" s="56">
        <v>8752</v>
      </c>
      <c r="F35" s="56">
        <v>8881</v>
      </c>
      <c r="G35" s="56">
        <v>9048</v>
      </c>
      <c r="H35" s="56">
        <v>9080</v>
      </c>
      <c r="I35" s="56">
        <v>9138</v>
      </c>
      <c r="J35" s="56">
        <v>9095</v>
      </c>
      <c r="K35" s="56">
        <v>0</v>
      </c>
      <c r="L35" s="56">
        <v>5269</v>
      </c>
      <c r="M35" s="1"/>
      <c r="N35" s="1"/>
      <c r="O35" s="1"/>
      <c r="P35" s="1"/>
      <c r="Q35" s="1"/>
    </row>
    <row r="36" spans="1:17" s="55" customFormat="1">
      <c r="A36" s="53" t="s">
        <v>56</v>
      </c>
      <c r="B36" s="56">
        <v>56235</v>
      </c>
      <c r="C36" s="56">
        <v>56300</v>
      </c>
      <c r="D36" s="56">
        <v>56897</v>
      </c>
      <c r="E36" s="56">
        <v>57590</v>
      </c>
      <c r="F36" s="56">
        <v>58371</v>
      </c>
      <c r="G36" s="56">
        <v>58951</v>
      </c>
      <c r="H36" s="56">
        <v>60062</v>
      </c>
      <c r="I36" s="56">
        <v>61127</v>
      </c>
      <c r="J36" s="56">
        <v>62337</v>
      </c>
      <c r="K36" s="56">
        <v>63638</v>
      </c>
      <c r="L36" s="56">
        <v>65058</v>
      </c>
      <c r="M36" s="1"/>
      <c r="N36" s="1"/>
      <c r="O36" s="1"/>
      <c r="P36" s="1"/>
      <c r="Q36" s="1"/>
    </row>
    <row r="37" spans="1:17">
      <c r="A37" s="53" t="s">
        <v>363</v>
      </c>
      <c r="B37" s="56">
        <f t="shared" ref="B37:L37" si="2">B36-B35</f>
        <v>52075</v>
      </c>
      <c r="C37" s="56">
        <f t="shared" si="2"/>
        <v>47839</v>
      </c>
      <c r="D37" s="56">
        <f t="shared" si="2"/>
        <v>48333</v>
      </c>
      <c r="E37" s="56">
        <f t="shared" si="2"/>
        <v>48838</v>
      </c>
      <c r="F37" s="56">
        <f t="shared" si="2"/>
        <v>49490</v>
      </c>
      <c r="G37" s="56">
        <f t="shared" si="2"/>
        <v>49903</v>
      </c>
      <c r="H37" s="56">
        <f t="shared" si="2"/>
        <v>50982</v>
      </c>
      <c r="I37" s="56">
        <f t="shared" si="2"/>
        <v>51989</v>
      </c>
      <c r="J37" s="56">
        <f t="shared" si="2"/>
        <v>53242</v>
      </c>
      <c r="K37" s="56">
        <f t="shared" si="2"/>
        <v>63638</v>
      </c>
      <c r="L37" s="56">
        <f t="shared" si="2"/>
        <v>59789</v>
      </c>
    </row>
    <row r="38" spans="1:17" ht="84.6" hidden="1" customHeight="1"/>
    <row r="39" spans="1:17" ht="22.5" customHeight="1">
      <c r="A39" s="23" t="s">
        <v>371</v>
      </c>
      <c r="D39" s="49"/>
      <c r="E39" s="49"/>
      <c r="F39" s="49"/>
      <c r="G39" s="49"/>
      <c r="H39" s="49"/>
      <c r="I39" s="391">
        <f>100-(SUM(H43:L43)/5)</f>
        <v>97.24</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0</v>
      </c>
      <c r="C43" s="54">
        <v>0</v>
      </c>
      <c r="D43" s="54">
        <v>0</v>
      </c>
      <c r="E43" s="54">
        <v>0</v>
      </c>
      <c r="F43" s="54">
        <v>0</v>
      </c>
      <c r="G43" s="54">
        <v>0</v>
      </c>
      <c r="H43" s="54">
        <v>0</v>
      </c>
      <c r="I43" s="54">
        <v>0</v>
      </c>
      <c r="J43" s="54">
        <v>0</v>
      </c>
      <c r="K43" s="54">
        <v>5.84</v>
      </c>
      <c r="L43" s="54">
        <v>7.96</v>
      </c>
      <c r="M43" s="1"/>
      <c r="N43" s="1"/>
      <c r="O43" s="1"/>
      <c r="P43" s="1"/>
      <c r="Q43" s="1"/>
    </row>
    <row r="44" spans="1:17" s="55" customFormat="1">
      <c r="A44" s="53" t="s">
        <v>429</v>
      </c>
      <c r="B44" s="56">
        <v>0</v>
      </c>
      <c r="C44" s="56">
        <v>0</v>
      </c>
      <c r="D44" s="56">
        <v>0</v>
      </c>
      <c r="E44" s="56">
        <v>0</v>
      </c>
      <c r="F44" s="56">
        <v>0</v>
      </c>
      <c r="G44" s="56">
        <v>0</v>
      </c>
      <c r="H44" s="56">
        <v>0</v>
      </c>
      <c r="I44" s="56">
        <v>0</v>
      </c>
      <c r="J44" s="56">
        <v>0</v>
      </c>
      <c r="K44" s="56">
        <v>4665</v>
      </c>
      <c r="L44" s="56">
        <v>6502</v>
      </c>
      <c r="M44" s="1"/>
      <c r="N44" s="1"/>
      <c r="O44" s="1"/>
      <c r="P44" s="1"/>
      <c r="Q44" s="1"/>
    </row>
    <row r="45" spans="1:17" s="55" customFormat="1">
      <c r="A45" s="53" t="s">
        <v>56</v>
      </c>
      <c r="B45" s="56">
        <v>72282</v>
      </c>
      <c r="C45" s="56">
        <v>72303</v>
      </c>
      <c r="D45" s="56">
        <v>72630</v>
      </c>
      <c r="E45" s="56">
        <v>73223</v>
      </c>
      <c r="F45" s="56">
        <v>73932</v>
      </c>
      <c r="G45" s="56">
        <v>74462</v>
      </c>
      <c r="H45" s="56">
        <v>75693</v>
      </c>
      <c r="I45" s="56">
        <v>76957</v>
      </c>
      <c r="J45" s="56">
        <v>78415</v>
      </c>
      <c r="K45" s="56">
        <v>79901</v>
      </c>
      <c r="L45" s="56">
        <v>81678</v>
      </c>
      <c r="M45" s="1"/>
      <c r="N45" s="1"/>
      <c r="O45" s="1"/>
      <c r="P45" s="1"/>
      <c r="Q45" s="1"/>
    </row>
    <row r="46" spans="1:17">
      <c r="A46" s="53" t="s">
        <v>363</v>
      </c>
      <c r="B46" s="56">
        <f>B45-B44</f>
        <v>72282</v>
      </c>
      <c r="C46" s="56">
        <f>C45-C44</f>
        <v>72303</v>
      </c>
      <c r="D46" s="56">
        <f>D45-D44</f>
        <v>72630</v>
      </c>
      <c r="E46" s="56">
        <f t="shared" ref="E46:L46" si="3">E45-E44</f>
        <v>73223</v>
      </c>
      <c r="F46" s="56">
        <f t="shared" si="3"/>
        <v>73932</v>
      </c>
      <c r="G46" s="56">
        <f t="shared" si="3"/>
        <v>74462</v>
      </c>
      <c r="H46" s="56">
        <f t="shared" si="3"/>
        <v>75693</v>
      </c>
      <c r="I46" s="56">
        <f t="shared" si="3"/>
        <v>76957</v>
      </c>
      <c r="J46" s="56">
        <f t="shared" si="3"/>
        <v>78415</v>
      </c>
      <c r="K46" s="56">
        <f t="shared" si="3"/>
        <v>75236</v>
      </c>
      <c r="L46" s="56">
        <f t="shared" si="3"/>
        <v>75176</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63</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893</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894</v>
      </c>
      <c r="B9" s="36">
        <v>50</v>
      </c>
      <c r="C9" s="36">
        <v>100</v>
      </c>
      <c r="D9" s="36">
        <v>100</v>
      </c>
      <c r="E9" s="36">
        <v>100</v>
      </c>
      <c r="F9" s="36">
        <v>100</v>
      </c>
      <c r="G9" s="36">
        <v>100</v>
      </c>
      <c r="H9" s="36">
        <v>100</v>
      </c>
      <c r="I9" s="36">
        <v>100</v>
      </c>
      <c r="J9" s="36">
        <v>100</v>
      </c>
      <c r="K9" s="36" t="s">
        <v>37</v>
      </c>
      <c r="L9" s="36">
        <v>58</v>
      </c>
      <c r="M9" s="37"/>
    </row>
    <row r="10" spans="1:253" s="38" customFormat="1" ht="12.75">
      <c r="A10" s="35" t="s">
        <v>895</v>
      </c>
      <c r="B10" s="36" t="s">
        <v>37</v>
      </c>
      <c r="C10" s="36" t="s">
        <v>37</v>
      </c>
      <c r="D10" s="36" t="s">
        <v>37</v>
      </c>
      <c r="E10" s="36" t="s">
        <v>37</v>
      </c>
      <c r="F10" s="36" t="s">
        <v>37</v>
      </c>
      <c r="G10" s="36" t="s">
        <v>37</v>
      </c>
      <c r="H10" s="36" t="s">
        <v>37</v>
      </c>
      <c r="I10" s="36" t="s">
        <v>37</v>
      </c>
      <c r="J10" s="36" t="s">
        <v>37</v>
      </c>
      <c r="K10" s="36" t="s">
        <v>37</v>
      </c>
      <c r="L10" s="36" t="s">
        <v>37</v>
      </c>
      <c r="M10" s="37"/>
    </row>
    <row r="11" spans="1:253" s="1" customFormat="1" ht="12.75">
      <c r="A11" s="35" t="s">
        <v>896</v>
      </c>
      <c r="B11" s="36" t="s">
        <v>37</v>
      </c>
      <c r="C11" s="36" t="s">
        <v>37</v>
      </c>
      <c r="D11" s="36">
        <v>25</v>
      </c>
      <c r="E11" s="36" t="s">
        <v>37</v>
      </c>
      <c r="F11" s="36" t="s">
        <v>37</v>
      </c>
      <c r="G11" s="36" t="s">
        <v>37</v>
      </c>
      <c r="H11" s="36" t="s">
        <v>37</v>
      </c>
      <c r="I11" s="36" t="s">
        <v>37</v>
      </c>
      <c r="J11" s="36" t="s">
        <v>37</v>
      </c>
      <c r="K11" s="36" t="s">
        <v>37</v>
      </c>
      <c r="L11" s="36" t="s">
        <v>37</v>
      </c>
      <c r="M11" s="37"/>
    </row>
    <row r="12" spans="1:253" s="1" customFormat="1" ht="12.75">
      <c r="A12" s="35" t="s">
        <v>897</v>
      </c>
      <c r="B12" s="36" t="s">
        <v>37</v>
      </c>
      <c r="C12" s="36" t="s">
        <v>37</v>
      </c>
      <c r="D12" s="36" t="s">
        <v>37</v>
      </c>
      <c r="E12" s="36" t="s">
        <v>37</v>
      </c>
      <c r="F12" s="36" t="s">
        <v>37</v>
      </c>
      <c r="G12" s="36" t="s">
        <v>37</v>
      </c>
      <c r="H12" s="36" t="s">
        <v>37</v>
      </c>
      <c r="I12" s="36" t="s">
        <v>37</v>
      </c>
      <c r="J12" s="36" t="s">
        <v>37</v>
      </c>
      <c r="K12" s="36" t="s">
        <v>37</v>
      </c>
      <c r="L12" s="36" t="s">
        <v>37</v>
      </c>
      <c r="M12" s="37"/>
    </row>
    <row r="13" spans="1:253" s="1" customFormat="1" ht="12.75">
      <c r="A13" s="35"/>
      <c r="B13" s="36"/>
      <c r="C13" s="36"/>
      <c r="D13" s="36"/>
      <c r="E13" s="36"/>
      <c r="F13" s="36"/>
      <c r="G13" s="36"/>
      <c r="H13" s="36"/>
      <c r="I13" s="36"/>
      <c r="J13" s="36"/>
      <c r="K13" s="36"/>
      <c r="L13" s="36"/>
      <c r="M13" s="37"/>
    </row>
    <row r="14" spans="1:253" s="1" customFormat="1" ht="12.75">
      <c r="A14" s="35"/>
      <c r="B14" s="36"/>
      <c r="C14" s="36"/>
      <c r="D14" s="36"/>
      <c r="E14" s="36"/>
      <c r="F14" s="36"/>
      <c r="G14" s="36"/>
      <c r="H14" s="36"/>
      <c r="I14" s="36"/>
      <c r="J14" s="36"/>
      <c r="K14" s="36"/>
      <c r="L14" s="36"/>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63</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893</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894</v>
      </c>
      <c r="B59" s="36">
        <v>50</v>
      </c>
      <c r="C59" s="36">
        <v>100</v>
      </c>
      <c r="D59" s="36">
        <v>100</v>
      </c>
      <c r="E59" s="36">
        <v>100</v>
      </c>
      <c r="F59" s="36">
        <v>100</v>
      </c>
      <c r="G59" s="36">
        <v>100</v>
      </c>
      <c r="H59" s="36">
        <v>100</v>
      </c>
      <c r="I59" s="36">
        <v>100</v>
      </c>
      <c r="J59" s="36">
        <v>100</v>
      </c>
      <c r="K59" s="36" t="s">
        <v>37</v>
      </c>
      <c r="L59" s="36">
        <v>58</v>
      </c>
      <c r="M59" s="37"/>
    </row>
    <row r="60" spans="1:253" s="38" customFormat="1" ht="12.75">
      <c r="A60" s="35" t="s">
        <v>895</v>
      </c>
      <c r="B60" s="36" t="s">
        <v>37</v>
      </c>
      <c r="C60" s="36" t="s">
        <v>37</v>
      </c>
      <c r="D60" s="36" t="s">
        <v>37</v>
      </c>
      <c r="E60" s="36" t="s">
        <v>37</v>
      </c>
      <c r="F60" s="36" t="s">
        <v>37</v>
      </c>
      <c r="G60" s="36" t="s">
        <v>37</v>
      </c>
      <c r="H60" s="36" t="s">
        <v>37</v>
      </c>
      <c r="I60" s="36" t="s">
        <v>37</v>
      </c>
      <c r="J60" s="36" t="s">
        <v>37</v>
      </c>
      <c r="K60" s="36" t="s">
        <v>37</v>
      </c>
      <c r="L60" s="36" t="s">
        <v>37</v>
      </c>
      <c r="M60" s="37"/>
    </row>
    <row r="61" spans="1:253" s="1" customFormat="1" ht="12.75">
      <c r="A61" s="35" t="s">
        <v>896</v>
      </c>
      <c r="B61" s="36" t="s">
        <v>37</v>
      </c>
      <c r="C61" s="36" t="s">
        <v>37</v>
      </c>
      <c r="D61" s="36">
        <v>25</v>
      </c>
      <c r="E61" s="36" t="s">
        <v>37</v>
      </c>
      <c r="F61" s="36" t="s">
        <v>37</v>
      </c>
      <c r="G61" s="36" t="s">
        <v>37</v>
      </c>
      <c r="H61" s="36" t="s">
        <v>37</v>
      </c>
      <c r="I61" s="36" t="s">
        <v>37</v>
      </c>
      <c r="J61" s="36">
        <v>100</v>
      </c>
      <c r="K61" s="36">
        <v>100</v>
      </c>
      <c r="L61" s="36">
        <v>100</v>
      </c>
      <c r="M61" s="37"/>
    </row>
    <row r="62" spans="1:253" s="1" customFormat="1" ht="12.75">
      <c r="A62" s="35" t="s">
        <v>897</v>
      </c>
      <c r="B62" s="36" t="s">
        <v>37</v>
      </c>
      <c r="C62" s="36" t="s">
        <v>37</v>
      </c>
      <c r="D62" s="36" t="s">
        <v>37</v>
      </c>
      <c r="E62" s="36" t="s">
        <v>37</v>
      </c>
      <c r="F62" s="36" t="s">
        <v>37</v>
      </c>
      <c r="G62" s="36" t="s">
        <v>37</v>
      </c>
      <c r="H62" s="36" t="s">
        <v>37</v>
      </c>
      <c r="I62" s="36" t="s">
        <v>37</v>
      </c>
      <c r="J62" s="36" t="s">
        <v>37</v>
      </c>
      <c r="K62" s="36" t="s">
        <v>37</v>
      </c>
      <c r="L62" s="36" t="s">
        <v>37</v>
      </c>
      <c r="M62" s="37"/>
    </row>
    <row r="63" spans="1:253" s="1" customFormat="1" ht="12.75">
      <c r="A63" s="35"/>
      <c r="B63" s="36"/>
      <c r="C63" s="36"/>
      <c r="D63" s="36"/>
      <c r="E63" s="36"/>
      <c r="F63" s="36"/>
      <c r="G63" s="36"/>
      <c r="H63" s="36"/>
      <c r="I63" s="36"/>
      <c r="J63" s="36"/>
      <c r="K63" s="36"/>
      <c r="L63" s="36"/>
      <c r="M63" s="37"/>
    </row>
    <row r="64" spans="1:253" s="1" customFormat="1" ht="12.75">
      <c r="A64" s="35"/>
      <c r="B64" s="36"/>
      <c r="C64" s="36"/>
      <c r="D64" s="36"/>
      <c r="E64" s="36"/>
      <c r="F64" s="36"/>
      <c r="G64" s="36"/>
      <c r="H64" s="36"/>
      <c r="I64" s="36"/>
      <c r="J64" s="36"/>
      <c r="K64" s="36"/>
      <c r="L64" s="36"/>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63</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893</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894</v>
      </c>
      <c r="B108" s="36" t="s">
        <v>37</v>
      </c>
      <c r="C108" s="36" t="s">
        <v>37</v>
      </c>
      <c r="D108" s="36" t="s">
        <v>37</v>
      </c>
      <c r="E108" s="36" t="s">
        <v>37</v>
      </c>
      <c r="F108" s="36" t="s">
        <v>37</v>
      </c>
      <c r="G108" s="36" t="s">
        <v>37</v>
      </c>
      <c r="H108" s="36" t="s">
        <v>37</v>
      </c>
      <c r="I108" s="36" t="s">
        <v>37</v>
      </c>
      <c r="J108" s="36" t="s">
        <v>37</v>
      </c>
      <c r="K108" s="36" t="s">
        <v>37</v>
      </c>
      <c r="L108" s="36">
        <v>42</v>
      </c>
      <c r="M108" s="37"/>
    </row>
    <row r="109" spans="1:253" s="38" customFormat="1" ht="12.75">
      <c r="A109" s="35" t="s">
        <v>895</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896</v>
      </c>
      <c r="B110" s="36" t="s">
        <v>37</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t="s">
        <v>897</v>
      </c>
      <c r="B111" s="36" t="s">
        <v>37</v>
      </c>
      <c r="C111" s="36" t="s">
        <v>37</v>
      </c>
      <c r="D111" s="36" t="s">
        <v>37</v>
      </c>
      <c r="E111" s="36" t="s">
        <v>37</v>
      </c>
      <c r="F111" s="36" t="s">
        <v>37</v>
      </c>
      <c r="G111" s="36" t="s">
        <v>37</v>
      </c>
      <c r="H111" s="36" t="s">
        <v>37</v>
      </c>
      <c r="I111" s="36" t="s">
        <v>37</v>
      </c>
      <c r="J111" s="36" t="s">
        <v>37</v>
      </c>
      <c r="K111" s="36" t="s">
        <v>37</v>
      </c>
      <c r="L111" s="36" t="s">
        <v>37</v>
      </c>
      <c r="M111" s="37"/>
    </row>
    <row r="112" spans="1:253" s="1" customFormat="1" ht="12.75">
      <c r="A112" s="35"/>
      <c r="B112" s="36"/>
      <c r="C112" s="36"/>
      <c r="D112" s="36"/>
      <c r="E112" s="36"/>
      <c r="F112" s="36"/>
      <c r="G112" s="36"/>
      <c r="H112" s="36"/>
      <c r="I112" s="36"/>
      <c r="J112" s="36"/>
      <c r="K112" s="36"/>
      <c r="L112" s="36"/>
      <c r="M112" s="37"/>
    </row>
    <row r="113" spans="1:13" s="1" customFormat="1" ht="12.75">
      <c r="A113" s="35"/>
      <c r="B113" s="36"/>
      <c r="C113" s="36"/>
      <c r="D113" s="36"/>
      <c r="E113" s="36"/>
      <c r="F113" s="36"/>
      <c r="G113" s="36"/>
      <c r="H113" s="36"/>
      <c r="I113" s="36"/>
      <c r="J113" s="36"/>
      <c r="K113" s="36"/>
      <c r="L113" s="36"/>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63</v>
      </c>
      <c r="B7" s="405">
        <v>63</v>
      </c>
      <c r="C7" s="426" t="str">
        <f>TEXT(B7, "000")</f>
        <v>063</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17270</v>
      </c>
      <c r="B10" s="1" t="s">
        <v>888</v>
      </c>
      <c r="C10" s="1" t="s">
        <v>889</v>
      </c>
      <c r="D10" s="279">
        <v>10644</v>
      </c>
      <c r="F10" s="279">
        <f>SUM(D10:D57)</f>
        <v>72303</v>
      </c>
    </row>
    <row r="11" spans="1:6">
      <c r="A11" s="101">
        <v>27190</v>
      </c>
      <c r="B11" s="1" t="s">
        <v>890</v>
      </c>
      <c r="C11" s="1" t="s">
        <v>891</v>
      </c>
      <c r="D11" s="279">
        <v>61659</v>
      </c>
    </row>
    <row r="12" spans="1:6">
      <c r="A12" s="101"/>
      <c r="D12" s="279"/>
    </row>
    <row r="13" spans="1:6">
      <c r="A13" s="101"/>
      <c r="D13" s="279"/>
    </row>
    <row r="14" spans="1:6">
      <c r="A14" s="101"/>
      <c r="D14" s="279"/>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63</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-0.91</v>
      </c>
      <c r="D20" s="358"/>
    </row>
    <row r="21" spans="1:5" s="335" customFormat="1" ht="16.5">
      <c r="A21" s="356" t="s">
        <v>387</v>
      </c>
      <c r="B21" s="356" t="s">
        <v>16</v>
      </c>
      <c r="C21" s="357">
        <v>-0.86</v>
      </c>
      <c r="D21" s="358"/>
    </row>
    <row r="22" spans="1:5" s="335" customFormat="1" ht="16.5">
      <c r="A22" s="356" t="s">
        <v>21</v>
      </c>
      <c r="B22" s="356" t="s">
        <v>253</v>
      </c>
      <c r="C22" s="357">
        <v>-1.21</v>
      </c>
      <c r="D22" s="358"/>
    </row>
    <row r="23" spans="1:5" s="335" customFormat="1" ht="16.5">
      <c r="A23" s="356" t="s">
        <v>21</v>
      </c>
      <c r="B23" s="356" t="s">
        <v>328</v>
      </c>
      <c r="C23" s="357">
        <v>-1.1200000000000001</v>
      </c>
      <c r="D23" s="358"/>
    </row>
    <row r="24" spans="1:5" s="335" customFormat="1" ht="16.5">
      <c r="A24" s="356" t="s">
        <v>21</v>
      </c>
      <c r="B24" s="356" t="s">
        <v>254</v>
      </c>
      <c r="C24" s="357">
        <v>-1.19</v>
      </c>
      <c r="D24" s="358"/>
    </row>
    <row r="25" spans="1:5" s="335" customFormat="1">
      <c r="A25" s="356" t="s">
        <v>25</v>
      </c>
      <c r="B25" s="356" t="s">
        <v>26</v>
      </c>
      <c r="C25" s="357">
        <v>-0.53</v>
      </c>
      <c r="D25" s="358"/>
    </row>
    <row r="26" spans="1:5" s="335" customFormat="1">
      <c r="A26" s="356" t="s">
        <v>25</v>
      </c>
      <c r="B26" s="356" t="s">
        <v>27</v>
      </c>
      <c r="C26" s="357">
        <v>-0.24</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63</v>
      </c>
      <c r="F18" s="361"/>
    </row>
    <row r="19" spans="1:6" s="350" customFormat="1" ht="11.25">
      <c r="A19" s="350" t="s">
        <v>391</v>
      </c>
      <c r="B19" s="362" t="s">
        <v>258</v>
      </c>
      <c r="C19" s="361">
        <v>1.1000000000000001</v>
      </c>
      <c r="F19" s="361"/>
    </row>
    <row r="20" spans="1:6" s="350" customFormat="1" ht="11.25">
      <c r="A20" s="350" t="s">
        <v>391</v>
      </c>
      <c r="B20" s="362" t="s">
        <v>259</v>
      </c>
      <c r="C20" s="361">
        <v>1</v>
      </c>
      <c r="F20" s="361"/>
    </row>
    <row r="21" spans="1:6" s="350" customFormat="1" ht="11.25">
      <c r="A21" s="350" t="s">
        <v>391</v>
      </c>
      <c r="B21" s="362" t="s">
        <v>260</v>
      </c>
      <c r="C21" s="361">
        <v>-0.54</v>
      </c>
      <c r="F21" s="361"/>
    </row>
    <row r="22" spans="1:6" s="350" customFormat="1" ht="11.25">
      <c r="A22" s="350" t="s">
        <v>391</v>
      </c>
      <c r="B22" s="362" t="s">
        <v>392</v>
      </c>
      <c r="C22" s="361">
        <v>-1.1100000000000001</v>
      </c>
      <c r="F22" s="361"/>
    </row>
    <row r="23" spans="1:6" s="350" customFormat="1" ht="11.25">
      <c r="A23" s="350" t="s">
        <v>391</v>
      </c>
      <c r="B23" s="362" t="s">
        <v>247</v>
      </c>
      <c r="C23" s="361">
        <v>-0.79</v>
      </c>
      <c r="F23" s="361"/>
    </row>
    <row r="24" spans="1:6" s="350" customFormat="1" ht="11.25">
      <c r="A24" s="350" t="s">
        <v>391</v>
      </c>
      <c r="B24" s="362" t="s">
        <v>248</v>
      </c>
      <c r="C24" s="361">
        <v>-1.0900000000000001</v>
      </c>
      <c r="F24" s="361"/>
    </row>
    <row r="25" spans="1:6" s="350" customFormat="1" ht="11.25">
      <c r="A25" s="350" t="s">
        <v>391</v>
      </c>
      <c r="B25" s="362" t="s">
        <v>249</v>
      </c>
      <c r="C25" s="361">
        <v>-1.43</v>
      </c>
      <c r="F25" s="361"/>
    </row>
    <row r="26" spans="1:6" s="350" customFormat="1" ht="11.25">
      <c r="A26" s="350" t="s">
        <v>33</v>
      </c>
      <c r="B26" s="362" t="s">
        <v>34</v>
      </c>
      <c r="C26" s="361">
        <v>-0.94</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63</v>
      </c>
    </row>
    <row r="23" spans="1:6" s="350" customFormat="1" ht="11.25">
      <c r="A23" s="350" t="s">
        <v>36</v>
      </c>
      <c r="B23" s="364" t="s">
        <v>39</v>
      </c>
      <c r="C23" s="350">
        <v>1.02</v>
      </c>
    </row>
    <row r="24" spans="1:6" s="350" customFormat="1" ht="11.25">
      <c r="A24" s="350" t="s">
        <v>36</v>
      </c>
      <c r="B24" s="364" t="s">
        <v>40</v>
      </c>
      <c r="C24" s="350">
        <v>-0.82</v>
      </c>
    </row>
    <row r="25" spans="1:6" s="350" customFormat="1" ht="22.5">
      <c r="A25" s="350" t="s">
        <v>36</v>
      </c>
      <c r="B25" s="365" t="s">
        <v>339</v>
      </c>
      <c r="C25" s="350">
        <v>-0.31</v>
      </c>
    </row>
    <row r="26" spans="1:6" s="350" customFormat="1" ht="22.5">
      <c r="A26" s="350" t="s">
        <v>36</v>
      </c>
      <c r="B26" s="365" t="s">
        <v>338</v>
      </c>
      <c r="C26" s="350">
        <v>-0.94</v>
      </c>
    </row>
    <row r="27" spans="1:6" s="350" customFormat="1" ht="22.5">
      <c r="A27" s="350" t="s">
        <v>36</v>
      </c>
      <c r="B27" s="365" t="s">
        <v>337</v>
      </c>
      <c r="C27" s="350">
        <v>0.13</v>
      </c>
    </row>
    <row r="28" spans="1:6" s="350" customFormat="1" ht="22.5">
      <c r="A28" s="350" t="s">
        <v>36</v>
      </c>
      <c r="B28" s="365" t="s">
        <v>336</v>
      </c>
      <c r="C28" s="350">
        <v>0.22</v>
      </c>
    </row>
    <row r="29" spans="1:6" s="350" customFormat="1" ht="11.25">
      <c r="A29" s="350" t="s">
        <v>36</v>
      </c>
      <c r="B29" s="364" t="s">
        <v>42</v>
      </c>
      <c r="C29" s="350">
        <v>0.49</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0.63</v>
      </c>
    </row>
    <row r="34" spans="1:3" s="350" customFormat="1" ht="11.25">
      <c r="A34" s="350" t="s">
        <v>390</v>
      </c>
      <c r="B34" s="364" t="s">
        <v>256</v>
      </c>
      <c r="C34" s="350">
        <v>-0.85</v>
      </c>
    </row>
    <row r="35" spans="1:3" s="350" customFormat="1" ht="11.25">
      <c r="A35" s="350" t="s">
        <v>390</v>
      </c>
      <c r="B35" s="364" t="s">
        <v>257</v>
      </c>
      <c r="C35" s="350">
        <v>-0.6</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63</v>
      </c>
    </row>
    <row r="19" spans="1:3" s="359" customFormat="1" ht="38.25">
      <c r="A19" s="264" t="s">
        <v>43</v>
      </c>
      <c r="B19" s="366" t="s">
        <v>348</v>
      </c>
      <c r="C19" s="359">
        <v>-0.79</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63</v>
      </c>
      <c r="C13" s="117">
        <v>1.63</v>
      </c>
      <c r="D13" s="117">
        <v>1.62</v>
      </c>
      <c r="E13" s="117">
        <v>1.77</v>
      </c>
      <c r="F13" s="117">
        <v>1.68</v>
      </c>
      <c r="G13" s="117">
        <v>1.86</v>
      </c>
      <c r="H13" s="117">
        <v>1.84</v>
      </c>
      <c r="I13" s="117">
        <v>1.92</v>
      </c>
      <c r="J13" s="117">
        <v>1.89</v>
      </c>
      <c r="K13" s="117">
        <v>1.78</v>
      </c>
      <c r="L13" s="117">
        <v>1.81</v>
      </c>
      <c r="M13" s="117">
        <v>1.85</v>
      </c>
      <c r="N13" s="117">
        <v>1.91</v>
      </c>
      <c r="P13" s="407">
        <v>1.63</v>
      </c>
      <c r="Q13" s="407">
        <v>1.62</v>
      </c>
      <c r="R13" s="407">
        <v>1.77</v>
      </c>
      <c r="S13" s="407">
        <v>1.68</v>
      </c>
      <c r="T13" s="407">
        <v>1.86</v>
      </c>
      <c r="U13" s="407">
        <v>1.84</v>
      </c>
      <c r="V13" s="407">
        <v>1.92</v>
      </c>
      <c r="W13" s="407">
        <v>1.89</v>
      </c>
      <c r="X13" s="407">
        <v>1.78</v>
      </c>
      <c r="Y13" s="407">
        <v>1.81</v>
      </c>
      <c r="Z13" s="407">
        <v>1.85</v>
      </c>
      <c r="AA13" s="407">
        <v>1.91</v>
      </c>
    </row>
    <row r="14" spans="1:27" s="122" customFormat="1" ht="11.25">
      <c r="A14" s="119"/>
      <c r="B14" s="225" t="s">
        <v>46</v>
      </c>
      <c r="C14" s="397">
        <v>117</v>
      </c>
      <c r="D14" s="397">
        <v>117</v>
      </c>
      <c r="E14" s="397">
        <v>128</v>
      </c>
      <c r="F14" s="397">
        <v>122</v>
      </c>
      <c r="G14" s="397">
        <v>136</v>
      </c>
      <c r="H14" s="397">
        <v>136</v>
      </c>
      <c r="I14" s="397">
        <v>143</v>
      </c>
      <c r="J14" s="397">
        <v>143</v>
      </c>
      <c r="K14" s="397">
        <v>137</v>
      </c>
      <c r="L14" s="397">
        <v>142</v>
      </c>
      <c r="M14" s="397">
        <v>148</v>
      </c>
      <c r="N14" s="397">
        <v>156</v>
      </c>
      <c r="P14" s="172">
        <v>117</v>
      </c>
      <c r="Q14" s="172">
        <v>117</v>
      </c>
      <c r="R14" s="172">
        <v>128</v>
      </c>
      <c r="S14" s="172">
        <v>122</v>
      </c>
      <c r="T14" s="172">
        <v>136</v>
      </c>
      <c r="U14" s="172">
        <v>136</v>
      </c>
      <c r="V14" s="172">
        <v>143</v>
      </c>
      <c r="W14" s="172">
        <v>143</v>
      </c>
      <c r="X14" s="172">
        <v>137</v>
      </c>
      <c r="Y14" s="172">
        <v>142</v>
      </c>
      <c r="Z14" s="172">
        <v>148</v>
      </c>
      <c r="AA14" s="172">
        <v>156</v>
      </c>
    </row>
    <row r="15" spans="1:27" s="122" customFormat="1" ht="11.25">
      <c r="A15" s="119"/>
      <c r="B15" s="225" t="s">
        <v>47</v>
      </c>
      <c r="C15" s="397">
        <v>71981</v>
      </c>
      <c r="D15" s="397">
        <v>72282</v>
      </c>
      <c r="E15" s="397">
        <v>72303</v>
      </c>
      <c r="F15" s="397">
        <v>72630</v>
      </c>
      <c r="G15" s="397">
        <v>73223</v>
      </c>
      <c r="H15" s="397">
        <v>73932</v>
      </c>
      <c r="I15" s="397">
        <v>74462</v>
      </c>
      <c r="J15" s="397">
        <v>75693</v>
      </c>
      <c r="K15" s="397">
        <v>76957</v>
      </c>
      <c r="L15" s="397">
        <v>78415</v>
      </c>
      <c r="M15" s="397">
        <v>79901</v>
      </c>
      <c r="N15" s="397">
        <v>81678</v>
      </c>
      <c r="P15" s="588">
        <v>71981</v>
      </c>
      <c r="Q15" s="588">
        <v>72282</v>
      </c>
      <c r="R15" s="588">
        <v>72303</v>
      </c>
      <c r="S15" s="588">
        <v>72630</v>
      </c>
      <c r="T15" s="588">
        <v>73223</v>
      </c>
      <c r="U15" s="588">
        <v>73932</v>
      </c>
      <c r="V15" s="588">
        <v>74462</v>
      </c>
      <c r="W15" s="588">
        <v>75693</v>
      </c>
      <c r="X15" s="588">
        <v>76957</v>
      </c>
      <c r="Y15" s="588">
        <v>78415</v>
      </c>
      <c r="Z15" s="588">
        <v>79901</v>
      </c>
      <c r="AA15" s="588">
        <v>81678</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63</v>
      </c>
      <c r="B34" s="220"/>
      <c r="C34" s="117">
        <v>0.86</v>
      </c>
      <c r="D34" s="117">
        <v>0.66</v>
      </c>
      <c r="E34" s="117">
        <v>0.75</v>
      </c>
      <c r="F34" s="117">
        <v>0.76</v>
      </c>
      <c r="G34" s="117">
        <v>0.71</v>
      </c>
      <c r="H34" s="117">
        <v>0.72</v>
      </c>
      <c r="I34" s="117">
        <v>0.7</v>
      </c>
      <c r="J34" s="117">
        <v>0.69</v>
      </c>
      <c r="K34" s="117">
        <v>0.6</v>
      </c>
      <c r="L34" s="117">
        <v>0.65</v>
      </c>
      <c r="M34" s="117">
        <v>0.61</v>
      </c>
      <c r="N34" s="117">
        <v>0.6</v>
      </c>
      <c r="P34" s="407">
        <v>0.86</v>
      </c>
      <c r="Q34" s="407">
        <v>0.66</v>
      </c>
      <c r="R34" s="407">
        <v>0.75</v>
      </c>
      <c r="S34" s="407">
        <v>0.76</v>
      </c>
      <c r="T34" s="407">
        <v>0.71</v>
      </c>
      <c r="U34" s="407">
        <v>0.72</v>
      </c>
      <c r="V34" s="407">
        <v>0.7</v>
      </c>
      <c r="W34" s="407">
        <v>0.69</v>
      </c>
      <c r="X34" s="407">
        <v>0.6</v>
      </c>
      <c r="Y34" s="407">
        <v>0.65</v>
      </c>
      <c r="Z34" s="407">
        <v>0.61</v>
      </c>
      <c r="AA34" s="407">
        <v>0.6</v>
      </c>
    </row>
    <row r="35" spans="1:27" s="122" customFormat="1" ht="15.6" customHeight="1">
      <c r="A35" s="132"/>
      <c r="B35" s="225" t="s">
        <v>46</v>
      </c>
      <c r="C35" s="397">
        <v>62</v>
      </c>
      <c r="D35" s="397">
        <v>48</v>
      </c>
      <c r="E35" s="397">
        <v>54</v>
      </c>
      <c r="F35" s="397">
        <v>55</v>
      </c>
      <c r="G35" s="397">
        <v>52</v>
      </c>
      <c r="H35" s="397">
        <v>53</v>
      </c>
      <c r="I35" s="397">
        <v>52</v>
      </c>
      <c r="J35" s="397">
        <v>52</v>
      </c>
      <c r="K35" s="397">
        <v>46</v>
      </c>
      <c r="L35" s="397">
        <v>51</v>
      </c>
      <c r="M35" s="397">
        <v>49</v>
      </c>
      <c r="N35" s="397">
        <v>49</v>
      </c>
      <c r="P35" s="172">
        <v>62</v>
      </c>
      <c r="Q35" s="172">
        <v>48</v>
      </c>
      <c r="R35" s="172">
        <v>54</v>
      </c>
      <c r="S35" s="172">
        <v>55</v>
      </c>
      <c r="T35" s="172">
        <v>52</v>
      </c>
      <c r="U35" s="172">
        <v>53</v>
      </c>
      <c r="V35" s="172">
        <v>52</v>
      </c>
      <c r="W35" s="172">
        <v>52</v>
      </c>
      <c r="X35" s="172">
        <v>46</v>
      </c>
      <c r="Y35" s="172">
        <v>51</v>
      </c>
      <c r="Z35" s="172">
        <v>49</v>
      </c>
      <c r="AA35" s="172">
        <v>49</v>
      </c>
    </row>
    <row r="36" spans="1:27" s="122" customFormat="1" ht="15.6" customHeight="1">
      <c r="A36" s="132"/>
      <c r="B36" s="225" t="s">
        <v>47</v>
      </c>
      <c r="C36" s="398">
        <v>71981</v>
      </c>
      <c r="D36" s="398">
        <v>72282</v>
      </c>
      <c r="E36" s="398">
        <v>72303</v>
      </c>
      <c r="F36" s="398">
        <v>72630</v>
      </c>
      <c r="G36" s="398">
        <v>73223</v>
      </c>
      <c r="H36" s="398">
        <v>73932</v>
      </c>
      <c r="I36" s="398">
        <v>74462</v>
      </c>
      <c r="J36" s="398">
        <v>75693</v>
      </c>
      <c r="K36" s="398">
        <v>76957</v>
      </c>
      <c r="L36" s="398">
        <v>78415</v>
      </c>
      <c r="M36" s="398">
        <v>79901</v>
      </c>
      <c r="N36" s="398">
        <v>81678</v>
      </c>
      <c r="P36" s="588">
        <v>71981</v>
      </c>
      <c r="Q36" s="588">
        <v>72282</v>
      </c>
      <c r="R36" s="588">
        <v>72303</v>
      </c>
      <c r="S36" s="588">
        <v>72630</v>
      </c>
      <c r="T36" s="588">
        <v>73223</v>
      </c>
      <c r="U36" s="588">
        <v>73932</v>
      </c>
      <c r="V36" s="588">
        <v>74462</v>
      </c>
      <c r="W36" s="588">
        <v>75693</v>
      </c>
      <c r="X36" s="588">
        <v>76957</v>
      </c>
      <c r="Y36" s="588">
        <v>78415</v>
      </c>
      <c r="Z36" s="588">
        <v>79901</v>
      </c>
      <c r="AA36" s="588">
        <v>81678</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2021-01-28T18:15:00Z</dcterms:modified>
</cp:coreProperties>
</file>