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<sst xmlns="http://schemas.openxmlformats.org/spreadsheetml/2006/main" count="1785" uniqueCount="905">
  <si>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</si>
  <si>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</si>
  <si>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</si>
  <si>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</si>
  <si>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</si>
  <si>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</si>
  <si>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</si>
  <si>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</si>
  <si>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</si>
  <si>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</si>
  <si>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</si>
  <si>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</si>
  <si>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</si>
  <si>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</si>
  <si>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</si>
  <si>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</si>
  <si>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</si>
  <si>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</si>
  <si>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</si>
  <si>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</si>
  <si>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</si>
  <si>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</si>
  <si>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</si>
  <si>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</si>
  <si>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</si>
  <si>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</si>
  <si>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</si>
  <si>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</si>
  <si>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</si>
  <si>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</si>
  <si>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</si>
  <si>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</si>
  <si>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</si>
  <si>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</si>
  <si>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</si>
  <si>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</si>
  <si>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</si>
  <si>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</si>
  <si>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</si>
  <si>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</si>
  <si>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</si>
  <si>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</si>
  <si>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</si>
  <si>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</si>
  <si>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</si>
  <si>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</si>
  <si>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</si>
  <si>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</si>
  <si>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</si>
  <si>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</si>
  <si>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</si>
  <si>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</si>
  <si>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</si>
  <si>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</si>
  <si>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</si>
  <si>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</si>
  <si>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</si>
  <si>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</si>
  <si>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</si>
  <si>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</si>
  <si>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</si>
  <si>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</si>
  <si>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</si>
  <si>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</si>
  <si>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</si>
  <si>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</si>
  <si>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</si>
  <si>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</si>
  <si>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</si>
  <si>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</si>
  <si>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</si>
  <si>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</si>
  <si>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</si>
  <si>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</si>
  <si>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</si>
  <si>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</si>
  <si>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</si>
  <si>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</si>
  <si>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</si>
  <si>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</si>
  <si>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</si>
  <si>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</si>
  <si>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</si>
  <si>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</si>
  <si>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</si>
  <si>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</si>
  <si>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</si>
  <si>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</si>
  <si>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</si>
  <si>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</si>
  <si>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</si>
  <si>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</si>
  <si>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</si>
  <si>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</si>
  <si>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</si>
  <si>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</si>
  <si>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</si>
  <si>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</si>
  <si>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</si>
  <si>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</si>
  <si>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</si>
  <si>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</si>
  <si>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</si>
  <si>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</si>
  <si>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</si>
  <si>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</si>
  <si>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</si>
  <si>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</si>
  <si>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</si>
  <si>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</si>
  <si>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</si>
  <si>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</si>
  <si>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</si>
  <si>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</si>
  <si>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</si>
  <si>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</si>
  <si>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</si>
  <si>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</si>
  <si>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</si>
  <si>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</si>
  <si>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</si>
  <si>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</si>
  <si>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</si>
  <si>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</si>
  <si>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</si>
  <si>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</si>
  <si>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</si>
  <si>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</si>
  <si>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</si>
  <si>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</si>
  <si>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</si>
  <si>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</si>
  <si>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</si>
  <si>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</si>
  <si>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</si>
  <si>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</si>
  <si>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</si>
  <si>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</si>
  <si>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</si>
  <si>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</si>
  <si>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</si>
  <si>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</si>
  <si>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</si>
  <si>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</si>
  <si>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</si>
  <si>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</si>
  <si>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</si>
  <si>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</si>
  <si>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</si>
  <si>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</si>
  <si>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</si>
  <si>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</si>
  <si>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</si>
  <si>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</si>
  <si>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</si>
  <si>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</si>
  <si>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</si>
  <si>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</si>
  <si>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</si>
  <si>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</si>
  <si>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</si>
  <si>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</si>
  <si>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</si>
  <si>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</si>
  <si>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</si>
  <si>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</si>
  <si>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</si>
  <si>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</si>
  <si>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</si>
  <si>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</si>
  <si>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</si>
  <si>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</si>
  <si>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</si>
  <si>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</si>
  <si>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</si>
  <si>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</si>
  <si>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</si>
  <si>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</si>
  <si>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</si>
  <si>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</si>
  <si>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</si>
  <si>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</si>
  <si>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</si>
  <si>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</si>
  <si>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</si>
  <si>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</si>
  <si>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</si>
  <si>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</si>
  <si>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</si>
  <si>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</si>
  <si>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</si>
  <si>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</si>
  <si>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</si>
  <si>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</si>
  <si>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</si>
  <si>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</si>
  <si>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</si>
  <si>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</si>
  <si>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</si>
  <si>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</si>
  <si>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</si>
  <si>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</si>
  <si>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</si>
  <si>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</si>
  <si>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</si>
  <si>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</si>
  <si>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</si>
  <si>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</si>
  <si>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</si>
  <si>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</si>
  <si>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</si>
  <si>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</si>
  <si>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</si>
  <si>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</si>
  <si>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</si>
  <si>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</si>
  <si>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</si>
  <si>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</si>
  <si>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</si>
  <si>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</si>
  <si>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</si>
  <si>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</si>
  <si>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</si>
  <si>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</si>
  <si>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</si>
  <si>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</si>
  <si>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</si>
  <si>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</si>
  <si>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</si>
  <si>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</si>
  <si>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</si>
  <si>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</si>
  <si>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</si>
  <si>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</si>
  <si>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</si>
  <si>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</si>
  <si>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</si>
  <si>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</si>
  <si>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</si>
  <si>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</si>
  <si>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</si>
  <si>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</si>
  <si>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</si>
  <si>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</si>
  <si>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</si>
  <si>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</si>
  <si>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</si>
  <si>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</si>
  <si>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</si>
  <si>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</si>
  <si>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</si>
  <si>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</si>
  <si>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</si>
  <si>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</si>
  <si>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</si>
  <si>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</si>
  <si>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</si>
  <si>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</si>
  <si>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</si>
  <si>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</si>
  <si>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</si>
  <si>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</si>
  <si>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</si>
  <si>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</si>
  <si>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</si>
  <si>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</si>
  <si>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</si>
  <si>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</si>
  <si>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</si>
  <si>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</si>
  <si>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</si>
  <si>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</si>
  <si>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</si>
  <si>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</si>
  <si>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</si>
  <si>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</si>
  <si>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</si>
  <si>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</si>
  <si>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</si>
  <si>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</si>
  <si>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</si>
  <si>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</si>
  <si>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</si>
  <si>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</si>
  <si>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</si>
  <si>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</si>
  <si>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</si>
  <si>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</si>
  <si>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</si>
  <si>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</si>
  <si>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</si>
  <si>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</si>
  <si>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</si>
  <si>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</si>
  <si>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</si>
  <si>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</si>
  <si>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</si>
  <si>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</si>
  <si>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</si>
  <si>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</si>
  <si>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</si>
  <si>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</si>
  <si>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</si>
  <si>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</si>
  <si>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</si>
  <si>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</si>
  <si>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</si>
  <si>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</si>
  <si>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</si>
  <si>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</si>
  <si>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</si>
  <si>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</si>
  <si>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</si>
  <si>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</si>
  <si>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</si>
  <si>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</si>
  <si>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</si>
  <si>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</si>
  <si>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</si>
  <si>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</si>
  <si>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</si>
  <si>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</si>
  <si>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</si>
  <si>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</si>
  <si>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</si>
  <si>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</si>
  <si>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</si>
  <si>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</si>
  <si>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</si>
  <si>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</si>
  <si>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</si>
  <si>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</si>
  <si>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</si>
  <si>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</si>
  <si>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</si>
  <si>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</si>
  <si>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</si>
  <si>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</si>
  <si>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</si>
  <si>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</si>
  <si>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</si>
  <si>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</si>
  <si>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</si>
  <si>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</si>
  <si>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</si>
  <si>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</si>
  <si>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</si>
  <si>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</si>
  <si>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</si>
  <si>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</si>
  <si>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</si>
  <si>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</si>
  <si>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</si>
  <si>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</si>
  <si>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</si>
  <si>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</si>
  <si>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</si>
  <si>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</si>
  <si>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</si>
  <si>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</si>
  <si>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</si>
  <si>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</si>
  <si>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</si>
  <si>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</si>
  <si>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</si>
  <si>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</si>
  <si>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</si>
  <si>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</si>
  <si>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</si>
  <si>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</si>
  <si>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</si>
  <si>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</si>
  <si>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</si>
  <si>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</si>
  <si>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</si>
  <si>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</si>
  <si>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</si>
  <si>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</si>
  <si>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</si>
  <si>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</si>
  <si>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</si>
  <si>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</si>
  <si>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</si>
  <si>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</si>
  <si>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</si>
  <si>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</si>
  <si>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</si>
  <si>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</si>
  <si>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</si>
  <si>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</si>
  <si>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</si>
  <si>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</si>
  <si>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</si>
  <si>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</si>
  <si>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</si>
  <si>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</si>
  <si>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</si>
  <si>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</si>
  <si>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</si>
  <si>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</si>
  <si>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</si>
  <si>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</si>
  <si>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</si>
  <si>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</si>
  <si>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</si>
  <si>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</si>
  <si>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</si>
  <si>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</si>
  <si>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</si>
  <si>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</si>
  <si>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</si>
  <si>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</si>
  <si>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</si>
  <si>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</si>
  <si>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</si>
  <si>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</si>
  <si>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</si>
  <si>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</si>
  <si>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</si>
  <si>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</si>
  <si>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</si>
  <si>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</si>
  <si>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</si>
  <si>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</si>
  <si>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</si>
  <si>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</si>
  <si>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</si>
  <si>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</si>
  <si>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</si>
  <si>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</si>
  <si>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</si>
  <si>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</si>
  <si>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</si>
  <si>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</si>
  <si>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</si>
  <si>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</si>
  <si>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</si>
  <si>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</si>
  <si>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</si>
  <si>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</si>
  <si>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</si>
  <si>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</si>
  <si>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</si>
  <si>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</si>
  <si>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</si>
  <si>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</si>
  <si>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</si>
  <si>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</si>
  <si>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</si>
  <si>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</si>
  <si>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</si>
  <si>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</si>
  <si>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</si>
  <si>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</si>
  <si>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</si>
  <si>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</si>
  <si>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</si>
  <si>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</si>
  <si>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</si>
  <si>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</si>
  <si>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</si>
  <si>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</si>
  <si>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</si>
  <si>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</si>
  <si>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</si>
  <si>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</si>
  <si>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</si>
  <si>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</si>
  <si>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</si>
  <si>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</si>
  <si>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</si>
  <si>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</si>
  <si>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</si>
  <si>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</si>
  <si>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</si>
  <si>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</si>
  <si>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</si>
  <si>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</si>
  <si>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</si>
  <si>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</si>
  <si>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</si>
  <si>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</si>
  <si>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</si>
  <si>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</si>
  <si>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</si>
  <si>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</si>
  <si>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</si>
  <si>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</si>
  <si>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</si>
  <si>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</si>
  <si>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</si>
  <si>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</si>
  <si>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</si>
  <si>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</si>
  <si>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</si>
  <si>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</si>
  <si>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</si>
  <si>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</si>
  <si>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</si>
  <si>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</si>
  <si>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</si>
  <si>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</si>
  <si>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</si>
  <si>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</si>
  <si>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</si>
  <si>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</si>
  <si>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</si>
  <si>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</si>
  <si>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</si>
  <si>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</si>
  <si>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</si>
  <si>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</si>
  <si>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</si>
  <si>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</si>
  <si>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</si>
  <si>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</si>
  <si>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</si>
  <si>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</si>
  <si>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</si>
  <si>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</si>
  <si>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</si>
  <si>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</si>
  <si>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</si>
  <si>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</si>
  <si>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</si>
  <si>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</si>
  <si>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</si>
  <si>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</si>
  <si>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</si>
  <si>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</si>
  <si>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</si>
  <si>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</si>
  <si>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</si>
  <si>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</si>
  <si>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</si>
  <si>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</si>
  <si>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</si>
  <si>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</si>
  <si>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</si>
  <si>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</si>
  <si>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</si>
  <si>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</si>
  <si>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</si>
  <si>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</si>
  <si>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</si>
  <si>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</si>
  <si>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</si>
  <si>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</si>
  <si>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</si>
  <si>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</si>
  <si>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</si>
  <si>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</si>
  <si>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</si>
  <si>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</si>
  <si>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</si>
  <si>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</si>
  <si>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</si>
  <si>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</si>
  <si>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</si>
  <si>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</si>
  <si>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</si>
  <si>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</si>
  <si>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</si>
  <si>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</si>
  <si>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</si>
  <si>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</si>
  <si>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</si>
  <si>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</si>
  <si>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</si>
  <si>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</si>
  <si>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</si>
  <si>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</si>
  <si>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</si>
  <si>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</si>
  <si>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</si>
  <si>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</si>
  <si>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</si>
  <si>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</si>
  <si>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</si>
  <si>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</si>
  <si>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</si>
  <si>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</si>
  <si>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</si>
  <si>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</si>
  <si>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</si>
  <si>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</si>
  <si>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</si>
  <si>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</si>
  <si>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</si>
  <si>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</si>
  <si>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</si>
  <si>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</si>
  <si>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</si>
  <si>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</si>
  <si>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</si>
  <si>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</si>
  <si>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</si>
  <si>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</si>
  <si>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</si>
  <si>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</si>
  <si>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</si>
  <si>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</si>
  <si>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</si>
  <si>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</si>
  <si>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</si>
  <si>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</si>
  <si>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</si>
  <si>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</si>
  <si>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</si>
  <si>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</si>
  <si>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</si>
  <si>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</si>
  <si>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</si>
  <si>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</si>
  <si>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</si>
  <si>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</si>
  <si>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</si>
  <si>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</si>
  <si>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</si>
  <si>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</si>
  <si>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</si>
  <si>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</si>
  <si>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</si>
  <si>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</si>
  <si>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</si>
  <si>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</si>
  <si>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</si>
  <si>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</si>
  <si>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</si>
  <si>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</si>
  <si>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</si>
  <si>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</si>
  <si>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</si>
  <si>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</si>
  <si>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</si>
  <si>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</si>
  <si>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</si>
  <si>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</si>
  <si>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</si>
  <si>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</si>
  <si>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</si>
  <si>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</si>
  <si>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</si>
  <si>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</si>
  <si>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</si>
  <si>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</si>
  <si>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</si>
  <si>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</si>
  <si>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</si>
  <si>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</si>
  <si>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</si>
  <si>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</si>
  <si>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</si>
  <si>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</si>
  <si>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</si>
  <si>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</si>
  <si>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</si>
  <si>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</si>
  <si>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</si>
  <si>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</si>
  <si>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</si>
  <si>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</si>
  <si>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</si>
  <si>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</si>
  <si>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</si>
  <si>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</si>
  <si>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</si>
  <si>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</si>
  <si>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</si>
  <si>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</si>
  <si>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</si>
  <si>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</si>
  <si>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</si>
  <si>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</si>
  <si>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</si>
  <si>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</si>
  <si>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</si>
  <si>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</si>
  <si>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</si>
  <si>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</si>
  <si>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</si>
  <si>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</si>
  <si>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</si>
  <si>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</si>
  <si>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</si>
  <si>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</si>
  <si>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</si>
  <si>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</si>
  <si>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</si>
  <si>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</si>
  <si>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</si>
  <si>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</si>
  <si>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</si>
  <si>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</si>
  <si>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</si>
  <si>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</si>
  <si>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</si>
  <si>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</si>
  <si>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</si>
  <si>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</si>
  <si>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</si>
  <si>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</si>
  <si>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</si>
  <si>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</si>
  <si>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</si>
  <si>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</si>
  <si>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</si>
  <si>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</si>
  <si>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</si>
  <si>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</si>
  <si>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</si>
  <si>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</si>
  <si>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</si>
  <si>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</si>
  <si>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</si>
  <si>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</si>
  <si>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</si>
  <si>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</si>
  <si>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</si>
  <si>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</si>
  <si>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</si>
  <si>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</si>
  <si>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</si>
  <si>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</si>
  <si>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</si>
  <si>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</si>
  <si>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</si>
  <si>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</si>
  <si>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</si>
  <si>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</si>
  <si>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</si>
  <si>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</si>
  <si>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</si>
  <si>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</si>
  <si>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</si>
  <si>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</si>
  <si>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</si>
  <si>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</si>
  <si>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</si>
  <si>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</si>
  <si>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</si>
  <si>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</si>
  <si>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</si>
  <si>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</si>
  <si>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</si>
  <si>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</si>
  <si>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</si>
  <si>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</si>
  <si>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</si>
  <si>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</si>
  <si>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</si>
  <si>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</si>
  <si>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</si>
  <si>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</si>
  <si>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</si>
  <si>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</si>
  <si>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</si>
  <si>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</si>
  <si>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</si>
  <si>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</si>
  <si>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</si>
  <si>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</si>
  <si>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</si>
  <si>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</si>
  <si>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</si>
  <si>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</si>
  <si>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</si>
  <si>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</si>
  <si>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</si>
  <si>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</si>
  <si>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</si>
  <si>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</si>
  <si>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</si>
  <si>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</si>
  <si>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</si>
  <si>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</si>
  <si>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</si>
  <si>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</si>
  <si>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</si>
  <si>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</si>
  <si>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</si>
  <si>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</si>
  <si>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</si>
  <si>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</si>
  <si>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</si>
  <si>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</si>
  <si>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</si>
  <si>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</si>
  <si>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</si>
  <si>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</si>
  <si>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</si>
  <si>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</si>
  <si>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</si>
  <si>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</si>
  <si>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</si>
  <si>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</si>
  <si>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</si>
  <si>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</si>
  <si>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</si>
  <si>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</si>
  <si>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</si>
  <si>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</si>
  <si>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</si>
  <si>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</si>
  <si>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</si>
  <si>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</si>
  <si>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</si>
  <si>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</si>
  <si>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</si>
  <si>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</si>
  <si>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</si>
  <si>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</si>
  <si>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</si>
  <si>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</si>
  <si>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</si>
  <si>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</si>
  <si>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</si>
  <si>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</si>
  <si>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</si>
  <si>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</si>
  <si>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</si>
  <si>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</si>
  <si>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</si>
  <si>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</si>
  <si>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</si>
  <si>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</si>
  <si>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</si>
  <si>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</si>
  <si>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</si>
  <si>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</si>
  <si>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</si>
  <si>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</si>
  <si>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</si>
  <si>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</si>
  <si>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</si>
  <si>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</si>
  <si>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</si>
  <si>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</si>
  <si>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</si>
  <si>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</si>
  <si>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</si>
  <si>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</si>
  <si>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</si>
  <si>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</si>
  <si>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</si>
  <si>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</si>
  <si>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</si>
  <si>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</si>
  <si>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</si>
  <si>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</si>
  <si>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</si>
  <si>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</si>
  <si>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</si>
  <si>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</si>
  <si>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</si>
  <si>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</si>
  <si>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</si>
  <si>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</si>
  <si>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</si>
  <si>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</si>
  <si>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</si>
  <si>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</si>
  <si>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</si>
  <si>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</si>
  <si>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</si>
  <si>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</si>
  <si>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</si>
  <si>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</si>
  <si>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</si>
  <si>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</si>
  <si>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</si>
  <si>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</si>
  <si>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</si>
  <si>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</si>
  <si>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</si>
  <si>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</si>
  <si>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</si>
  <si>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</si>
  <si>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</si>
  <si>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</si>
  <si>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</si>
  <si>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</si>
  <si>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</si>
  <si>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</si>
  <si>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</si>
  <si>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</si>
  <si>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</si>
  <si>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</si>
  <si>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Morton S.D. </t>
  </si>
  <si>
    <t xml:space="preserve">Lewis County </t>
  </si>
  <si>
    <t xml:space="preserve">Mossyrock S.D. </t>
  </si>
  <si>
    <t xml:space="preserve">Onalaska S.D. </t>
  </si>
  <si>
    <t xml:space="preserve">Toledo S.D. </t>
  </si>
  <si>
    <t xml:space="preserve">White Pass S.D. </t>
  </si>
  <si>
    <t>4.53-95:2020</t>
  </si>
  <si>
    <t xml:space="preserve">Cowlitz CO </t>
  </si>
  <si>
    <t xml:space="preserve">Lewis CO </t>
  </si>
  <si>
    <t xml:space="preserve">Morton PD </t>
  </si>
  <si>
    <t xml:space="preserve">Mossyrock PD </t>
  </si>
  <si>
    <t xml:space="preserve">Pierce CO </t>
  </si>
  <si>
    <t xml:space="preserve">Skamania CO </t>
  </si>
  <si>
    <t xml:space="preserve">Thurston CO </t>
  </si>
  <si>
    <t xml:space="preserve">Toledo PD </t>
  </si>
  <si>
    <t xml:space="preserve">Yakima CO </t>
  </si>
  <si>
    <t xml:space="preserve">Yakima Nation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</si>
</sst>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95</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1.86</c:v>
                </c:pt>
                <c:pt idx="1">
                  <c:v>1.42</c:v>
                </c:pt>
                <c:pt idx="2">
                  <c:v>1.85</c:v>
                </c:pt>
                <c:pt idx="3">
                  <c:v>1.83</c:v>
                </c:pt>
                <c:pt idx="4">
                  <c:v>1.73</c:v>
                </c:pt>
                <c:pt idx="5">
                  <c:v>1.73</c:v>
                </c:pt>
                <c:pt idx="6">
                  <c:v>1.73</c:v>
                </c:pt>
                <c:pt idx="7">
                  <c:v>1.72</c:v>
                </c:pt>
                <c:pt idx="8">
                  <c:v>1.52</c:v>
                </c:pt>
                <c:pt idx="9">
                  <c:v>1.65</c:v>
                </c:pt>
                <c:pt idx="10">
                  <c:v>1.76</c:v>
                </c:pt>
                <c:pt idx="11">
                  <c:v>1.54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95</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48.71</c:v>
                </c:pt>
                <c:pt idx="1">
                  <c:v>50.97</c:v>
                </c:pt>
                <c:pt idx="2">
                  <c:v>53.27</c:v>
                </c:pt>
                <c:pt idx="3">
                  <c:v>57.9</c:v>
                </c:pt>
                <c:pt idx="4">
                  <c:v>56.19</c:v>
                </c:pt>
                <c:pt idx="5">
                  <c:v>58.36</c:v>
                </c:pt>
                <c:pt idx="6">
                  <c:v>60.49</c:v>
                </c:pt>
                <c:pt idx="7">
                  <c:v>61.88</c:v>
                </c:pt>
                <c:pt idx="8">
                  <c:v>61.24</c:v>
                </c:pt>
                <c:pt idx="9">
                  <c:v>57.13</c:v>
                </c:pt>
                <c:pt idx="10">
                  <c:v>46.36</c:v>
                </c:pt>
                <c:pt idx="11">
                  <c:v>56.38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95</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16.3</c:v>
                </c:pt>
                <c:pt idx="1">
                  <c:v>19.23</c:v>
                </c:pt>
                <c:pt idx="2">
                  <c:v>22.98</c:v>
                </c:pt>
                <c:pt idx="3">
                  <c:v>24.96</c:v>
                </c:pt>
                <c:pt idx="4">
                  <c:v>26.07</c:v>
                </c:pt>
                <c:pt idx="5">
                  <c:v>25.82</c:v>
                </c:pt>
                <c:pt idx="6">
                  <c:v>25.06</c:v>
                </c:pt>
                <c:pt idx="7">
                  <c:v>23.82</c:v>
                </c:pt>
                <c:pt idx="8">
                  <c:v>24.04</c:v>
                </c:pt>
                <c:pt idx="9">
                  <c:v>23.79</c:v>
                </c:pt>
                <c:pt idx="10">
                  <c:v>22.55</c:v>
                </c:pt>
                <c:pt idx="11">
                  <c:v>20.91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95</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9.6199999999999992</c:v>
                </c:pt>
                <c:pt idx="1">
                  <c:v>11.47</c:v>
                </c:pt>
                <c:pt idx="2">
                  <c:v>13.33</c:v>
                </c:pt>
                <c:pt idx="3">
                  <c:v>13.5</c:v>
                </c:pt>
                <c:pt idx="4">
                  <c:v>12.82</c:v>
                </c:pt>
                <c:pt idx="5">
                  <c:v>10.57</c:v>
                </c:pt>
                <c:pt idx="6">
                  <c:v>10.53</c:v>
                </c:pt>
                <c:pt idx="7">
                  <c:v>9.2200000000000006</c:v>
                </c:pt>
                <c:pt idx="8">
                  <c:v>9.06</c:v>
                </c:pt>
                <c:pt idx="9">
                  <c:v>8.89</c:v>
                </c:pt>
                <c:pt idx="10">
                  <c:v>8.11</c:v>
                </c:pt>
                <c:pt idx="11">
                  <c:v>7.55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95</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95</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95</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10.11</c:v>
                </c:pt>
                <c:pt idx="1">
                  <c:v>14.59</c:v>
                </c:pt>
                <c:pt idx="2">
                  <c:v>11.43</c:v>
                </c:pt>
                <c:pt idx="3">
                  <c:v>13.85</c:v>
                </c:pt>
                <c:pt idx="4">
                  <c:v>12.55</c:v>
                </c:pt>
                <c:pt idx="5">
                  <c:v>8.44</c:v>
                </c:pt>
                <c:pt idx="6">
                  <c:v>12.11</c:v>
                </c:pt>
                <c:pt idx="7">
                  <c:v>13.77</c:v>
                </c:pt>
                <c:pt idx="8">
                  <c:v>12.45</c:v>
                </c:pt>
                <c:pt idx="9">
                  <c:v>10.98</c:v>
                </c:pt>
                <c:pt idx="10">
                  <c:v>14.29</c:v>
                </c:pt>
                <c:pt idx="11">
                  <c:v>15.35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95</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10.18</c:v>
                </c:pt>
                <c:pt idx="1">
                  <c:v>9.52</c:v>
                </c:pt>
                <c:pt idx="2">
                  <c:v>9.9600000000000009</c:v>
                </c:pt>
                <c:pt idx="3">
                  <c:v>9.0299999999999994</c:v>
                </c:pt>
                <c:pt idx="4">
                  <c:v>9.19</c:v>
                </c:pt>
                <c:pt idx="5">
                  <c:v>7.15</c:v>
                </c:pt>
                <c:pt idx="6">
                  <c:v>8.19</c:v>
                </c:pt>
                <c:pt idx="7">
                  <c:v>8.15</c:v>
                </c:pt>
                <c:pt idx="8">
                  <c:v>9.67</c:v>
                </c:pt>
                <c:pt idx="9">
                  <c:v>14.27</c:v>
                </c:pt>
                <c:pt idx="10">
                  <c:v>11.68</c:v>
                </c:pt>
                <c:pt idx="11">
                  <c:v>12.36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95</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95</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26.65</c:v>
                </c:pt>
                <c:pt idx="1">
                  <c:v>39.82</c:v>
                </c:pt>
                <c:pt idx="2">
                  <c:v>41.43</c:v>
                </c:pt>
                <c:pt idx="3">
                  <c:v>55.24</c:v>
                </c:pt>
                <c:pt idx="4">
                  <c:v>36.26</c:v>
                </c:pt>
                <c:pt idx="5">
                  <c:v>43.69</c:v>
                </c:pt>
                <c:pt idx="6">
                  <c:v>42.47</c:v>
                </c:pt>
                <c:pt idx="7">
                  <c:v>46.24</c:v>
                </c:pt>
                <c:pt idx="8">
                  <c:v>42.36</c:v>
                </c:pt>
                <c:pt idx="9">
                  <c:v>51.55</c:v>
                </c:pt>
                <c:pt idx="10">
                  <c:v>63.22</c:v>
                </c:pt>
                <c:pt idx="11">
                  <c:v>59.61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95</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77.72</c:v>
                </c:pt>
                <c:pt idx="1">
                  <c:v>78.290000000000006</c:v>
                </c:pt>
                <c:pt idx="2">
                  <c:v>85.13</c:v>
                </c:pt>
                <c:pt idx="3">
                  <c:v>59.69</c:v>
                </c:pt>
                <c:pt idx="4">
                  <c:v>45.56</c:v>
                </c:pt>
                <c:pt idx="5">
                  <c:v>51.81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95</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69.87</c:v>
                </c:pt>
                <c:pt idx="1">
                  <c:v>76.13</c:v>
                </c:pt>
                <c:pt idx="2">
                  <c:v>72.66</c:v>
                </c:pt>
                <c:pt idx="3">
                  <c:v>75.209999999999994</c:v>
                </c:pt>
                <c:pt idx="4">
                  <c:v>64.55</c:v>
                </c:pt>
                <c:pt idx="5">
                  <c:v>57.21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95</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71.489999999999995</c:v>
                </c:pt>
                <c:pt idx="1">
                  <c:v>73.42</c:v>
                </c:pt>
                <c:pt idx="2">
                  <c:v>75.89</c:v>
                </c:pt>
                <c:pt idx="3">
                  <c:v>66.97</c:v>
                </c:pt>
                <c:pt idx="4">
                  <c:v>70.97</c:v>
                </c:pt>
                <c:pt idx="5">
                  <c:v>64.64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95</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16.760000000000002</c:v>
                </c:pt>
                <c:pt idx="1">
                  <c:v>13.63</c:v>
                </c:pt>
                <c:pt idx="2">
                  <c:v>14.18</c:v>
                </c:pt>
                <c:pt idx="3">
                  <c:v>10.76</c:v>
                </c:pt>
                <c:pt idx="4">
                  <c:v>10.08</c:v>
                </c:pt>
                <c:pt idx="5">
                  <c:v>13.25</c:v>
                </c:pt>
                <c:pt idx="6">
                  <c:v>13.37</c:v>
                </c:pt>
                <c:pt idx="7">
                  <c:v>11.3</c:v>
                </c:pt>
                <c:pt idx="8">
                  <c:v>9.5399999999999991</c:v>
                </c:pt>
                <c:pt idx="9">
                  <c:v>8.73</c:v>
                </c:pt>
                <c:pt idx="11">
                  <c:v>10.67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95</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95</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79.23</c:v>
                </c:pt>
                <c:pt idx="1">
                  <c:v>74.73</c:v>
                </c:pt>
                <c:pt idx="2">
                  <c:v>76.989999999999995</c:v>
                </c:pt>
                <c:pt idx="3">
                  <c:v>86.45</c:v>
                </c:pt>
                <c:pt idx="4">
                  <c:v>78.290000000000006</c:v>
                </c:pt>
                <c:pt idx="5">
                  <c:v>78.63</c:v>
                </c:pt>
                <c:pt idx="6">
                  <c:v>76.239999999999995</c:v>
                </c:pt>
                <c:pt idx="7">
                  <c:v>80.87</c:v>
                </c:pt>
                <c:pt idx="8">
                  <c:v>81.33</c:v>
                </c:pt>
                <c:pt idx="9">
                  <c:v>84.72</c:v>
                </c:pt>
                <c:pt idx="10">
                  <c:v>79.739999999999995</c:v>
                </c:pt>
                <c:pt idx="11">
                  <c:v>84.67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95</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81.52</c:v>
                </c:pt>
                <c:pt idx="1">
                  <c:v>79.900000000000006</c:v>
                </c:pt>
                <c:pt idx="2">
                  <c:v>83.35</c:v>
                </c:pt>
                <c:pt idx="3">
                  <c:v>82.8</c:v>
                </c:pt>
                <c:pt idx="4">
                  <c:v>84.39</c:v>
                </c:pt>
                <c:pt idx="5">
                  <c:v>82.17</c:v>
                </c:pt>
                <c:pt idx="6">
                  <c:v>83.33</c:v>
                </c:pt>
                <c:pt idx="7">
                  <c:v>81.12</c:v>
                </c:pt>
                <c:pt idx="8">
                  <c:v>85.59</c:v>
                </c:pt>
                <c:pt idx="9">
                  <c:v>87.29</c:v>
                </c:pt>
                <c:pt idx="10">
                  <c:v>89.81</c:v>
                </c:pt>
                <c:pt idx="11">
                  <c:v>87.1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95</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52.69</c:v>
                </c:pt>
                <c:pt idx="9">
                  <c:v>35.01</c:v>
                </c:pt>
                <c:pt idx="10">
                  <c:v>35.020000000000003</c:v>
                </c:pt>
                <c:pt idx="11">
                  <c:v>47.98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95</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43.26</c:v>
                </c:pt>
                <c:pt idx="9">
                  <c:v>31.38</c:v>
                </c:pt>
                <c:pt idx="10">
                  <c:v>27.09</c:v>
                </c:pt>
                <c:pt idx="11">
                  <c:v>44.56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95</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49.92</c:v>
                </c:pt>
                <c:pt idx="9">
                  <c:v>32.94</c:v>
                </c:pt>
                <c:pt idx="10">
                  <c:v>33.08</c:v>
                </c:pt>
                <c:pt idx="11">
                  <c:v>59.1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95</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54.56</c:v>
                </c:pt>
                <c:pt idx="9">
                  <c:v>43.08</c:v>
                </c:pt>
                <c:pt idx="10">
                  <c:v>36.4</c:v>
                </c:pt>
                <c:pt idx="11">
                  <c:v>56.12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95</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0.59</c:v>
                </c:pt>
                <c:pt idx="1">
                  <c:v>1.53</c:v>
                </c:pt>
                <c:pt idx="2">
                  <c:v>0.97</c:v>
                </c:pt>
                <c:pt idx="3">
                  <c:v>0</c:v>
                </c:pt>
                <c:pt idx="4">
                  <c:v>1.34</c:v>
                </c:pt>
                <c:pt idx="5">
                  <c:v>2.11</c:v>
                </c:pt>
                <c:pt idx="6">
                  <c:v>1.8</c:v>
                </c:pt>
                <c:pt idx="7">
                  <c:v>1.46</c:v>
                </c:pt>
                <c:pt idx="8">
                  <c:v>2.5</c:v>
                </c:pt>
                <c:pt idx="9">
                  <c:v>2.8</c:v>
                </c:pt>
                <c:pt idx="10">
                  <c:v>1.04</c:v>
                </c:pt>
                <c:pt idx="11">
                  <c:v>0.34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95</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2.8</c:v>
                </c:pt>
                <c:pt idx="1">
                  <c:v>3.83</c:v>
                </c:pt>
                <c:pt idx="2">
                  <c:v>5.24</c:v>
                </c:pt>
                <c:pt idx="3">
                  <c:v>2.88</c:v>
                </c:pt>
                <c:pt idx="4">
                  <c:v>2.4300000000000002</c:v>
                </c:pt>
                <c:pt idx="5">
                  <c:v>3.7</c:v>
                </c:pt>
                <c:pt idx="6">
                  <c:v>4.99</c:v>
                </c:pt>
                <c:pt idx="7">
                  <c:v>5.34</c:v>
                </c:pt>
                <c:pt idx="8">
                  <c:v>5.57</c:v>
                </c:pt>
                <c:pt idx="9">
                  <c:v>6.14</c:v>
                </c:pt>
                <c:pt idx="10">
                  <c:v>5.83</c:v>
                </c:pt>
                <c:pt idx="11">
                  <c:v>5.72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95</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82.72</c:v>
                </c:pt>
                <c:pt idx="8">
                  <c:v>82.55</c:v>
                </c:pt>
                <c:pt idx="9">
                  <c:v>82.54</c:v>
                </c:pt>
                <c:pt idx="10">
                  <c:v>85.89</c:v>
                </c:pt>
                <c:pt idx="11">
                  <c:v>86.24</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95</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95</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95</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95</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4.2300000000000004</c:v>
                </c:pt>
                <c:pt idx="1">
                  <c:v>4.6100000000000003</c:v>
                </c:pt>
                <c:pt idx="2">
                  <c:v>4.58</c:v>
                </c:pt>
                <c:pt idx="3">
                  <c:v>5.35</c:v>
                </c:pt>
                <c:pt idx="4">
                  <c:v>4.91</c:v>
                </c:pt>
                <c:pt idx="5">
                  <c:v>7.17</c:v>
                </c:pt>
                <c:pt idx="6">
                  <c:v>5.28</c:v>
                </c:pt>
                <c:pt idx="7">
                  <c:v>6.64</c:v>
                </c:pt>
                <c:pt idx="8">
                  <c:v>5.78</c:v>
                </c:pt>
                <c:pt idx="9">
                  <c:v>6.16</c:v>
                </c:pt>
                <c:pt idx="10">
                  <c:v>1.79</c:v>
                </c:pt>
                <c:pt idx="11">
                  <c:v>3.32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95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0.09</c:v>
                </c:pt>
                <c:pt idx="4">
                  <c:v>-0.25</c:v>
                </c:pt>
                <c:pt idx="5">
                  <c:v>0.64</c:v>
                </c:pt>
                <c:pt idx="6">
                  <c:v>1.21</c:v>
                </c:pt>
                <c:pt idx="7">
                  <c:v>0.69</c:v>
                </c:pt>
                <c:pt idx="8">
                  <c:v>2.2000000000000002</c:v>
                </c:pt>
                <c:pt idx="9">
                  <c:v>0.62</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95</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24.2</c:v>
                </c:pt>
                <c:pt idx="1">
                  <c:v>24.79</c:v>
                </c:pt>
                <c:pt idx="2">
                  <c:v>101.39</c:v>
                </c:pt>
                <c:pt idx="3">
                  <c:v>0</c:v>
                </c:pt>
                <c:pt idx="4">
                  <c:v>25.98</c:v>
                </c:pt>
                <c:pt idx="5">
                  <c:v>0</c:v>
                </c:pt>
                <c:pt idx="6">
                  <c:v>0</c:v>
                </c:pt>
                <c:pt idx="7">
                  <c:v>53.39</c:v>
                </c:pt>
                <c:pt idx="8">
                  <c:v>0</c:v>
                </c:pt>
                <c:pt idx="9">
                  <c:v>26.56</c:v>
                </c:pt>
                <c:pt idx="10">
                  <c:v>26.33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95</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43.84</c:v>
                </c:pt>
                <c:pt idx="1">
                  <c:v>0</c:v>
                </c:pt>
                <c:pt idx="2">
                  <c:v>93.81</c:v>
                </c:pt>
                <c:pt idx="3">
                  <c:v>0</c:v>
                </c:pt>
                <c:pt idx="4">
                  <c:v>0</c:v>
                </c:pt>
                <c:pt idx="5">
                  <c:v>50.51</c:v>
                </c:pt>
                <c:pt idx="6">
                  <c:v>51.28</c:v>
                </c:pt>
                <c:pt idx="7">
                  <c:v>261.51</c:v>
                </c:pt>
                <c:pt idx="8">
                  <c:v>157.32</c:v>
                </c:pt>
                <c:pt idx="9">
                  <c:v>158.38999999999999</c:v>
                </c:pt>
                <c:pt idx="10">
                  <c:v>52.52</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95</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59.91</c:v>
                </c:pt>
                <c:pt idx="1">
                  <c:v>34.83</c:v>
                </c:pt>
                <c:pt idx="2">
                  <c:v>50.69</c:v>
                </c:pt>
                <c:pt idx="3">
                  <c:v>39.020000000000003</c:v>
                </c:pt>
                <c:pt idx="4">
                  <c:v>71.819999999999993</c:v>
                </c:pt>
                <c:pt idx="5">
                  <c:v>54.64</c:v>
                </c:pt>
                <c:pt idx="6">
                  <c:v>88.4</c:v>
                </c:pt>
                <c:pt idx="7">
                  <c:v>64.17</c:v>
                </c:pt>
                <c:pt idx="8">
                  <c:v>73.45</c:v>
                </c:pt>
                <c:pt idx="9">
                  <c:v>76.92</c:v>
                </c:pt>
                <c:pt idx="10">
                  <c:v>75.27</c:v>
                </c:pt>
                <c:pt idx="11">
                  <c:v>45.45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95</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16.89</c:v>
                </c:pt>
                <c:pt idx="1">
                  <c:v>14.52</c:v>
                </c:pt>
                <c:pt idx="2">
                  <c:v>15.82</c:v>
                </c:pt>
                <c:pt idx="3">
                  <c:v>16.45</c:v>
                </c:pt>
                <c:pt idx="4">
                  <c:v>15.4</c:v>
                </c:pt>
                <c:pt idx="5">
                  <c:v>17.57</c:v>
                </c:pt>
                <c:pt idx="6">
                  <c:v>18.87</c:v>
                </c:pt>
                <c:pt idx="7">
                  <c:v>14.78</c:v>
                </c:pt>
                <c:pt idx="8">
                  <c:v>17.03</c:v>
                </c:pt>
                <c:pt idx="9">
                  <c:v>11.21</c:v>
                </c:pt>
                <c:pt idx="10">
                  <c:v>13.87</c:v>
                </c:pt>
                <c:pt idx="11">
                  <c:v>14.26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95</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0</c:v>
                </c:pt>
                <c:pt idx="1">
                  <c:v>0</c:v>
                </c:pt>
                <c:pt idx="2">
                  <c:v>0</c:v>
                </c:pt>
                <c:pt idx="3">
                  <c:v>0</c:v>
                </c:pt>
                <c:pt idx="4">
                  <c:v>0</c:v>
                </c:pt>
                <c:pt idx="5">
                  <c:v>0</c:v>
                </c:pt>
                <c:pt idx="6">
                  <c:v>0</c:v>
                </c:pt>
                <c:pt idx="7">
                  <c:v>2366.86</c:v>
                </c:pt>
                <c:pt idx="8">
                  <c:v>1190.48</c:v>
                </c:pt>
                <c:pt idx="9">
                  <c:v>0</c:v>
                </c:pt>
                <c:pt idx="10">
                  <c:v>0</c:v>
                </c:pt>
                <c:pt idx="11">
                  <c:v>1744.19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95</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4.57</c:v>
                </c:pt>
                <c:pt idx="1">
                  <c:v>4.7300000000000004</c:v>
                </c:pt>
                <c:pt idx="2">
                  <c:v>6.88</c:v>
                </c:pt>
                <c:pt idx="3">
                  <c:v>5.07</c:v>
                </c:pt>
                <c:pt idx="4">
                  <c:v>6.22</c:v>
                </c:pt>
                <c:pt idx="5">
                  <c:v>4.18</c:v>
                </c:pt>
                <c:pt idx="6">
                  <c:v>7.37</c:v>
                </c:pt>
                <c:pt idx="7">
                  <c:v>4.3099999999999996</c:v>
                </c:pt>
                <c:pt idx="8">
                  <c:v>5.43</c:v>
                </c:pt>
                <c:pt idx="9">
                  <c:v>5.48</c:v>
                </c:pt>
                <c:pt idx="10">
                  <c:v>3.28</c:v>
                </c:pt>
                <c:pt idx="11">
                  <c:v>1.08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95</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95</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95</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95</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95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0.53</c:v>
                </c:pt>
                <c:pt idx="1">
                  <c:v>0.37</c:v>
                </c:pt>
                <c:pt idx="2">
                  <c:v>-0.2</c:v>
                </c:pt>
                <c:pt idx="3">
                  <c:v>-0.69</c:v>
                </c:pt>
                <c:pt idx="4">
                  <c:v>1.19</c:v>
                </c:pt>
                <c:pt idx="5">
                  <c:v>1.25</c:v>
                </c:pt>
                <c:pt idx="6">
                  <c:v>1.0900000000000001</c:v>
                </c:pt>
                <c:pt idx="7">
                  <c:v>1.08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95</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95</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95</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26.74</c:v>
                </c:pt>
                <c:pt idx="1">
                  <c:v>23.07</c:v>
                </c:pt>
                <c:pt idx="2">
                  <c:v>15.95</c:v>
                </c:pt>
                <c:pt idx="3">
                  <c:v>15.93</c:v>
                </c:pt>
                <c:pt idx="4">
                  <c:v>18.87</c:v>
                </c:pt>
                <c:pt idx="5">
                  <c:v>13.64</c:v>
                </c:pt>
                <c:pt idx="6">
                  <c:v>16.920000000000002</c:v>
                </c:pt>
                <c:pt idx="7">
                  <c:v>12.55</c:v>
                </c:pt>
                <c:pt idx="8">
                  <c:v>8.39</c:v>
                </c:pt>
                <c:pt idx="9">
                  <c:v>20.59</c:v>
                </c:pt>
                <c:pt idx="10">
                  <c:v>12.08</c:v>
                </c:pt>
                <c:pt idx="11">
                  <c:v>14.49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95</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95</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95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-0.24</c:v>
                </c:pt>
                <c:pt idx="1">
                  <c:v>0.2</c:v>
                </c:pt>
                <c:pt idx="2">
                  <c:v>-0.82</c:v>
                </c:pt>
                <c:pt idx="3">
                  <c:v>0.68</c:v>
                </c:pt>
                <c:pt idx="4">
                  <c:v>0.74</c:v>
                </c:pt>
                <c:pt idx="5">
                  <c:v>3.28</c:v>
                </c:pt>
                <c:pt idx="6">
                  <c:v>0.33</c:v>
                </c:pt>
                <c:pt idx="10">
                  <c:v>-0.88</c:v>
                </c:pt>
                <c:pt idx="11">
                  <c:v>-0.14000000000000001</c:v>
                </c:pt>
                <c:pt idx="12">
                  <c:v>-0.11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95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0.92</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95</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2.84</c:v>
                </c:pt>
                <c:pt idx="1">
                  <c:v>2.73</c:v>
                </c:pt>
                <c:pt idx="2">
                  <c:v>2.97</c:v>
                </c:pt>
                <c:pt idx="3">
                  <c:v>2.56</c:v>
                </c:pt>
                <c:pt idx="4">
                  <c:v>2.79</c:v>
                </c:pt>
                <c:pt idx="5">
                  <c:v>2.79</c:v>
                </c:pt>
                <c:pt idx="6">
                  <c:v>2.68</c:v>
                </c:pt>
                <c:pt idx="7">
                  <c:v>2.67</c:v>
                </c:pt>
                <c:pt idx="8">
                  <c:v>2.57</c:v>
                </c:pt>
                <c:pt idx="9">
                  <c:v>2.78</c:v>
                </c:pt>
                <c:pt idx="10">
                  <c:v>2.78</c:v>
                </c:pt>
                <c:pt idx="11">
                  <c:v>2.68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4.53-95:2020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95</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894</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95</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95</v>
      </c>
      <c r="C13" s="117">
        <v>16.3</v>
      </c>
      <c r="D13" s="117">
        <v>19.23</v>
      </c>
      <c r="E13" s="117">
        <v>22.98</v>
      </c>
      <c r="F13" s="117">
        <v>24.96</v>
      </c>
      <c r="G13" s="117">
        <v>26.07</v>
      </c>
      <c r="H13" s="117">
        <v>25.82</v>
      </c>
      <c r="I13" s="117">
        <v>25.06</v>
      </c>
      <c r="J13" s="117">
        <v>23.82</v>
      </c>
      <c r="K13" s="117">
        <v>24.04</v>
      </c>
      <c r="L13" s="117">
        <v>23.79</v>
      </c>
      <c r="M13" s="117">
        <v>22.55</v>
      </c>
      <c r="N13" s="117">
        <v>20.91</v>
      </c>
      <c r="P13" s="172">
        <v>16.3</v>
      </c>
      <c r="Q13" s="172">
        <v>19.23</v>
      </c>
      <c r="R13" s="172">
        <v>22.98</v>
      </c>
      <c r="S13" s="172">
        <v>24.96</v>
      </c>
      <c r="T13" s="172">
        <v>26.07</v>
      </c>
      <c r="U13" s="172">
        <v>25.82</v>
      </c>
      <c r="V13" s="172">
        <v>25.06</v>
      </c>
      <c r="W13" s="172">
        <v>23.82</v>
      </c>
      <c r="X13" s="172">
        <v>24.04</v>
      </c>
      <c r="Y13" s="172">
        <v>23.79</v>
      </c>
      <c r="Z13" s="172">
        <v>22.55</v>
      </c>
      <c r="AA13" s="172">
        <v>20.91</v>
      </c>
      <c r="AB13" s="408"/>
    </row>
    <row r="14" spans="1:28" s="120" customFormat="1" ht="11.25">
      <c r="A14" s="132"/>
      <c r="B14" s="120" t="s">
        <v>48</v>
      </c>
      <c r="C14" s="121">
        <v>3323</v>
      </c>
      <c r="D14" s="121">
        <v>3939</v>
      </c>
      <c r="E14" s="121">
        <v>4713</v>
      </c>
      <c r="F14" s="121">
        <v>5171</v>
      </c>
      <c r="G14" s="121">
        <v>5424</v>
      </c>
      <c r="H14" s="121">
        <v>5377</v>
      </c>
      <c r="I14" s="121">
        <v>5227</v>
      </c>
      <c r="J14" s="121">
        <v>4996</v>
      </c>
      <c r="K14" s="121">
        <v>5047</v>
      </c>
      <c r="L14" s="121">
        <v>5051</v>
      </c>
      <c r="M14" s="121">
        <v>4873</v>
      </c>
      <c r="N14" s="121">
        <v>4605</v>
      </c>
      <c r="P14" s="589">
        <v>3323</v>
      </c>
      <c r="Q14" s="589">
        <v>3939</v>
      </c>
      <c r="R14" s="589">
        <v>4713</v>
      </c>
      <c r="S14" s="589">
        <v>5171</v>
      </c>
      <c r="T14" s="589">
        <v>5424</v>
      </c>
      <c r="U14" s="589">
        <v>5377</v>
      </c>
      <c r="V14" s="589">
        <v>5227</v>
      </c>
      <c r="W14" s="589">
        <v>4996</v>
      </c>
      <c r="X14" s="589">
        <v>5047</v>
      </c>
      <c r="Y14" s="589">
        <v>5051</v>
      </c>
      <c r="Z14" s="589">
        <v>4873</v>
      </c>
      <c r="AA14" s="589">
        <v>4605</v>
      </c>
      <c r="AB14" s="408"/>
    </row>
    <row r="15" spans="1:28" s="120" customFormat="1" ht="11.25">
      <c r="A15" s="132"/>
      <c r="B15" s="120" t="s">
        <v>47</v>
      </c>
      <c r="C15" s="121">
        <v>20391</v>
      </c>
      <c r="D15" s="121">
        <v>20486</v>
      </c>
      <c r="E15" s="121">
        <v>20508</v>
      </c>
      <c r="F15" s="121">
        <v>20714</v>
      </c>
      <c r="G15" s="121">
        <v>20809</v>
      </c>
      <c r="H15" s="121">
        <v>20824</v>
      </c>
      <c r="I15" s="121">
        <v>20862</v>
      </c>
      <c r="J15" s="121">
        <v>20973</v>
      </c>
      <c r="K15" s="121">
        <v>20995</v>
      </c>
      <c r="L15" s="121">
        <v>21234</v>
      </c>
      <c r="M15" s="121">
        <v>21605</v>
      </c>
      <c r="N15" s="121">
        <v>22028</v>
      </c>
      <c r="P15" s="589">
        <v>20391</v>
      </c>
      <c r="Q15" s="589">
        <v>20486</v>
      </c>
      <c r="R15" s="589">
        <v>20508</v>
      </c>
      <c r="S15" s="589">
        <v>20714</v>
      </c>
      <c r="T15" s="589">
        <v>20809</v>
      </c>
      <c r="U15" s="589">
        <v>20824</v>
      </c>
      <c r="V15" s="589">
        <v>20862</v>
      </c>
      <c r="W15" s="589">
        <v>20973</v>
      </c>
      <c r="X15" s="589">
        <v>20995</v>
      </c>
      <c r="Y15" s="589">
        <v>21234</v>
      </c>
      <c r="Z15" s="589">
        <v>21605</v>
      </c>
      <c r="AA15" s="589">
        <v>22028</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95</v>
      </c>
      <c r="B34" s="220"/>
      <c r="C34" s="117">
        <v>9.6199999999999992</v>
      </c>
      <c r="D34" s="117">
        <v>11.47</v>
      </c>
      <c r="E34" s="117">
        <v>13.33</v>
      </c>
      <c r="F34" s="117">
        <v>13.5</v>
      </c>
      <c r="G34" s="117">
        <v>12.82</v>
      </c>
      <c r="H34" s="117">
        <v>10.57</v>
      </c>
      <c r="I34" s="117">
        <v>10.53</v>
      </c>
      <c r="J34" s="117">
        <v>9.2200000000000006</v>
      </c>
      <c r="K34" s="117">
        <v>9.06</v>
      </c>
      <c r="L34" s="117">
        <v>8.89</v>
      </c>
      <c r="M34" s="117">
        <v>8.11</v>
      </c>
      <c r="N34" s="117">
        <v>7.55</v>
      </c>
      <c r="P34" s="172">
        <v>9.6199999999999992</v>
      </c>
      <c r="Q34" s="172">
        <v>11.47</v>
      </c>
      <c r="R34" s="172">
        <v>13.33</v>
      </c>
      <c r="S34" s="172">
        <v>13.5</v>
      </c>
      <c r="T34" s="172">
        <v>12.82</v>
      </c>
      <c r="U34" s="172">
        <v>10.57</v>
      </c>
      <c r="V34" s="172">
        <v>10.53</v>
      </c>
      <c r="W34" s="172">
        <v>9.2200000000000006</v>
      </c>
      <c r="X34" s="172">
        <v>9.06</v>
      </c>
      <c r="Y34" s="172">
        <v>8.89</v>
      </c>
      <c r="Z34" s="172">
        <v>8.11</v>
      </c>
      <c r="AA34" s="172">
        <v>7.55</v>
      </c>
      <c r="AB34" s="172"/>
    </row>
    <row r="35" spans="1:28" s="122" customFormat="1" ht="11.25">
      <c r="A35" s="119"/>
      <c r="B35" s="220" t="s">
        <v>49</v>
      </c>
      <c r="C35" s="121">
        <v>415</v>
      </c>
      <c r="D35" s="121">
        <v>484</v>
      </c>
      <c r="E35" s="121">
        <v>550</v>
      </c>
      <c r="F35" s="121">
        <v>550</v>
      </c>
      <c r="G35" s="121">
        <v>516</v>
      </c>
      <c r="H35" s="121">
        <v>421</v>
      </c>
      <c r="I35" s="121">
        <v>414</v>
      </c>
      <c r="J35" s="121">
        <v>361</v>
      </c>
      <c r="K35" s="121">
        <v>353</v>
      </c>
      <c r="L35" s="121">
        <v>350</v>
      </c>
      <c r="M35" s="121">
        <v>322</v>
      </c>
      <c r="N35" s="121">
        <v>304</v>
      </c>
      <c r="P35" s="172">
        <v>415</v>
      </c>
      <c r="Q35" s="172">
        <v>484</v>
      </c>
      <c r="R35" s="172">
        <v>550</v>
      </c>
      <c r="S35" s="172">
        <v>550</v>
      </c>
      <c r="T35" s="172">
        <v>516</v>
      </c>
      <c r="U35" s="172">
        <v>421</v>
      </c>
      <c r="V35" s="172">
        <v>414</v>
      </c>
      <c r="W35" s="172">
        <v>361</v>
      </c>
      <c r="X35" s="172">
        <v>353</v>
      </c>
      <c r="Y35" s="172">
        <v>350</v>
      </c>
      <c r="Z35" s="172">
        <v>322</v>
      </c>
      <c r="AA35" s="172">
        <v>304</v>
      </c>
      <c r="AB35" s="172"/>
    </row>
    <row r="36" spans="1:28" s="122" customFormat="1" ht="11.25">
      <c r="A36" s="119"/>
      <c r="B36" s="220" t="s">
        <v>50</v>
      </c>
      <c r="C36" s="121">
        <v>4316</v>
      </c>
      <c r="D36" s="121">
        <v>4219</v>
      </c>
      <c r="E36" s="121">
        <v>4127</v>
      </c>
      <c r="F36" s="121">
        <v>4073</v>
      </c>
      <c r="G36" s="121">
        <v>4026</v>
      </c>
      <c r="H36" s="121">
        <v>3983</v>
      </c>
      <c r="I36" s="121">
        <v>3932</v>
      </c>
      <c r="J36" s="121">
        <v>3914</v>
      </c>
      <c r="K36" s="121">
        <v>3895</v>
      </c>
      <c r="L36" s="121">
        <v>3938</v>
      </c>
      <c r="M36" s="121">
        <v>3970</v>
      </c>
      <c r="N36" s="121">
        <v>4026</v>
      </c>
      <c r="P36" s="588">
        <v>4316</v>
      </c>
      <c r="Q36" s="588">
        <v>4219</v>
      </c>
      <c r="R36" s="588">
        <v>4127</v>
      </c>
      <c r="S36" s="588">
        <v>4073</v>
      </c>
      <c r="T36" s="588">
        <v>4026</v>
      </c>
      <c r="U36" s="588">
        <v>3983</v>
      </c>
      <c r="V36" s="588">
        <v>3932</v>
      </c>
      <c r="W36" s="588">
        <v>3914</v>
      </c>
      <c r="X36" s="588">
        <v>3895</v>
      </c>
      <c r="Y36" s="588">
        <v>3938</v>
      </c>
      <c r="Z36" s="588">
        <v>3970</v>
      </c>
      <c r="AA36" s="588">
        <v>4026</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95</v>
      </c>
      <c r="B56" s="220"/>
      <c r="C56" s="117">
        <v>48.71</v>
      </c>
      <c r="D56" s="117">
        <v>50.97</v>
      </c>
      <c r="E56" s="117">
        <v>53.27</v>
      </c>
      <c r="F56" s="117">
        <v>57.9</v>
      </c>
      <c r="G56" s="117">
        <v>56.19</v>
      </c>
      <c r="H56" s="117">
        <v>58.36</v>
      </c>
      <c r="I56" s="117">
        <v>60.49</v>
      </c>
      <c r="J56" s="117">
        <v>61.88</v>
      </c>
      <c r="K56" s="117">
        <v>61.24</v>
      </c>
      <c r="L56" s="117">
        <v>57.13</v>
      </c>
      <c r="M56" s="117">
        <v>46.36</v>
      </c>
      <c r="N56" s="117">
        <v>56.38</v>
      </c>
      <c r="P56" s="172">
        <v>48.71</v>
      </c>
      <c r="Q56" s="172">
        <v>50.97</v>
      </c>
      <c r="R56" s="172">
        <v>53.27</v>
      </c>
      <c r="S56" s="172">
        <v>57.9</v>
      </c>
      <c r="T56" s="172">
        <v>56.19</v>
      </c>
      <c r="U56" s="172">
        <v>58.36</v>
      </c>
      <c r="V56" s="172">
        <v>60.49</v>
      </c>
      <c r="W56" s="172">
        <v>61.88</v>
      </c>
      <c r="X56" s="172">
        <v>61.24</v>
      </c>
      <c r="Y56" s="172">
        <v>57.13</v>
      </c>
      <c r="Z56" s="172">
        <v>46.36</v>
      </c>
      <c r="AA56" s="172">
        <v>56.38</v>
      </c>
      <c r="AB56" s="172"/>
    </row>
    <row r="57" spans="1:28" s="122" customFormat="1" ht="11.25">
      <c r="A57" s="119"/>
      <c r="B57" s="120" t="s">
        <v>65</v>
      </c>
      <c r="C57" s="121">
        <v>1646</v>
      </c>
      <c r="D57" s="121">
        <v>1656</v>
      </c>
      <c r="E57" s="121">
        <v>1638</v>
      </c>
      <c r="F57" s="121">
        <v>1715</v>
      </c>
      <c r="G57" s="121">
        <v>1671</v>
      </c>
      <c r="H57" s="121">
        <v>1648</v>
      </c>
      <c r="I57" s="121">
        <v>1666</v>
      </c>
      <c r="J57" s="121">
        <v>1685</v>
      </c>
      <c r="K57" s="121">
        <v>1695</v>
      </c>
      <c r="L57" s="121">
        <v>1602</v>
      </c>
      <c r="M57" s="121">
        <v>1319</v>
      </c>
      <c r="N57" s="121">
        <v>1639</v>
      </c>
      <c r="P57" s="588">
        <v>1646</v>
      </c>
      <c r="Q57" s="588">
        <v>1656</v>
      </c>
      <c r="R57" s="588">
        <v>1638</v>
      </c>
      <c r="S57" s="588">
        <v>1715</v>
      </c>
      <c r="T57" s="588">
        <v>1671</v>
      </c>
      <c r="U57" s="588">
        <v>1648</v>
      </c>
      <c r="V57" s="588">
        <v>1666</v>
      </c>
      <c r="W57" s="588">
        <v>1685</v>
      </c>
      <c r="X57" s="588">
        <v>1695</v>
      </c>
      <c r="Y57" s="588">
        <v>1602</v>
      </c>
      <c r="Z57" s="588">
        <v>1319</v>
      </c>
      <c r="AA57" s="588">
        <v>1639</v>
      </c>
      <c r="AB57" s="172"/>
    </row>
    <row r="58" spans="1:28" s="122" customFormat="1" ht="11.25">
      <c r="A58" s="119"/>
      <c r="B58" s="120" t="s">
        <v>66</v>
      </c>
      <c r="C58" s="121">
        <v>3379</v>
      </c>
      <c r="D58" s="121">
        <v>3249</v>
      </c>
      <c r="E58" s="121">
        <v>3075</v>
      </c>
      <c r="F58" s="121">
        <v>2962</v>
      </c>
      <c r="G58" s="121">
        <v>2974</v>
      </c>
      <c r="H58" s="121">
        <v>2824</v>
      </c>
      <c r="I58" s="121">
        <v>2754</v>
      </c>
      <c r="J58" s="121">
        <v>2723</v>
      </c>
      <c r="K58" s="121">
        <v>2768</v>
      </c>
      <c r="L58" s="121">
        <v>2804</v>
      </c>
      <c r="M58" s="121">
        <v>2845</v>
      </c>
      <c r="N58" s="121">
        <v>2907</v>
      </c>
      <c r="P58" s="588">
        <v>3379</v>
      </c>
      <c r="Q58" s="588">
        <v>3249</v>
      </c>
      <c r="R58" s="588">
        <v>3075</v>
      </c>
      <c r="S58" s="588">
        <v>2962</v>
      </c>
      <c r="T58" s="588">
        <v>2974</v>
      </c>
      <c r="U58" s="588">
        <v>2824</v>
      </c>
      <c r="V58" s="588">
        <v>2754</v>
      </c>
      <c r="W58" s="588">
        <v>2723</v>
      </c>
      <c r="X58" s="588">
        <v>2768</v>
      </c>
      <c r="Y58" s="588">
        <v>2804</v>
      </c>
      <c r="Z58" s="588">
        <v>2845</v>
      </c>
      <c r="AA58" s="588">
        <v>2907</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95</v>
      </c>
      <c r="C13" s="117">
        <v>10.11</v>
      </c>
      <c r="D13" s="117">
        <v>14.59</v>
      </c>
      <c r="E13" s="117">
        <v>11.43</v>
      </c>
      <c r="F13" s="117">
        <v>13.85</v>
      </c>
      <c r="G13" s="117">
        <v>12.55</v>
      </c>
      <c r="H13" s="117">
        <v>8.44</v>
      </c>
      <c r="I13" s="117">
        <v>12.11</v>
      </c>
      <c r="J13" s="117">
        <v>13.77</v>
      </c>
      <c r="K13" s="117">
        <v>12.45</v>
      </c>
      <c r="L13" s="117">
        <v>10.98</v>
      </c>
      <c r="M13" s="117">
        <v>14.29</v>
      </c>
      <c r="N13" s="117">
        <v>15.35</v>
      </c>
      <c r="P13" s="407">
        <v>10.11</v>
      </c>
      <c r="Q13" s="407">
        <v>14.59</v>
      </c>
      <c r="R13" s="407">
        <v>11.43</v>
      </c>
      <c r="S13" s="407">
        <v>13.85</v>
      </c>
      <c r="T13" s="407">
        <v>12.55</v>
      </c>
      <c r="U13" s="407">
        <v>8.44</v>
      </c>
      <c r="V13" s="407">
        <v>12.11</v>
      </c>
      <c r="W13" s="407">
        <v>13.77</v>
      </c>
      <c r="X13" s="407">
        <v>12.45</v>
      </c>
      <c r="Y13" s="407">
        <v>10.98</v>
      </c>
      <c r="Z13" s="407">
        <v>14.29</v>
      </c>
      <c r="AA13" s="407">
        <v>15.35</v>
      </c>
      <c r="AB13" s="409"/>
      <c r="AC13" s="409"/>
    </row>
    <row r="14" spans="1:29" s="120" customFormat="1" ht="11.25">
      <c r="A14" s="132"/>
      <c r="B14" s="120" t="s">
        <v>52</v>
      </c>
      <c r="C14" s="121">
        <v>19</v>
      </c>
      <c r="D14" s="121">
        <v>34</v>
      </c>
      <c r="E14" s="121">
        <v>24</v>
      </c>
      <c r="F14" s="121">
        <v>32</v>
      </c>
      <c r="G14" s="121">
        <v>31</v>
      </c>
      <c r="H14" s="121">
        <v>19</v>
      </c>
      <c r="I14" s="121">
        <v>27</v>
      </c>
      <c r="J14" s="121">
        <v>38</v>
      </c>
      <c r="K14" s="121">
        <v>30</v>
      </c>
      <c r="L14" s="121">
        <v>29</v>
      </c>
      <c r="M14" s="121">
        <v>36</v>
      </c>
      <c r="N14" s="121">
        <v>39</v>
      </c>
      <c r="P14" s="408">
        <v>19</v>
      </c>
      <c r="Q14" s="408">
        <v>34</v>
      </c>
      <c r="R14" s="408">
        <v>24</v>
      </c>
      <c r="S14" s="408">
        <v>32</v>
      </c>
      <c r="T14" s="408">
        <v>31</v>
      </c>
      <c r="U14" s="408">
        <v>19</v>
      </c>
      <c r="V14" s="408">
        <v>27</v>
      </c>
      <c r="W14" s="408">
        <v>38</v>
      </c>
      <c r="X14" s="408">
        <v>30</v>
      </c>
      <c r="Y14" s="408">
        <v>29</v>
      </c>
      <c r="Z14" s="408">
        <v>36</v>
      </c>
      <c r="AA14" s="408">
        <v>39</v>
      </c>
      <c r="AB14" s="408"/>
      <c r="AC14" s="408"/>
    </row>
    <row r="15" spans="1:29" s="120" customFormat="1" ht="11.25">
      <c r="A15" s="132"/>
      <c r="B15" s="120" t="s">
        <v>53</v>
      </c>
      <c r="C15" s="121">
        <v>188</v>
      </c>
      <c r="D15" s="121">
        <v>233</v>
      </c>
      <c r="E15" s="121">
        <v>210</v>
      </c>
      <c r="F15" s="121">
        <v>231</v>
      </c>
      <c r="G15" s="121">
        <v>247</v>
      </c>
      <c r="H15" s="121">
        <v>225</v>
      </c>
      <c r="I15" s="121">
        <v>223</v>
      </c>
      <c r="J15" s="121">
        <v>276</v>
      </c>
      <c r="K15" s="121">
        <v>241</v>
      </c>
      <c r="L15" s="121">
        <v>264</v>
      </c>
      <c r="M15" s="121">
        <v>252</v>
      </c>
      <c r="N15" s="121">
        <v>254</v>
      </c>
      <c r="P15" s="408">
        <v>188</v>
      </c>
      <c r="Q15" s="408">
        <v>233</v>
      </c>
      <c r="R15" s="408">
        <v>210</v>
      </c>
      <c r="S15" s="408">
        <v>231</v>
      </c>
      <c r="T15" s="408">
        <v>247</v>
      </c>
      <c r="U15" s="408">
        <v>225</v>
      </c>
      <c r="V15" s="408">
        <v>223</v>
      </c>
      <c r="W15" s="408">
        <v>276</v>
      </c>
      <c r="X15" s="408">
        <v>241</v>
      </c>
      <c r="Y15" s="408">
        <v>264</v>
      </c>
      <c r="Z15" s="408">
        <v>252</v>
      </c>
      <c r="AA15" s="408">
        <v>254</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95</v>
      </c>
      <c r="B34" s="116"/>
      <c r="C34" s="117">
        <v>10.18</v>
      </c>
      <c r="D34" s="117">
        <v>9.52</v>
      </c>
      <c r="E34" s="117">
        <v>9.9600000000000009</v>
      </c>
      <c r="F34" s="117">
        <v>9.0299999999999994</v>
      </c>
      <c r="G34" s="117">
        <v>9.19</v>
      </c>
      <c r="H34" s="117">
        <v>7.15</v>
      </c>
      <c r="I34" s="117">
        <v>8.19</v>
      </c>
      <c r="J34" s="117">
        <v>8.15</v>
      </c>
      <c r="K34" s="117">
        <v>9.67</v>
      </c>
      <c r="L34" s="117">
        <v>14.27</v>
      </c>
      <c r="M34" s="117">
        <v>11.68</v>
      </c>
      <c r="N34" s="117">
        <v>12.36</v>
      </c>
      <c r="P34" s="407">
        <v>10.18</v>
      </c>
      <c r="Q34" s="407">
        <v>9.52</v>
      </c>
      <c r="R34" s="407">
        <v>9.9600000000000009</v>
      </c>
      <c r="S34" s="407">
        <v>9.0299999999999994</v>
      </c>
      <c r="T34" s="407">
        <v>9.19</v>
      </c>
      <c r="U34" s="407">
        <v>7.15</v>
      </c>
      <c r="V34" s="407">
        <v>8.19</v>
      </c>
      <c r="W34" s="407">
        <v>8.15</v>
      </c>
      <c r="X34" s="407">
        <v>9.67</v>
      </c>
      <c r="Y34" s="407">
        <v>14.27</v>
      </c>
      <c r="Z34" s="407">
        <v>11.68</v>
      </c>
      <c r="AA34" s="407">
        <v>12.36</v>
      </c>
      <c r="AB34" s="176"/>
      <c r="AC34" s="176"/>
    </row>
    <row r="35" spans="1:29" s="120" customFormat="1" ht="11.25">
      <c r="A35" s="132"/>
      <c r="B35" s="120" t="s">
        <v>55</v>
      </c>
      <c r="C35" s="121">
        <v>161</v>
      </c>
      <c r="D35" s="121">
        <v>153</v>
      </c>
      <c r="E35" s="121">
        <v>162</v>
      </c>
      <c r="F35" s="121">
        <v>148</v>
      </c>
      <c r="G35" s="121">
        <v>153</v>
      </c>
      <c r="H35" s="121">
        <v>120</v>
      </c>
      <c r="I35" s="121">
        <v>138</v>
      </c>
      <c r="J35" s="121">
        <v>138</v>
      </c>
      <c r="K35" s="121">
        <v>165</v>
      </c>
      <c r="L35" s="121">
        <v>244</v>
      </c>
      <c r="M35" s="121">
        <v>202</v>
      </c>
      <c r="N35" s="121">
        <v>218</v>
      </c>
      <c r="P35" s="408">
        <v>161</v>
      </c>
      <c r="Q35" s="408">
        <v>153</v>
      </c>
      <c r="R35" s="408">
        <v>162</v>
      </c>
      <c r="S35" s="408">
        <v>148</v>
      </c>
      <c r="T35" s="408">
        <v>153</v>
      </c>
      <c r="U35" s="408">
        <v>120</v>
      </c>
      <c r="V35" s="408">
        <v>138</v>
      </c>
      <c r="W35" s="408">
        <v>138</v>
      </c>
      <c r="X35" s="408">
        <v>165</v>
      </c>
      <c r="Y35" s="408">
        <v>244</v>
      </c>
      <c r="Z35" s="408">
        <v>202</v>
      </c>
      <c r="AA35" s="408">
        <v>218</v>
      </c>
      <c r="AB35" s="408"/>
      <c r="AC35" s="408"/>
    </row>
    <row r="36" spans="1:29" s="120" customFormat="1" ht="11.25">
      <c r="A36" s="132"/>
      <c r="B36" s="120" t="s">
        <v>56</v>
      </c>
      <c r="C36" s="121">
        <v>15808</v>
      </c>
      <c r="D36" s="121">
        <v>16075</v>
      </c>
      <c r="E36" s="121">
        <v>16267</v>
      </c>
      <c r="F36" s="121">
        <v>16382</v>
      </c>
      <c r="G36" s="121">
        <v>16641</v>
      </c>
      <c r="H36" s="121">
        <v>16783</v>
      </c>
      <c r="I36" s="121">
        <v>16841</v>
      </c>
      <c r="J36" s="121">
        <v>16930</v>
      </c>
      <c r="K36" s="121">
        <v>17058</v>
      </c>
      <c r="L36" s="121">
        <v>17100</v>
      </c>
      <c r="M36" s="121">
        <v>17296</v>
      </c>
      <c r="N36" s="121">
        <v>17635</v>
      </c>
      <c r="P36" s="589">
        <v>15808</v>
      </c>
      <c r="Q36" s="589">
        <v>16075</v>
      </c>
      <c r="R36" s="589">
        <v>16267</v>
      </c>
      <c r="S36" s="589">
        <v>16382</v>
      </c>
      <c r="T36" s="589">
        <v>16641</v>
      </c>
      <c r="U36" s="589">
        <v>16783</v>
      </c>
      <c r="V36" s="589">
        <v>16841</v>
      </c>
      <c r="W36" s="589">
        <v>16930</v>
      </c>
      <c r="X36" s="589">
        <v>17058</v>
      </c>
      <c r="Y36" s="589">
        <v>17100</v>
      </c>
      <c r="Z36" s="589">
        <v>17296</v>
      </c>
      <c r="AA36" s="589">
        <v>17635</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95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c r="AC56" s="176"/>
    </row>
    <row r="57" spans="1:29" s="120" customFormat="1" ht="11.25">
      <c r="A57" s="132"/>
      <c r="B57" s="120" t="s">
        <v>59</v>
      </c>
      <c r="C57" s="121">
        <v>62</v>
      </c>
      <c r="D57" s="121">
        <v>56</v>
      </c>
      <c r="E57" s="121">
        <v>56</v>
      </c>
      <c r="F57" s="121">
        <v>52</v>
      </c>
      <c r="G57" s="121">
        <v>30</v>
      </c>
      <c r="H57" s="121">
        <v>34</v>
      </c>
      <c r="I57" s="121">
        <v>23</v>
      </c>
      <c r="J57" s="121">
        <v>46</v>
      </c>
      <c r="K57" s="121">
        <v>38</v>
      </c>
      <c r="L57" s="121">
        <v>59</v>
      </c>
      <c r="M57" s="121">
        <v>36</v>
      </c>
      <c r="N57" s="121">
        <v>55</v>
      </c>
      <c r="P57" s="408">
        <v>62</v>
      </c>
      <c r="Q57" s="408">
        <v>56</v>
      </c>
      <c r="R57" s="408">
        <v>56</v>
      </c>
      <c r="S57" s="408">
        <v>52</v>
      </c>
      <c r="T57" s="408">
        <v>30</v>
      </c>
      <c r="U57" s="408">
        <v>34</v>
      </c>
      <c r="V57" s="408">
        <v>23</v>
      </c>
      <c r="W57" s="408">
        <v>46</v>
      </c>
      <c r="X57" s="408">
        <v>38</v>
      </c>
      <c r="Y57" s="408">
        <v>59</v>
      </c>
      <c r="Z57" s="408">
        <v>36</v>
      </c>
      <c r="AA57" s="408">
        <v>55</v>
      </c>
      <c r="AB57" s="408"/>
      <c r="AC57" s="408"/>
    </row>
    <row r="58" spans="1:29" s="120" customFormat="1" ht="11.25">
      <c r="A58" s="132"/>
      <c r="B58" s="120" t="s">
        <v>363</v>
      </c>
      <c r="C58" s="121">
        <v>15547</v>
      </c>
      <c r="D58" s="121">
        <v>16267</v>
      </c>
      <c r="E58" s="121">
        <v>16382</v>
      </c>
      <c r="F58" s="121">
        <v>15883</v>
      </c>
      <c r="G58" s="121">
        <v>15828</v>
      </c>
      <c r="H58" s="121">
        <v>16032</v>
      </c>
      <c r="I58" s="121">
        <v>14998</v>
      </c>
      <c r="J58" s="121">
        <v>17058</v>
      </c>
      <c r="K58" s="121">
        <v>17100</v>
      </c>
      <c r="L58" s="121">
        <v>17296</v>
      </c>
      <c r="M58" s="121">
        <v>17635</v>
      </c>
      <c r="N58" s="121">
        <v>17922</v>
      </c>
      <c r="P58" s="589">
        <v>15547</v>
      </c>
      <c r="Q58" s="589">
        <v>16267</v>
      </c>
      <c r="R58" s="589">
        <v>16382</v>
      </c>
      <c r="S58" s="589">
        <v>15883</v>
      </c>
      <c r="T58" s="589">
        <v>15828</v>
      </c>
      <c r="U58" s="589">
        <v>16032</v>
      </c>
      <c r="V58" s="589">
        <v>14998</v>
      </c>
      <c r="W58" s="589">
        <v>17058</v>
      </c>
      <c r="X58" s="589">
        <v>17100</v>
      </c>
      <c r="Y58" s="589">
        <v>17296</v>
      </c>
      <c r="Z58" s="589">
        <v>17635</v>
      </c>
      <c r="AA58" s="589">
        <v>17922</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95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c r="AC78" s="176"/>
    </row>
    <row r="79" spans="1:29" s="122" customFormat="1" ht="11.25">
      <c r="A79" s="119"/>
      <c r="B79" s="120" t="s">
        <v>59</v>
      </c>
      <c r="C79" s="121">
        <v>48</v>
      </c>
      <c r="D79" s="121">
        <v>46</v>
      </c>
      <c r="E79" s="121">
        <v>64</v>
      </c>
      <c r="F79" s="121">
        <v>38</v>
      </c>
      <c r="G79" s="121">
        <v>17</v>
      </c>
      <c r="H79" s="121">
        <v>23</v>
      </c>
      <c r="I79" s="121">
        <v>15</v>
      </c>
      <c r="J79" s="121">
        <v>19</v>
      </c>
      <c r="K79" s="121">
        <v>33</v>
      </c>
      <c r="L79" s="121">
        <v>38</v>
      </c>
      <c r="M79" s="121">
        <v>32</v>
      </c>
      <c r="N79" s="121">
        <v>34</v>
      </c>
      <c r="P79" s="172">
        <v>48</v>
      </c>
      <c r="Q79" s="172">
        <v>46</v>
      </c>
      <c r="R79" s="172">
        <v>64</v>
      </c>
      <c r="S79" s="172">
        <v>38</v>
      </c>
      <c r="T79" s="172">
        <v>17</v>
      </c>
      <c r="U79" s="172">
        <v>23</v>
      </c>
      <c r="V79" s="172">
        <v>15</v>
      </c>
      <c r="W79" s="172">
        <v>19</v>
      </c>
      <c r="X79" s="172">
        <v>33</v>
      </c>
      <c r="Y79" s="172">
        <v>38</v>
      </c>
      <c r="Z79" s="172">
        <v>32</v>
      </c>
      <c r="AA79" s="172">
        <v>34</v>
      </c>
      <c r="AB79" s="172"/>
      <c r="AC79" s="172"/>
    </row>
    <row r="80" spans="1:29" s="122" customFormat="1" ht="11.25">
      <c r="A80" s="119"/>
      <c r="B80" s="120" t="s">
        <v>363</v>
      </c>
      <c r="C80" s="121">
        <v>15547</v>
      </c>
      <c r="D80" s="121">
        <v>16267</v>
      </c>
      <c r="E80" s="121">
        <v>16382</v>
      </c>
      <c r="F80" s="121">
        <v>15883</v>
      </c>
      <c r="G80" s="121">
        <v>15828</v>
      </c>
      <c r="H80" s="121">
        <v>16032</v>
      </c>
      <c r="I80" s="121">
        <v>14998</v>
      </c>
      <c r="J80" s="121">
        <v>17058</v>
      </c>
      <c r="K80" s="121">
        <v>17100</v>
      </c>
      <c r="L80" s="121">
        <v>17296</v>
      </c>
      <c r="M80" s="121">
        <v>17635</v>
      </c>
      <c r="N80" s="121">
        <v>17922</v>
      </c>
      <c r="P80" s="588">
        <v>15547</v>
      </c>
      <c r="Q80" s="588">
        <v>16267</v>
      </c>
      <c r="R80" s="588">
        <v>16382</v>
      </c>
      <c r="S80" s="588">
        <v>15883</v>
      </c>
      <c r="T80" s="588">
        <v>15828</v>
      </c>
      <c r="U80" s="588">
        <v>16032</v>
      </c>
      <c r="V80" s="588">
        <v>14998</v>
      </c>
      <c r="W80" s="588">
        <v>17058</v>
      </c>
      <c r="X80" s="588">
        <v>17100</v>
      </c>
      <c r="Y80" s="588">
        <v>17296</v>
      </c>
      <c r="Z80" s="588">
        <v>17635</v>
      </c>
      <c r="AA80" s="588">
        <v>17922</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95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c r="AC100" s="176"/>
    </row>
    <row r="101" spans="1:29" s="122" customFormat="1" ht="11.25">
      <c r="A101" s="119"/>
      <c r="B101" s="120" t="s">
        <v>59</v>
      </c>
      <c r="C101" s="121">
        <v>31</v>
      </c>
      <c r="D101" s="121">
        <v>21</v>
      </c>
      <c r="E101" s="121">
        <v>22</v>
      </c>
      <c r="F101" s="121">
        <v>14</v>
      </c>
      <c r="G101" s="121">
        <v>10</v>
      </c>
      <c r="H101" s="121">
        <v>24</v>
      </c>
      <c r="I101" s="121">
        <v>21</v>
      </c>
      <c r="J101" s="121">
        <v>27</v>
      </c>
      <c r="K101" s="121">
        <v>23</v>
      </c>
      <c r="L101" s="121">
        <v>22</v>
      </c>
      <c r="M101" s="121">
        <v>25</v>
      </c>
      <c r="N101" s="121">
        <v>28</v>
      </c>
      <c r="P101" s="172">
        <v>31</v>
      </c>
      <c r="Q101" s="172">
        <v>21</v>
      </c>
      <c r="R101" s="172">
        <v>22</v>
      </c>
      <c r="S101" s="172">
        <v>14</v>
      </c>
      <c r="T101" s="172">
        <v>10</v>
      </c>
      <c r="U101" s="172">
        <v>24</v>
      </c>
      <c r="V101" s="172">
        <v>21</v>
      </c>
      <c r="W101" s="172">
        <v>27</v>
      </c>
      <c r="X101" s="172">
        <v>23</v>
      </c>
      <c r="Y101" s="172">
        <v>22</v>
      </c>
      <c r="Z101" s="172">
        <v>25</v>
      </c>
      <c r="AA101" s="172">
        <v>28</v>
      </c>
      <c r="AB101" s="172"/>
      <c r="AC101" s="172"/>
    </row>
    <row r="102" spans="1:29" s="122" customFormat="1" ht="11.25">
      <c r="A102" s="119"/>
      <c r="B102" s="120" t="s">
        <v>363</v>
      </c>
      <c r="C102" s="121">
        <v>15547</v>
      </c>
      <c r="D102" s="121">
        <v>16267</v>
      </c>
      <c r="E102" s="121">
        <v>16382</v>
      </c>
      <c r="F102" s="121">
        <v>15883</v>
      </c>
      <c r="G102" s="121">
        <v>15828</v>
      </c>
      <c r="H102" s="121">
        <v>16032</v>
      </c>
      <c r="I102" s="121">
        <v>14998</v>
      </c>
      <c r="J102" s="121">
        <v>17058</v>
      </c>
      <c r="K102" s="121">
        <v>17100</v>
      </c>
      <c r="L102" s="121">
        <v>17296</v>
      </c>
      <c r="M102" s="121">
        <v>17635</v>
      </c>
      <c r="N102" s="121">
        <v>17922</v>
      </c>
      <c r="P102" s="588">
        <v>15547</v>
      </c>
      <c r="Q102" s="588">
        <v>16267</v>
      </c>
      <c r="R102" s="588">
        <v>16382</v>
      </c>
      <c r="S102" s="588">
        <v>15883</v>
      </c>
      <c r="T102" s="588">
        <v>15828</v>
      </c>
      <c r="U102" s="588">
        <v>16032</v>
      </c>
      <c r="V102" s="588">
        <v>14998</v>
      </c>
      <c r="W102" s="588">
        <v>17058</v>
      </c>
      <c r="X102" s="588">
        <v>17100</v>
      </c>
      <c r="Y102" s="588">
        <v>17296</v>
      </c>
      <c r="Z102" s="588">
        <v>17635</v>
      </c>
      <c r="AA102" s="588">
        <v>17922</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95</v>
      </c>
      <c r="C13" s="117">
        <v>26.65</v>
      </c>
      <c r="D13" s="117">
        <v>39.82</v>
      </c>
      <c r="E13" s="117">
        <v>41.43</v>
      </c>
      <c r="F13" s="117">
        <v>55.24</v>
      </c>
      <c r="G13" s="117">
        <v>36.26</v>
      </c>
      <c r="H13" s="117">
        <v>43.69</v>
      </c>
      <c r="I13" s="117">
        <v>42.47</v>
      </c>
      <c r="J13" s="117">
        <v>46.24</v>
      </c>
      <c r="K13" s="117">
        <v>42.36</v>
      </c>
      <c r="L13" s="117">
        <v>51.55</v>
      </c>
      <c r="M13" s="117">
        <v>63.22</v>
      </c>
      <c r="N13" s="117">
        <v>59.61</v>
      </c>
      <c r="P13" s="407">
        <v>26.65</v>
      </c>
      <c r="Q13" s="407">
        <v>39.82</v>
      </c>
      <c r="R13" s="407">
        <v>41.43</v>
      </c>
      <c r="S13" s="407">
        <v>55.24</v>
      </c>
      <c r="T13" s="407">
        <v>36.26</v>
      </c>
      <c r="U13" s="407">
        <v>43.69</v>
      </c>
      <c r="V13" s="407">
        <v>42.47</v>
      </c>
      <c r="W13" s="407">
        <v>46.24</v>
      </c>
      <c r="X13" s="407">
        <v>42.36</v>
      </c>
      <c r="Y13" s="407">
        <v>51.55</v>
      </c>
      <c r="Z13" s="407">
        <v>63.22</v>
      </c>
      <c r="AA13" s="407">
        <v>59.61</v>
      </c>
      <c r="AB13" s="409"/>
    </row>
    <row r="14" spans="1:28" s="120" customFormat="1" ht="11.25">
      <c r="A14" s="132"/>
      <c r="B14" s="120" t="s">
        <v>62</v>
      </c>
      <c r="C14" s="121">
        <v>115</v>
      </c>
      <c r="D14" s="121">
        <v>168</v>
      </c>
      <c r="E14" s="121">
        <v>171</v>
      </c>
      <c r="F14" s="121">
        <v>225</v>
      </c>
      <c r="G14" s="121">
        <v>146</v>
      </c>
      <c r="H14" s="121">
        <v>174</v>
      </c>
      <c r="I14" s="121">
        <v>167</v>
      </c>
      <c r="J14" s="121">
        <v>181</v>
      </c>
      <c r="K14" s="121">
        <v>165</v>
      </c>
      <c r="L14" s="121">
        <v>203</v>
      </c>
      <c r="M14" s="121">
        <v>251</v>
      </c>
      <c r="N14" s="121">
        <v>240</v>
      </c>
      <c r="P14" s="408">
        <v>115</v>
      </c>
      <c r="Q14" s="408">
        <v>168</v>
      </c>
      <c r="R14" s="408">
        <v>171</v>
      </c>
      <c r="S14" s="408">
        <v>225</v>
      </c>
      <c r="T14" s="408">
        <v>146</v>
      </c>
      <c r="U14" s="408">
        <v>174</v>
      </c>
      <c r="V14" s="408">
        <v>167</v>
      </c>
      <c r="W14" s="408">
        <v>181</v>
      </c>
      <c r="X14" s="408">
        <v>165</v>
      </c>
      <c r="Y14" s="408">
        <v>203</v>
      </c>
      <c r="Z14" s="408">
        <v>251</v>
      </c>
      <c r="AA14" s="408">
        <v>240</v>
      </c>
      <c r="AB14" s="408"/>
    </row>
    <row r="15" spans="1:28" s="120" customFormat="1" ht="11.25">
      <c r="A15" s="132"/>
      <c r="B15" s="120" t="s">
        <v>63</v>
      </c>
      <c r="C15" s="121">
        <v>4316</v>
      </c>
      <c r="D15" s="121">
        <v>4219</v>
      </c>
      <c r="E15" s="121">
        <v>4127</v>
      </c>
      <c r="F15" s="121">
        <v>4073</v>
      </c>
      <c r="G15" s="121">
        <v>4026</v>
      </c>
      <c r="H15" s="121">
        <v>3983</v>
      </c>
      <c r="I15" s="121">
        <v>3932</v>
      </c>
      <c r="J15" s="121">
        <v>3914</v>
      </c>
      <c r="K15" s="121">
        <v>3895</v>
      </c>
      <c r="L15" s="121">
        <v>3938</v>
      </c>
      <c r="M15" s="121">
        <v>3970</v>
      </c>
      <c r="N15" s="121">
        <v>4026</v>
      </c>
      <c r="P15" s="589">
        <v>4316</v>
      </c>
      <c r="Q15" s="589">
        <v>4219</v>
      </c>
      <c r="R15" s="589">
        <v>4127</v>
      </c>
      <c r="S15" s="589">
        <v>4073</v>
      </c>
      <c r="T15" s="589">
        <v>4026</v>
      </c>
      <c r="U15" s="589">
        <v>3983</v>
      </c>
      <c r="V15" s="589">
        <v>3932</v>
      </c>
      <c r="W15" s="589">
        <v>3914</v>
      </c>
      <c r="X15" s="589">
        <v>3895</v>
      </c>
      <c r="Y15" s="589">
        <v>3938</v>
      </c>
      <c r="Z15" s="589">
        <v>3970</v>
      </c>
      <c r="AA15" s="589">
        <v>4026</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95</v>
      </c>
      <c r="C13" s="154">
        <v>77.72</v>
      </c>
      <c r="D13" s="154">
        <v>78.290000000000006</v>
      </c>
      <c r="E13" s="154">
        <v>85.13</v>
      </c>
      <c r="F13" s="154">
        <v>59.69</v>
      </c>
      <c r="G13" s="154">
        <v>45.56</v>
      </c>
      <c r="H13" s="154">
        <v>51.81</v>
      </c>
      <c r="I13" s="154" t="s">
        <v>37</v>
      </c>
      <c r="J13" s="154" t="s">
        <v>37</v>
      </c>
      <c r="K13" s="154" t="s">
        <v>37</v>
      </c>
      <c r="L13" s="154" t="s">
        <v>37</v>
      </c>
      <c r="M13" s="154" t="s">
        <v>37</v>
      </c>
      <c r="N13" s="154" t="s">
        <v>37</v>
      </c>
      <c r="O13" s="155"/>
      <c r="P13" s="375">
        <v>77.72</v>
      </c>
      <c r="Q13" s="375">
        <v>78.290000000000006</v>
      </c>
      <c r="R13" s="375">
        <v>85.13</v>
      </c>
      <c r="S13" s="375">
        <v>59.69</v>
      </c>
      <c r="T13" s="375">
        <v>45.56</v>
      </c>
      <c r="U13" s="375">
        <v>51.81</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143</v>
      </c>
      <c r="Q14" s="377">
        <v>119</v>
      </c>
      <c r="R14" s="377">
        <v>292</v>
      </c>
      <c r="S14" s="377">
        <v>114</v>
      </c>
      <c r="T14" s="377">
        <v>77</v>
      </c>
      <c r="U14" s="377">
        <v>100</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184</v>
      </c>
      <c r="Q15" s="375">
        <v>152</v>
      </c>
      <c r="R15" s="375">
        <v>343</v>
      </c>
      <c r="S15" s="375">
        <v>191</v>
      </c>
      <c r="T15" s="375">
        <v>169</v>
      </c>
      <c r="U15" s="375">
        <v>193</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95</v>
      </c>
      <c r="B34" s="116"/>
      <c r="C34" s="154">
        <v>69.87</v>
      </c>
      <c r="D34" s="154">
        <v>76.13</v>
      </c>
      <c r="E34" s="154">
        <v>72.66</v>
      </c>
      <c r="F34" s="154">
        <v>75.209999999999994</v>
      </c>
      <c r="G34" s="154">
        <v>64.55</v>
      </c>
      <c r="H34" s="154">
        <v>57.21</v>
      </c>
      <c r="I34" s="154" t="s">
        <v>37</v>
      </c>
      <c r="J34" s="154" t="s">
        <v>37</v>
      </c>
      <c r="K34" s="154" t="s">
        <v>37</v>
      </c>
      <c r="L34" s="154" t="s">
        <v>37</v>
      </c>
      <c r="M34" s="154" t="s">
        <v>37</v>
      </c>
      <c r="N34" s="154" t="s">
        <v>37</v>
      </c>
      <c r="O34" s="164"/>
      <c r="P34" s="375">
        <v>69.87</v>
      </c>
      <c r="Q34" s="375">
        <v>76.13</v>
      </c>
      <c r="R34" s="375">
        <v>72.66</v>
      </c>
      <c r="S34" s="375">
        <v>75.209999999999994</v>
      </c>
      <c r="T34" s="375">
        <v>64.55</v>
      </c>
      <c r="U34" s="375">
        <v>57.21</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167</v>
      </c>
      <c r="Q35" s="372">
        <v>169</v>
      </c>
      <c r="R35" s="372">
        <v>186</v>
      </c>
      <c r="S35" s="372">
        <v>176</v>
      </c>
      <c r="T35" s="372">
        <v>142</v>
      </c>
      <c r="U35" s="372">
        <v>119</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239</v>
      </c>
      <c r="Q36" s="372">
        <v>222</v>
      </c>
      <c r="R36" s="372">
        <v>256</v>
      </c>
      <c r="S36" s="372">
        <v>234</v>
      </c>
      <c r="T36" s="372">
        <v>220</v>
      </c>
      <c r="U36" s="372">
        <v>208</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95</v>
      </c>
      <c r="B56" s="116"/>
      <c r="C56" s="154">
        <v>71.489999999999995</v>
      </c>
      <c r="D56" s="154">
        <v>73.42</v>
      </c>
      <c r="E56" s="154">
        <v>75.89</v>
      </c>
      <c r="F56" s="154">
        <v>66.97</v>
      </c>
      <c r="G56" s="154">
        <v>70.97</v>
      </c>
      <c r="H56" s="154">
        <v>64.64</v>
      </c>
      <c r="I56" s="154" t="s">
        <v>37</v>
      </c>
      <c r="J56" s="154" t="s">
        <v>37</v>
      </c>
      <c r="K56" s="154" t="s">
        <v>37</v>
      </c>
      <c r="L56" s="154" t="s">
        <v>37</v>
      </c>
      <c r="M56" s="154" t="s">
        <v>37</v>
      </c>
      <c r="N56" s="154" t="s">
        <v>37</v>
      </c>
      <c r="O56" s="164"/>
      <c r="P56" s="375">
        <v>71.489999999999995</v>
      </c>
      <c r="Q56" s="375">
        <v>73.42</v>
      </c>
      <c r="R56" s="375">
        <v>75.89</v>
      </c>
      <c r="S56" s="375">
        <v>66.97</v>
      </c>
      <c r="T56" s="375">
        <v>70.97</v>
      </c>
      <c r="U56" s="375">
        <v>64.64</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163</v>
      </c>
      <c r="Q57" s="375">
        <v>163</v>
      </c>
      <c r="R57" s="375">
        <v>170</v>
      </c>
      <c r="S57" s="375">
        <v>148</v>
      </c>
      <c r="T57" s="375">
        <v>132</v>
      </c>
      <c r="U57" s="375">
        <v>117</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228</v>
      </c>
      <c r="Q58" s="375">
        <v>222</v>
      </c>
      <c r="R58" s="375">
        <v>224</v>
      </c>
      <c r="S58" s="375">
        <v>221</v>
      </c>
      <c r="T58" s="375">
        <v>186</v>
      </c>
      <c r="U58" s="375">
        <v>181</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95</v>
      </c>
      <c r="B78" s="116"/>
      <c r="C78" s="154">
        <v>16.760000000000002</v>
      </c>
      <c r="D78" s="154">
        <v>13.63</v>
      </c>
      <c r="E78" s="154">
        <v>14.18</v>
      </c>
      <c r="F78" s="154">
        <v>10.76</v>
      </c>
      <c r="G78" s="154">
        <v>10.08</v>
      </c>
      <c r="H78" s="154">
        <v>13.25</v>
      </c>
      <c r="I78" s="154">
        <v>13.37</v>
      </c>
      <c r="J78" s="154">
        <v>11.3</v>
      </c>
      <c r="K78" s="154">
        <v>9.5399999999999991</v>
      </c>
      <c r="L78" s="154">
        <v>8.73</v>
      </c>
      <c r="M78" s="154" t="s">
        <v>37</v>
      </c>
      <c r="N78" s="154">
        <v>10.67</v>
      </c>
      <c r="O78" s="167"/>
      <c r="P78" s="375">
        <v>16.760000000000002</v>
      </c>
      <c r="Q78" s="375">
        <v>13.63</v>
      </c>
      <c r="R78" s="375">
        <v>14.18</v>
      </c>
      <c r="S78" s="375">
        <v>10.76</v>
      </c>
      <c r="T78" s="375">
        <v>10.08</v>
      </c>
      <c r="U78" s="375">
        <v>13.25</v>
      </c>
      <c r="V78" s="375">
        <v>13.37</v>
      </c>
      <c r="W78" s="375">
        <v>11.3</v>
      </c>
      <c r="X78" s="375">
        <v>9.5399999999999991</v>
      </c>
      <c r="Y78" s="375">
        <v>8.73</v>
      </c>
      <c r="Z78" s="375"/>
      <c r="AA78" s="375">
        <v>10.67</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56</v>
      </c>
      <c r="Q79" s="375">
        <v>42</v>
      </c>
      <c r="R79" s="375">
        <v>40</v>
      </c>
      <c r="S79" s="375">
        <v>27</v>
      </c>
      <c r="T79" s="375">
        <v>26</v>
      </c>
      <c r="U79" s="375">
        <v>31</v>
      </c>
      <c r="V79" s="375">
        <v>27</v>
      </c>
      <c r="W79" s="375">
        <v>26</v>
      </c>
      <c r="X79" s="375">
        <v>23</v>
      </c>
      <c r="Y79" s="375">
        <v>20</v>
      </c>
      <c r="Z79" s="375"/>
      <c r="AA79" s="375">
        <v>16</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1237</v>
      </c>
      <c r="Q80" s="375">
        <v>1164</v>
      </c>
      <c r="R80" s="375">
        <v>1072</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95</v>
      </c>
      <c r="B100" s="116"/>
      <c r="C100" s="154" t="s">
        <v>879</v>
      </c>
      <c r="D100" s="154" t="s">
        <v>879</v>
      </c>
      <c r="E100" s="154" t="s">
        <v>879</v>
      </c>
      <c r="F100" s="154" t="s">
        <v>879</v>
      </c>
      <c r="G100" s="154" t="s">
        <v>879</v>
      </c>
      <c r="H100" s="154" t="s">
        <v>879</v>
      </c>
      <c r="I100" s="154" t="s">
        <v>37</v>
      </c>
      <c r="J100" s="154" t="s">
        <v>37</v>
      </c>
      <c r="K100" s="154" t="s">
        <v>879</v>
      </c>
      <c r="L100" s="154" t="s">
        <v>879</v>
      </c>
      <c r="M100" s="154" t="s">
        <v>879</v>
      </c>
      <c r="N100" s="154" t="s">
        <v>879</v>
      </c>
      <c r="O100" s="167"/>
      <c r="P100" s="380">
        <v>5</v>
      </c>
      <c r="Q100" s="380">
        <v>5</v>
      </c>
      <c r="R100" s="380">
        <v>5</v>
      </c>
      <c r="S100" s="380">
        <v>5</v>
      </c>
      <c r="T100" s="380">
        <v>5</v>
      </c>
      <c r="U100" s="380">
        <v>5</v>
      </c>
      <c r="V100" s="380"/>
      <c r="W100" s="380"/>
      <c r="X100" s="380">
        <v>5</v>
      </c>
      <c r="Y100" s="380">
        <v>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55</v>
      </c>
      <c r="Q101" s="381">
        <v>56</v>
      </c>
      <c r="R101" s="381">
        <v>42</v>
      </c>
      <c r="S101" s="381">
        <v>40</v>
      </c>
      <c r="T101" s="381">
        <v>33</v>
      </c>
      <c r="U101" s="381">
        <v>33</v>
      </c>
      <c r="V101" s="381"/>
      <c r="W101" s="381"/>
      <c r="X101" s="381">
        <v>30</v>
      </c>
      <c r="Y101" s="381">
        <v>22</v>
      </c>
      <c r="Z101" s="381">
        <v>33</v>
      </c>
      <c r="AA101" s="381">
        <v>40</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1213</v>
      </c>
      <c r="Q102" s="590">
        <v>1237</v>
      </c>
      <c r="R102" s="590">
        <v>1164</v>
      </c>
      <c r="S102" s="590">
        <v>1072</v>
      </c>
      <c r="T102" s="378">
        <v>958</v>
      </c>
      <c r="U102" s="378">
        <v>972</v>
      </c>
      <c r="V102" s="378"/>
      <c r="W102" s="378"/>
      <c r="X102" s="378">
        <v>903</v>
      </c>
      <c r="Y102" s="378">
        <v>912</v>
      </c>
      <c r="Z102" s="378">
        <v>900</v>
      </c>
      <c r="AA102" s="378">
        <v>882</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95</v>
      </c>
      <c r="B122" s="116"/>
      <c r="C122" s="154">
        <v>79.23</v>
      </c>
      <c r="D122" s="154">
        <v>74.73</v>
      </c>
      <c r="E122" s="154">
        <v>76.989999999999995</v>
      </c>
      <c r="F122" s="154">
        <v>86.45</v>
      </c>
      <c r="G122" s="154">
        <v>78.290000000000006</v>
      </c>
      <c r="H122" s="154">
        <v>78.63</v>
      </c>
      <c r="I122" s="154">
        <v>76.239999999999995</v>
      </c>
      <c r="J122" s="154">
        <v>80.87</v>
      </c>
      <c r="K122" s="154">
        <v>81.33</v>
      </c>
      <c r="L122" s="154">
        <v>84.72</v>
      </c>
      <c r="M122" s="154">
        <v>79.739999999999995</v>
      </c>
      <c r="N122" s="154">
        <v>84.67</v>
      </c>
      <c r="O122" s="379"/>
      <c r="P122" s="380">
        <v>79.23</v>
      </c>
      <c r="Q122" s="380">
        <v>74.73</v>
      </c>
      <c r="R122" s="380">
        <v>76.989999999999995</v>
      </c>
      <c r="S122" s="380">
        <v>86.45</v>
      </c>
      <c r="T122" s="380">
        <v>78.290000000000006</v>
      </c>
      <c r="U122" s="380">
        <v>78.63</v>
      </c>
      <c r="V122" s="380">
        <v>76.239999999999995</v>
      </c>
      <c r="W122" s="380">
        <v>80.87</v>
      </c>
      <c r="X122" s="380">
        <v>81.33</v>
      </c>
      <c r="Y122" s="380">
        <v>84.72</v>
      </c>
      <c r="Z122" s="380">
        <v>79.739999999999995</v>
      </c>
      <c r="AA122" s="380">
        <v>84.67</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95</v>
      </c>
      <c r="B144" s="116"/>
      <c r="C144" s="154">
        <v>81.52</v>
      </c>
      <c r="D144" s="154">
        <v>79.900000000000006</v>
      </c>
      <c r="E144" s="154">
        <v>83.35</v>
      </c>
      <c r="F144" s="154">
        <v>82.8</v>
      </c>
      <c r="G144" s="154">
        <v>84.39</v>
      </c>
      <c r="H144" s="154">
        <v>82.17</v>
      </c>
      <c r="I144" s="154">
        <v>83.33</v>
      </c>
      <c r="J144" s="154">
        <v>81.12</v>
      </c>
      <c r="K144" s="154">
        <v>85.59</v>
      </c>
      <c r="L144" s="154">
        <v>87.29</v>
      </c>
      <c r="M144" s="154">
        <v>89.81</v>
      </c>
      <c r="N144" s="154">
        <v>87.1</v>
      </c>
      <c r="O144" s="164"/>
      <c r="P144" s="380">
        <v>81.52</v>
      </c>
      <c r="Q144" s="380">
        <v>79.900000000000006</v>
      </c>
      <c r="R144" s="380">
        <v>83.35</v>
      </c>
      <c r="S144" s="380">
        <v>82.8</v>
      </c>
      <c r="T144" s="380">
        <v>84.39</v>
      </c>
      <c r="U144" s="380">
        <v>82.17</v>
      </c>
      <c r="V144" s="380">
        <v>83.33</v>
      </c>
      <c r="W144" s="380">
        <v>81.12</v>
      </c>
      <c r="X144" s="380">
        <v>85.59</v>
      </c>
      <c r="Y144" s="380">
        <v>87.29</v>
      </c>
      <c r="Z144" s="380">
        <v>89.81</v>
      </c>
      <c r="AA144" s="380">
        <v>87.1</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95</v>
      </c>
      <c r="B165" s="199"/>
      <c r="C165" s="200" t="s">
        <v>37</v>
      </c>
      <c r="D165" s="200" t="s">
        <v>37</v>
      </c>
      <c r="E165" s="200" t="s">
        <v>37</v>
      </c>
      <c r="F165" s="200" t="s">
        <v>37</v>
      </c>
      <c r="G165" s="200" t="s">
        <v>37</v>
      </c>
      <c r="H165" s="200" t="s">
        <v>37</v>
      </c>
      <c r="I165" s="200" t="s">
        <v>37</v>
      </c>
      <c r="J165" s="200" t="s">
        <v>37</v>
      </c>
      <c r="K165" s="200">
        <v>52.69</v>
      </c>
      <c r="L165" s="200">
        <v>35.01</v>
      </c>
      <c r="M165" s="200">
        <v>35.020000000000003</v>
      </c>
      <c r="N165" s="200">
        <v>47.98</v>
      </c>
      <c r="O165" s="167"/>
      <c r="P165" s="375"/>
      <c r="Q165" s="375"/>
      <c r="R165" s="375"/>
      <c r="S165" s="375"/>
      <c r="T165" s="375"/>
      <c r="U165" s="375"/>
      <c r="V165" s="375"/>
      <c r="W165" s="375"/>
      <c r="X165" s="375">
        <v>52.69</v>
      </c>
      <c r="Y165" s="375">
        <v>35.01</v>
      </c>
      <c r="Z165" s="375">
        <v>35.020000000000003</v>
      </c>
      <c r="AA165" s="375">
        <v>47.98</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333</v>
      </c>
      <c r="Y166" s="378">
        <v>236</v>
      </c>
      <c r="Z166" s="378">
        <v>229</v>
      </c>
      <c r="AA166" s="378">
        <v>415</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632</v>
      </c>
      <c r="Y167" s="378">
        <v>674</v>
      </c>
      <c r="Z167" s="378">
        <v>654</v>
      </c>
      <c r="AA167" s="378">
        <v>865</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95</v>
      </c>
      <c r="B185" s="199"/>
      <c r="C185" s="200" t="s">
        <v>37</v>
      </c>
      <c r="D185" s="200" t="s">
        <v>37</v>
      </c>
      <c r="E185" s="200" t="s">
        <v>37</v>
      </c>
      <c r="F185" s="200" t="s">
        <v>37</v>
      </c>
      <c r="G185" s="200" t="s">
        <v>37</v>
      </c>
      <c r="H185" s="200" t="s">
        <v>37</v>
      </c>
      <c r="I185" s="200" t="s">
        <v>37</v>
      </c>
      <c r="J185" s="200" t="s">
        <v>37</v>
      </c>
      <c r="K185" s="200">
        <v>43.26</v>
      </c>
      <c r="L185" s="200">
        <v>31.38</v>
      </c>
      <c r="M185" s="200">
        <v>27.09</v>
      </c>
      <c r="N185" s="200">
        <v>44.56</v>
      </c>
      <c r="O185" s="167"/>
      <c r="P185" s="375"/>
      <c r="Q185" s="375"/>
      <c r="R185" s="375"/>
      <c r="S185" s="375"/>
      <c r="T185" s="375"/>
      <c r="U185" s="375"/>
      <c r="V185" s="375"/>
      <c r="W185" s="375"/>
      <c r="X185" s="375">
        <v>43.26</v>
      </c>
      <c r="Y185" s="375">
        <v>31.38</v>
      </c>
      <c r="Z185" s="375">
        <v>27.09</v>
      </c>
      <c r="AA185" s="375">
        <v>44.56</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260</v>
      </c>
      <c r="Y186" s="378">
        <v>204</v>
      </c>
      <c r="Z186" s="378">
        <v>185</v>
      </c>
      <c r="AA186" s="378">
        <v>299</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601</v>
      </c>
      <c r="Y187" s="378">
        <v>650</v>
      </c>
      <c r="Z187" s="378">
        <v>683</v>
      </c>
      <c r="AA187" s="378">
        <v>671</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95</v>
      </c>
      <c r="B206" s="183"/>
      <c r="C206" s="200" t="s">
        <v>37</v>
      </c>
      <c r="D206" s="200" t="s">
        <v>37</v>
      </c>
      <c r="E206" s="200" t="s">
        <v>37</v>
      </c>
      <c r="F206" s="200" t="s">
        <v>37</v>
      </c>
      <c r="G206" s="200" t="s">
        <v>37</v>
      </c>
      <c r="H206" s="200" t="s">
        <v>37</v>
      </c>
      <c r="I206" s="200" t="s">
        <v>37</v>
      </c>
      <c r="J206" s="200" t="s">
        <v>37</v>
      </c>
      <c r="K206" s="200">
        <v>49.92</v>
      </c>
      <c r="L206" s="200">
        <v>32.94</v>
      </c>
      <c r="M206" s="200">
        <v>33.08</v>
      </c>
      <c r="N206" s="200">
        <v>59.1</v>
      </c>
      <c r="O206" s="167"/>
      <c r="P206" s="375"/>
      <c r="Q206" s="375"/>
      <c r="R206" s="375"/>
      <c r="S206" s="375"/>
      <c r="T206" s="375"/>
      <c r="U206" s="375"/>
      <c r="V206" s="375"/>
      <c r="W206" s="375"/>
      <c r="X206" s="375">
        <v>49.92</v>
      </c>
      <c r="Y206" s="375">
        <v>32.94</v>
      </c>
      <c r="Z206" s="375">
        <v>33.08</v>
      </c>
      <c r="AA206" s="375">
        <v>59.1</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316</v>
      </c>
      <c r="Y207" s="378">
        <v>222</v>
      </c>
      <c r="Z207" s="378">
        <v>217</v>
      </c>
      <c r="AA207" s="378">
        <v>510</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633</v>
      </c>
      <c r="Y208" s="378">
        <v>674</v>
      </c>
      <c r="Z208" s="378">
        <v>656</v>
      </c>
      <c r="AA208" s="378">
        <v>863</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95</v>
      </c>
      <c r="B227" s="183"/>
      <c r="C227" s="200" t="s">
        <v>37</v>
      </c>
      <c r="D227" s="200" t="s">
        <v>37</v>
      </c>
      <c r="E227" s="200" t="s">
        <v>37</v>
      </c>
      <c r="F227" s="200" t="s">
        <v>37</v>
      </c>
      <c r="G227" s="200" t="s">
        <v>37</v>
      </c>
      <c r="H227" s="200" t="s">
        <v>37</v>
      </c>
      <c r="I227" s="200" t="s">
        <v>37</v>
      </c>
      <c r="J227" s="200" t="s">
        <v>37</v>
      </c>
      <c r="K227" s="200">
        <v>54.56</v>
      </c>
      <c r="L227" s="200">
        <v>43.08</v>
      </c>
      <c r="M227" s="200">
        <v>36.4</v>
      </c>
      <c r="N227" s="200">
        <v>56.12</v>
      </c>
      <c r="O227" s="167"/>
      <c r="P227" s="375"/>
      <c r="Q227" s="375"/>
      <c r="R227" s="375"/>
      <c r="S227" s="375"/>
      <c r="T227" s="375"/>
      <c r="U227" s="375"/>
      <c r="V227" s="375"/>
      <c r="W227" s="375"/>
      <c r="X227" s="375">
        <v>54.56</v>
      </c>
      <c r="Y227" s="375">
        <v>43.08</v>
      </c>
      <c r="Z227" s="375">
        <v>36.4</v>
      </c>
      <c r="AA227" s="375">
        <v>56.12</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329</v>
      </c>
      <c r="Y228" s="378">
        <v>280</v>
      </c>
      <c r="Z228" s="378">
        <v>249</v>
      </c>
      <c r="AA228" s="378">
        <v>376</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603</v>
      </c>
      <c r="Y229" s="378">
        <v>650</v>
      </c>
      <c r="Z229" s="378">
        <v>684</v>
      </c>
      <c r="AA229" s="378">
        <v>670</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95</v>
      </c>
      <c r="C13" s="117">
        <v>0.59</v>
      </c>
      <c r="D13" s="117">
        <v>1.53</v>
      </c>
      <c r="E13" s="117">
        <v>0.97</v>
      </c>
      <c r="F13" s="117">
        <v>0</v>
      </c>
      <c r="G13" s="117">
        <v>1.34</v>
      </c>
      <c r="H13" s="117">
        <v>2.11</v>
      </c>
      <c r="I13" s="117">
        <v>1.8</v>
      </c>
      <c r="J13" s="117">
        <v>1.46</v>
      </c>
      <c r="K13" s="117">
        <v>2.5</v>
      </c>
      <c r="L13" s="117">
        <v>2.8</v>
      </c>
      <c r="M13" s="117">
        <v>1.04</v>
      </c>
      <c r="N13" s="117">
        <v>0.34</v>
      </c>
      <c r="O13" s="507"/>
      <c r="P13" s="407">
        <v>0.59</v>
      </c>
      <c r="Q13" s="407">
        <v>1.53</v>
      </c>
      <c r="R13" s="407">
        <v>0.97</v>
      </c>
      <c r="S13" s="407">
        <v>0</v>
      </c>
      <c r="T13" s="407">
        <v>1.34</v>
      </c>
      <c r="U13" s="407">
        <v>2.11</v>
      </c>
      <c r="V13" s="407">
        <v>1.8</v>
      </c>
      <c r="W13" s="407">
        <v>1.46</v>
      </c>
      <c r="X13" s="407">
        <v>2.5</v>
      </c>
      <c r="Y13" s="407">
        <v>2.8</v>
      </c>
      <c r="Z13" s="407">
        <v>1.04</v>
      </c>
      <c r="AA13" s="407">
        <v>0.34</v>
      </c>
      <c r="AB13" s="409"/>
    </row>
    <row r="14" spans="1:28" s="120" customFormat="1" ht="15.6" customHeight="1">
      <c r="A14" s="132"/>
      <c r="B14" s="110" t="s">
        <v>88</v>
      </c>
      <c r="C14" s="121">
        <v>2</v>
      </c>
      <c r="D14" s="121">
        <v>5</v>
      </c>
      <c r="E14" s="121">
        <v>3</v>
      </c>
      <c r="F14" s="121">
        <v>0</v>
      </c>
      <c r="G14" s="121">
        <v>4</v>
      </c>
      <c r="H14" s="121">
        <v>6</v>
      </c>
      <c r="I14" s="121">
        <v>5</v>
      </c>
      <c r="J14" s="121">
        <v>4</v>
      </c>
      <c r="K14" s="121">
        <v>7</v>
      </c>
      <c r="L14" s="121">
        <v>8</v>
      </c>
      <c r="M14" s="121">
        <v>3</v>
      </c>
      <c r="N14" s="121">
        <v>1</v>
      </c>
      <c r="O14" s="508"/>
      <c r="P14" s="408">
        <v>2</v>
      </c>
      <c r="Q14" s="408">
        <v>5</v>
      </c>
      <c r="R14" s="408">
        <v>3</v>
      </c>
      <c r="S14" s="408">
        <v>0</v>
      </c>
      <c r="T14" s="408">
        <v>4</v>
      </c>
      <c r="U14" s="408">
        <v>6</v>
      </c>
      <c r="V14" s="408">
        <v>5</v>
      </c>
      <c r="W14" s="408">
        <v>4</v>
      </c>
      <c r="X14" s="408">
        <v>7</v>
      </c>
      <c r="Y14" s="408">
        <v>8</v>
      </c>
      <c r="Z14" s="408">
        <v>3</v>
      </c>
      <c r="AA14" s="408">
        <v>1</v>
      </c>
      <c r="AB14" s="408"/>
    </row>
    <row r="15" spans="1:28" s="120" customFormat="1" ht="15.6" customHeight="1">
      <c r="A15" s="132"/>
      <c r="B15" s="110" t="s">
        <v>89</v>
      </c>
      <c r="C15" s="121">
        <v>3397</v>
      </c>
      <c r="D15" s="121">
        <v>3273</v>
      </c>
      <c r="E15" s="121">
        <v>3102</v>
      </c>
      <c r="F15" s="121">
        <v>2991</v>
      </c>
      <c r="G15" s="121">
        <v>2991</v>
      </c>
      <c r="H15" s="121">
        <v>2841</v>
      </c>
      <c r="I15" s="121">
        <v>2777</v>
      </c>
      <c r="J15" s="121">
        <v>2747</v>
      </c>
      <c r="K15" s="121">
        <v>2795</v>
      </c>
      <c r="L15" s="121">
        <v>2854</v>
      </c>
      <c r="M15" s="121">
        <v>2894</v>
      </c>
      <c r="N15" s="121">
        <v>2907</v>
      </c>
      <c r="O15" s="508"/>
      <c r="P15" s="589">
        <v>3397</v>
      </c>
      <c r="Q15" s="589">
        <v>3273</v>
      </c>
      <c r="R15" s="589">
        <v>3102</v>
      </c>
      <c r="S15" s="589">
        <v>2991</v>
      </c>
      <c r="T15" s="589">
        <v>2991</v>
      </c>
      <c r="U15" s="589">
        <v>2841</v>
      </c>
      <c r="V15" s="589">
        <v>2777</v>
      </c>
      <c r="W15" s="589">
        <v>2747</v>
      </c>
      <c r="X15" s="589">
        <v>2795</v>
      </c>
      <c r="Y15" s="589">
        <v>2854</v>
      </c>
      <c r="Z15" s="589">
        <v>2894</v>
      </c>
      <c r="AA15" s="589">
        <v>2907</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95</v>
      </c>
      <c r="B34" s="116"/>
      <c r="C34" s="117">
        <v>2.8</v>
      </c>
      <c r="D34" s="117">
        <v>3.83</v>
      </c>
      <c r="E34" s="117">
        <v>5.24</v>
      </c>
      <c r="F34" s="117">
        <v>2.88</v>
      </c>
      <c r="G34" s="117">
        <v>2.4300000000000002</v>
      </c>
      <c r="H34" s="117">
        <v>3.7</v>
      </c>
      <c r="I34" s="117">
        <v>4.99</v>
      </c>
      <c r="J34" s="117">
        <v>5.34</v>
      </c>
      <c r="K34" s="117">
        <v>5.57</v>
      </c>
      <c r="L34" s="117">
        <v>6.14</v>
      </c>
      <c r="M34" s="117">
        <v>5.83</v>
      </c>
      <c r="N34" s="117">
        <v>5.72</v>
      </c>
      <c r="P34" s="407">
        <v>2.8</v>
      </c>
      <c r="Q34" s="407">
        <v>3.83</v>
      </c>
      <c r="R34" s="407">
        <v>5.24</v>
      </c>
      <c r="S34" s="407">
        <v>2.88</v>
      </c>
      <c r="T34" s="407">
        <v>2.4300000000000002</v>
      </c>
      <c r="U34" s="407">
        <v>3.7</v>
      </c>
      <c r="V34" s="407">
        <v>4.99</v>
      </c>
      <c r="W34" s="407">
        <v>5.34</v>
      </c>
      <c r="X34" s="407">
        <v>5.57</v>
      </c>
      <c r="Y34" s="407">
        <v>6.14</v>
      </c>
      <c r="Z34" s="407">
        <v>5.83</v>
      </c>
      <c r="AA34" s="407">
        <v>5.72</v>
      </c>
    </row>
    <row r="35" spans="1:28" s="122" customFormat="1" ht="15.6" customHeight="1">
      <c r="A35" s="132"/>
      <c r="B35" s="110" t="s">
        <v>438</v>
      </c>
      <c r="C35" s="121">
        <v>972</v>
      </c>
      <c r="D35" s="121">
        <v>1254</v>
      </c>
      <c r="E35" s="121">
        <v>1705</v>
      </c>
      <c r="F35" s="121">
        <v>894</v>
      </c>
      <c r="G35" s="121">
        <v>737</v>
      </c>
      <c r="H35" s="121">
        <v>1076</v>
      </c>
      <c r="I35" s="121">
        <v>1497</v>
      </c>
      <c r="J35" s="121">
        <v>1502</v>
      </c>
      <c r="K35" s="121">
        <v>1297</v>
      </c>
      <c r="L35" s="121">
        <v>1486</v>
      </c>
      <c r="M35" s="121">
        <v>1641</v>
      </c>
      <c r="N35" s="121">
        <v>1480</v>
      </c>
      <c r="O35" s="509"/>
      <c r="P35" s="172">
        <v>972</v>
      </c>
      <c r="Q35" s="588">
        <v>1254</v>
      </c>
      <c r="R35" s="588">
        <v>1705</v>
      </c>
      <c r="S35" s="172">
        <v>894</v>
      </c>
      <c r="T35" s="172">
        <v>737</v>
      </c>
      <c r="U35" s="588">
        <v>1076</v>
      </c>
      <c r="V35" s="588">
        <v>1497</v>
      </c>
      <c r="W35" s="588">
        <v>1502</v>
      </c>
      <c r="X35" s="588">
        <v>1297</v>
      </c>
      <c r="Y35" s="588">
        <v>1486</v>
      </c>
      <c r="Z35" s="588">
        <v>1641</v>
      </c>
      <c r="AA35" s="588">
        <v>1480</v>
      </c>
      <c r="AB35" s="172"/>
    </row>
    <row r="36" spans="1:28" s="122" customFormat="1" ht="15.6" customHeight="1">
      <c r="A36" s="132"/>
      <c r="B36" s="110" t="s">
        <v>396</v>
      </c>
      <c r="C36" s="121">
        <v>346773</v>
      </c>
      <c r="D36" s="121">
        <v>327830</v>
      </c>
      <c r="E36" s="121">
        <v>325399</v>
      </c>
      <c r="F36" s="121">
        <v>310022</v>
      </c>
      <c r="G36" s="121">
        <v>302875</v>
      </c>
      <c r="H36" s="121">
        <v>290992</v>
      </c>
      <c r="I36" s="121">
        <v>300045</v>
      </c>
      <c r="J36" s="121">
        <v>281433</v>
      </c>
      <c r="K36" s="121">
        <v>232969</v>
      </c>
      <c r="L36" s="121">
        <v>241853</v>
      </c>
      <c r="M36" s="121">
        <v>281247</v>
      </c>
      <c r="N36" s="121">
        <v>258781</v>
      </c>
      <c r="O36" s="509"/>
      <c r="P36" s="588">
        <v>346773</v>
      </c>
      <c r="Q36" s="588">
        <v>327830</v>
      </c>
      <c r="R36" s="588">
        <v>325399</v>
      </c>
      <c r="S36" s="588">
        <v>310022</v>
      </c>
      <c r="T36" s="588">
        <v>302875</v>
      </c>
      <c r="U36" s="588">
        <v>290992</v>
      </c>
      <c r="V36" s="588">
        <v>300045</v>
      </c>
      <c r="W36" s="588">
        <v>281433</v>
      </c>
      <c r="X36" s="588">
        <v>232969</v>
      </c>
      <c r="Y36" s="588">
        <v>241853</v>
      </c>
      <c r="Z36" s="588">
        <v>281247</v>
      </c>
      <c r="AA36" s="588">
        <v>258781</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95</v>
      </c>
      <c r="B56" s="116"/>
      <c r="C56" s="117" t="s">
        <v>37</v>
      </c>
      <c r="D56" s="117" t="s">
        <v>37</v>
      </c>
      <c r="E56" s="117" t="s">
        <v>37</v>
      </c>
      <c r="F56" s="117" t="s">
        <v>37</v>
      </c>
      <c r="G56" s="117" t="s">
        <v>37</v>
      </c>
      <c r="H56" s="117" t="s">
        <v>37</v>
      </c>
      <c r="I56" s="117" t="s">
        <v>37</v>
      </c>
      <c r="J56" s="117">
        <v>82.72</v>
      </c>
      <c r="K56" s="117">
        <v>82.55</v>
      </c>
      <c r="L56" s="117">
        <v>82.54</v>
      </c>
      <c r="M56" s="117">
        <v>85.89</v>
      </c>
      <c r="N56" s="117">
        <v>86.24</v>
      </c>
      <c r="W56" s="181">
        <v>82.72</v>
      </c>
      <c r="X56" s="181">
        <v>82.55</v>
      </c>
      <c r="Y56" s="181">
        <v>82.54</v>
      </c>
      <c r="Z56" s="181">
        <v>85.89</v>
      </c>
      <c r="AA56" s="181">
        <v>86.24</v>
      </c>
    </row>
    <row r="57" spans="1:27">
      <c r="A57" s="132"/>
      <c r="B57" s="110" t="s">
        <v>838</v>
      </c>
      <c r="C57" s="121" t="s">
        <v>37</v>
      </c>
      <c r="D57" s="121" t="s">
        <v>37</v>
      </c>
      <c r="E57" s="121" t="s">
        <v>37</v>
      </c>
      <c r="F57" s="121" t="s">
        <v>37</v>
      </c>
      <c r="G57" s="121" t="s">
        <v>37</v>
      </c>
      <c r="H57" s="121" t="s">
        <v>37</v>
      </c>
      <c r="I57" s="121" t="s">
        <v>37</v>
      </c>
      <c r="J57" s="121">
        <v>1383</v>
      </c>
      <c r="K57" s="121">
        <v>1429</v>
      </c>
      <c r="L57" s="121">
        <v>1465</v>
      </c>
      <c r="M57" s="121">
        <v>1540</v>
      </c>
      <c r="N57" s="121">
        <v>1542</v>
      </c>
      <c r="W57" s="276">
        <v>1383</v>
      </c>
      <c r="X57" s="276">
        <v>1429</v>
      </c>
      <c r="Y57" s="276">
        <v>1465</v>
      </c>
      <c r="Z57" s="276">
        <v>1540</v>
      </c>
      <c r="AA57" s="276">
        <v>1542</v>
      </c>
    </row>
    <row r="58" spans="1:27">
      <c r="A58" s="132"/>
      <c r="B58" s="110" t="s">
        <v>839</v>
      </c>
      <c r="C58" s="121" t="s">
        <v>37</v>
      </c>
      <c r="D58" s="121" t="s">
        <v>37</v>
      </c>
      <c r="E58" s="121" t="s">
        <v>37</v>
      </c>
      <c r="F58" s="121" t="s">
        <v>37</v>
      </c>
      <c r="G58" s="121" t="s">
        <v>37</v>
      </c>
      <c r="H58" s="121" t="s">
        <v>37</v>
      </c>
      <c r="I58" s="121" t="s">
        <v>37</v>
      </c>
      <c r="J58" s="121">
        <v>1672</v>
      </c>
      <c r="K58" s="121">
        <v>1731</v>
      </c>
      <c r="L58" s="121">
        <v>1775</v>
      </c>
      <c r="M58" s="121">
        <v>1793</v>
      </c>
      <c r="N58" s="121">
        <v>1788</v>
      </c>
      <c r="W58" s="276">
        <v>1672</v>
      </c>
      <c r="X58" s="276">
        <v>1731</v>
      </c>
      <c r="Y58" s="276">
        <v>1775</v>
      </c>
      <c r="Z58" s="276">
        <v>1793</v>
      </c>
      <c r="AA58" s="276">
        <v>1788</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95</v>
      </c>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409"/>
    </row>
    <row r="14" spans="1:28" s="120" customFormat="1" ht="11.25">
      <c r="A14" s="132"/>
      <c r="B14" s="120" t="s">
        <v>68</v>
      </c>
      <c r="C14" s="121">
        <v>2</v>
      </c>
      <c r="D14" s="121">
        <v>3</v>
      </c>
      <c r="E14" s="121">
        <v>1</v>
      </c>
      <c r="F14" s="121">
        <v>3</v>
      </c>
      <c r="G14" s="121">
        <v>1</v>
      </c>
      <c r="H14" s="121">
        <v>2</v>
      </c>
      <c r="I14" s="121">
        <v>1</v>
      </c>
      <c r="J14" s="121">
        <v>3</v>
      </c>
      <c r="K14" s="121">
        <v>3</v>
      </c>
      <c r="L14" s="121">
        <v>6</v>
      </c>
      <c r="M14" s="121">
        <v>2</v>
      </c>
      <c r="N14" s="121">
        <v>3</v>
      </c>
      <c r="P14" s="408">
        <v>2</v>
      </c>
      <c r="Q14" s="408">
        <v>3</v>
      </c>
      <c r="R14" s="408">
        <v>1</v>
      </c>
      <c r="S14" s="408">
        <v>3</v>
      </c>
      <c r="T14" s="408">
        <v>1</v>
      </c>
      <c r="U14" s="408">
        <v>2</v>
      </c>
      <c r="V14" s="408">
        <v>1</v>
      </c>
      <c r="W14" s="408">
        <v>3</v>
      </c>
      <c r="X14" s="408">
        <v>3</v>
      </c>
      <c r="Y14" s="408">
        <v>6</v>
      </c>
      <c r="Z14" s="408">
        <v>2</v>
      </c>
      <c r="AA14" s="408">
        <v>3</v>
      </c>
      <c r="AB14" s="408"/>
    </row>
    <row r="15" spans="1:28" s="120" customFormat="1" ht="11.25">
      <c r="A15" s="120" t="s">
        <v>364</v>
      </c>
      <c r="C15" s="121">
        <v>1266</v>
      </c>
      <c r="D15" s="121">
        <v>1285</v>
      </c>
      <c r="E15" s="121">
        <v>1247</v>
      </c>
      <c r="F15" s="121">
        <v>1143</v>
      </c>
      <c r="G15" s="121">
        <v>1108</v>
      </c>
      <c r="H15" s="121">
        <v>1107</v>
      </c>
      <c r="I15" s="121">
        <v>1010</v>
      </c>
      <c r="J15" s="121">
        <v>1118</v>
      </c>
      <c r="K15" s="121">
        <v>1111</v>
      </c>
      <c r="L15" s="121">
        <v>1183</v>
      </c>
      <c r="M15" s="121">
        <v>1100</v>
      </c>
      <c r="N15" s="121">
        <v>1115</v>
      </c>
      <c r="P15" s="589">
        <v>1266</v>
      </c>
      <c r="Q15" s="589">
        <v>1285</v>
      </c>
      <c r="R15" s="589">
        <v>1247</v>
      </c>
      <c r="S15" s="589">
        <v>1143</v>
      </c>
      <c r="T15" s="589">
        <v>1108</v>
      </c>
      <c r="U15" s="589">
        <v>1107</v>
      </c>
      <c r="V15" s="589">
        <v>1010</v>
      </c>
      <c r="W15" s="589">
        <v>1118</v>
      </c>
      <c r="X15" s="589">
        <v>1111</v>
      </c>
      <c r="Y15" s="589">
        <v>1183</v>
      </c>
      <c r="Z15" s="589">
        <v>1100</v>
      </c>
      <c r="AA15" s="589">
        <v>1115</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68</v>
      </c>
      <c r="C35" s="121">
        <v>1</v>
      </c>
      <c r="D35" s="121">
        <v>4</v>
      </c>
      <c r="E35" s="121">
        <v>0</v>
      </c>
      <c r="F35" s="121">
        <v>0</v>
      </c>
      <c r="G35" s="121">
        <v>1</v>
      </c>
      <c r="H35" s="121">
        <v>0</v>
      </c>
      <c r="I35" s="121">
        <v>1</v>
      </c>
      <c r="J35" s="121">
        <v>1</v>
      </c>
      <c r="K35" s="121">
        <v>1</v>
      </c>
      <c r="L35" s="121">
        <v>1</v>
      </c>
      <c r="M35" s="121">
        <v>0</v>
      </c>
      <c r="N35" s="121">
        <v>1</v>
      </c>
      <c r="P35" s="172">
        <v>1</v>
      </c>
      <c r="Q35" s="172">
        <v>4</v>
      </c>
      <c r="R35" s="172">
        <v>0</v>
      </c>
      <c r="S35" s="172">
        <v>0</v>
      </c>
      <c r="T35" s="172">
        <v>1</v>
      </c>
      <c r="U35" s="172">
        <v>0</v>
      </c>
      <c r="V35" s="172">
        <v>1</v>
      </c>
      <c r="W35" s="172">
        <v>1</v>
      </c>
      <c r="X35" s="172">
        <v>1</v>
      </c>
      <c r="Y35" s="172">
        <v>1</v>
      </c>
      <c r="Z35" s="172">
        <v>0</v>
      </c>
      <c r="AA35" s="172">
        <v>1</v>
      </c>
      <c r="AB35" s="172"/>
    </row>
    <row r="36" spans="1:28" s="122" customFormat="1" ht="11.25">
      <c r="A36" s="120" t="s">
        <v>364</v>
      </c>
      <c r="C36" s="121">
        <v>1266</v>
      </c>
      <c r="D36" s="121">
        <v>1285</v>
      </c>
      <c r="E36" s="121">
        <v>1247</v>
      </c>
      <c r="F36" s="121">
        <v>1143</v>
      </c>
      <c r="G36" s="121">
        <v>1108</v>
      </c>
      <c r="H36" s="121">
        <v>1107</v>
      </c>
      <c r="I36" s="121">
        <v>1010</v>
      </c>
      <c r="J36" s="121">
        <v>1118</v>
      </c>
      <c r="K36" s="121">
        <v>1111</v>
      </c>
      <c r="L36" s="121">
        <v>1183</v>
      </c>
      <c r="M36" s="121">
        <v>1100</v>
      </c>
      <c r="N36" s="121">
        <v>1115</v>
      </c>
      <c r="P36" s="588">
        <v>1266</v>
      </c>
      <c r="Q36" s="588">
        <v>1285</v>
      </c>
      <c r="R36" s="588">
        <v>1247</v>
      </c>
      <c r="S36" s="588">
        <v>1143</v>
      </c>
      <c r="T36" s="588">
        <v>1108</v>
      </c>
      <c r="U36" s="588">
        <v>1107</v>
      </c>
      <c r="V36" s="588">
        <v>1010</v>
      </c>
      <c r="W36" s="588">
        <v>1118</v>
      </c>
      <c r="X36" s="588">
        <v>1111</v>
      </c>
      <c r="Y36" s="588">
        <v>1183</v>
      </c>
      <c r="Z36" s="588">
        <v>1100</v>
      </c>
      <c r="AA36" s="588">
        <v>1115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95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2">
      <c r="A57" s="119"/>
      <c r="B57" s="110" t="s">
        <v>68</v>
      </c>
      <c r="C57" s="121">
        <v>22</v>
      </c>
      <c r="D57" s="121">
        <v>22</v>
      </c>
      <c r="E57" s="121">
        <v>19</v>
      </c>
      <c r="F57" s="121">
        <v>18</v>
      </c>
      <c r="G57" s="121">
        <v>9</v>
      </c>
      <c r="H57" s="121">
        <v>13</v>
      </c>
      <c r="I57" s="121">
        <v>10</v>
      </c>
      <c r="J57" s="121">
        <v>12</v>
      </c>
      <c r="K57" s="121">
        <v>15</v>
      </c>
      <c r="L57" s="121">
        <v>17</v>
      </c>
      <c r="M57" s="121">
        <v>13</v>
      </c>
      <c r="N57" s="121">
        <v>12</v>
      </c>
      <c r="P57" s="172">
        <v>22</v>
      </c>
      <c r="Q57" s="172">
        <v>22</v>
      </c>
      <c r="R57" s="172">
        <v>19</v>
      </c>
      <c r="S57" s="172">
        <v>18</v>
      </c>
      <c r="T57" s="172">
        <v>9</v>
      </c>
      <c r="U57" s="172">
        <v>13</v>
      </c>
      <c r="V57" s="172">
        <v>10</v>
      </c>
      <c r="W57" s="172">
        <v>12</v>
      </c>
      <c r="X57" s="172">
        <v>15</v>
      </c>
      <c r="Y57" s="172">
        <v>17</v>
      </c>
      <c r="Z57" s="172">
        <v>13</v>
      </c>
      <c r="AA57" s="172">
        <v>12</v>
      </c>
      <c r="AB57" s="172"/>
    </row>
    <row r="58" spans="1:28" s="122" customFormat="1" ht="12">
      <c r="A58" s="119"/>
      <c r="B58" s="110" t="s">
        <v>364</v>
      </c>
      <c r="C58" s="121">
        <v>1266</v>
      </c>
      <c r="D58" s="121">
        <v>1285</v>
      </c>
      <c r="E58" s="121">
        <v>1247</v>
      </c>
      <c r="F58" s="121">
        <v>1143</v>
      </c>
      <c r="G58" s="121">
        <v>1108</v>
      </c>
      <c r="H58" s="121">
        <v>1107</v>
      </c>
      <c r="I58" s="121">
        <v>1010</v>
      </c>
      <c r="J58" s="121">
        <v>1118</v>
      </c>
      <c r="K58" s="121">
        <v>1111</v>
      </c>
      <c r="L58" s="121">
        <v>1183</v>
      </c>
      <c r="M58" s="121">
        <v>1100</v>
      </c>
      <c r="N58" s="121">
        <v>1115</v>
      </c>
      <c r="P58" s="588">
        <v>1266</v>
      </c>
      <c r="Q58" s="588">
        <v>1285</v>
      </c>
      <c r="R58" s="588">
        <v>1247</v>
      </c>
      <c r="S58" s="588">
        <v>1143</v>
      </c>
      <c r="T58" s="588">
        <v>1108</v>
      </c>
      <c r="U58" s="588">
        <v>1107</v>
      </c>
      <c r="V58" s="588">
        <v>1010</v>
      </c>
      <c r="W58" s="588">
        <v>1118</v>
      </c>
      <c r="X58" s="588">
        <v>1111</v>
      </c>
      <c r="Y58" s="588">
        <v>1183</v>
      </c>
      <c r="Z58" s="588">
        <v>1100</v>
      </c>
      <c r="AA58" s="588">
        <v>1115</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95</v>
      </c>
      <c r="C13" s="117">
        <v>4.2300000000000004</v>
      </c>
      <c r="D13" s="117">
        <v>4.6100000000000003</v>
      </c>
      <c r="E13" s="117">
        <v>4.58</v>
      </c>
      <c r="F13" s="117">
        <v>5.35</v>
      </c>
      <c r="G13" s="117">
        <v>4.91</v>
      </c>
      <c r="H13" s="117">
        <v>7.17</v>
      </c>
      <c r="I13" s="117">
        <v>5.28</v>
      </c>
      <c r="J13" s="117">
        <v>6.64</v>
      </c>
      <c r="K13" s="117">
        <v>5.78</v>
      </c>
      <c r="L13" s="117">
        <v>6.16</v>
      </c>
      <c r="M13" s="117">
        <v>1.79</v>
      </c>
      <c r="N13" s="117">
        <v>3.32</v>
      </c>
      <c r="P13" s="407">
        <v>4.2300000000000004</v>
      </c>
      <c r="Q13" s="407">
        <v>4.6100000000000003</v>
      </c>
      <c r="R13" s="407">
        <v>4.58</v>
      </c>
      <c r="S13" s="407">
        <v>5.35</v>
      </c>
      <c r="T13" s="407">
        <v>4.91</v>
      </c>
      <c r="U13" s="407">
        <v>7.17</v>
      </c>
      <c r="V13" s="407">
        <v>5.28</v>
      </c>
      <c r="W13" s="407">
        <v>6.64</v>
      </c>
      <c r="X13" s="407">
        <v>5.78</v>
      </c>
      <c r="Y13" s="407">
        <v>6.16</v>
      </c>
      <c r="Z13" s="407">
        <v>1.79</v>
      </c>
      <c r="AA13" s="407">
        <v>3.32</v>
      </c>
      <c r="AB13" s="409"/>
      <c r="AC13" s="409"/>
    </row>
    <row r="14" spans="1:29" s="120" customFormat="1" ht="12">
      <c r="A14" s="132"/>
      <c r="B14" s="110" t="s">
        <v>71</v>
      </c>
      <c r="C14" s="121">
        <v>13</v>
      </c>
      <c r="D14" s="121">
        <v>13</v>
      </c>
      <c r="E14" s="121">
        <v>14</v>
      </c>
      <c r="F14" s="121">
        <v>17</v>
      </c>
      <c r="G14" s="121">
        <v>13</v>
      </c>
      <c r="H14" s="121">
        <v>19</v>
      </c>
      <c r="I14" s="121">
        <v>13</v>
      </c>
      <c r="J14" s="121">
        <v>18</v>
      </c>
      <c r="K14" s="121">
        <v>13</v>
      </c>
      <c r="L14" s="121">
        <v>17</v>
      </c>
      <c r="M14" s="121">
        <v>4</v>
      </c>
      <c r="N14" s="121">
        <v>9</v>
      </c>
      <c r="P14" s="408">
        <v>13</v>
      </c>
      <c r="Q14" s="408">
        <v>13</v>
      </c>
      <c r="R14" s="408">
        <v>14</v>
      </c>
      <c r="S14" s="408">
        <v>17</v>
      </c>
      <c r="T14" s="408">
        <v>13</v>
      </c>
      <c r="U14" s="408">
        <v>19</v>
      </c>
      <c r="V14" s="408">
        <v>13</v>
      </c>
      <c r="W14" s="408">
        <v>18</v>
      </c>
      <c r="X14" s="408">
        <v>13</v>
      </c>
      <c r="Y14" s="408">
        <v>17</v>
      </c>
      <c r="Z14" s="408">
        <v>4</v>
      </c>
      <c r="AA14" s="408">
        <v>9</v>
      </c>
      <c r="AB14" s="408"/>
      <c r="AC14" s="408"/>
    </row>
    <row r="15" spans="1:29" s="120" customFormat="1" ht="12">
      <c r="A15" s="132"/>
      <c r="B15" s="110" t="s">
        <v>72</v>
      </c>
      <c r="C15" s="121">
        <v>307</v>
      </c>
      <c r="D15" s="121">
        <v>282</v>
      </c>
      <c r="E15" s="121">
        <v>306</v>
      </c>
      <c r="F15" s="121">
        <v>318</v>
      </c>
      <c r="G15" s="121">
        <v>265</v>
      </c>
      <c r="H15" s="121">
        <v>265</v>
      </c>
      <c r="I15" s="121">
        <v>246</v>
      </c>
      <c r="J15" s="121">
        <v>271</v>
      </c>
      <c r="K15" s="121">
        <v>225</v>
      </c>
      <c r="L15" s="121">
        <v>276</v>
      </c>
      <c r="M15" s="121">
        <v>224</v>
      </c>
      <c r="N15" s="121">
        <v>271</v>
      </c>
      <c r="P15" s="408">
        <v>307</v>
      </c>
      <c r="Q15" s="408">
        <v>282</v>
      </c>
      <c r="R15" s="408">
        <v>306</v>
      </c>
      <c r="S15" s="408">
        <v>318</v>
      </c>
      <c r="T15" s="408">
        <v>265</v>
      </c>
      <c r="U15" s="408">
        <v>265</v>
      </c>
      <c r="V15" s="408">
        <v>246</v>
      </c>
      <c r="W15" s="408">
        <v>271</v>
      </c>
      <c r="X15" s="408">
        <v>225</v>
      </c>
      <c r="Y15" s="408">
        <v>276</v>
      </c>
      <c r="Z15" s="408">
        <v>224</v>
      </c>
      <c r="AA15" s="408">
        <v>271</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95</v>
      </c>
      <c r="B34" s="116"/>
      <c r="C34" s="117">
        <v>0</v>
      </c>
      <c r="D34" s="117">
        <v>0</v>
      </c>
      <c r="E34" s="117">
        <v>0</v>
      </c>
      <c r="F34" s="117">
        <v>0</v>
      </c>
      <c r="G34" s="117">
        <v>0</v>
      </c>
      <c r="H34" s="117">
        <v>0</v>
      </c>
      <c r="I34" s="117">
        <v>0</v>
      </c>
      <c r="J34" s="117">
        <v>2366.86</v>
      </c>
      <c r="K34" s="117">
        <v>1190.48</v>
      </c>
      <c r="L34" s="117">
        <v>0</v>
      </c>
      <c r="M34" s="117">
        <v>0</v>
      </c>
      <c r="N34" s="117">
        <v>1744.19</v>
      </c>
      <c r="P34" s="407">
        <v>0</v>
      </c>
      <c r="Q34" s="407">
        <v>0</v>
      </c>
      <c r="R34" s="407">
        <v>0</v>
      </c>
      <c r="S34" s="407">
        <v>0</v>
      </c>
      <c r="T34" s="407">
        <v>0</v>
      </c>
      <c r="U34" s="407">
        <v>0</v>
      </c>
      <c r="V34" s="407">
        <v>0</v>
      </c>
      <c r="W34" s="407">
        <v>2366.86</v>
      </c>
      <c r="X34" s="407">
        <v>1190.48</v>
      </c>
      <c r="Y34" s="407">
        <v>0</v>
      </c>
      <c r="Z34" s="407">
        <v>0</v>
      </c>
      <c r="AA34" s="407">
        <v>1744.19</v>
      </c>
      <c r="AB34" s="176"/>
      <c r="AC34" s="176"/>
    </row>
    <row r="35" spans="1:29" s="122" customFormat="1" ht="12">
      <c r="A35" s="119"/>
      <c r="B35" s="110" t="s">
        <v>74</v>
      </c>
      <c r="C35" s="121">
        <v>0</v>
      </c>
      <c r="D35" s="121">
        <v>0</v>
      </c>
      <c r="E35" s="121">
        <v>0</v>
      </c>
      <c r="F35" s="121">
        <v>0</v>
      </c>
      <c r="G35" s="121">
        <v>0</v>
      </c>
      <c r="H35" s="121">
        <v>0</v>
      </c>
      <c r="I35" s="121">
        <v>0</v>
      </c>
      <c r="J35" s="121">
        <v>4</v>
      </c>
      <c r="K35" s="121">
        <v>2</v>
      </c>
      <c r="L35" s="121">
        <v>0</v>
      </c>
      <c r="M35" s="121">
        <v>0</v>
      </c>
      <c r="N35" s="121">
        <v>3</v>
      </c>
      <c r="P35" s="172">
        <v>0</v>
      </c>
      <c r="Q35" s="172">
        <v>0</v>
      </c>
      <c r="R35" s="172">
        <v>0</v>
      </c>
      <c r="S35" s="172">
        <v>0</v>
      </c>
      <c r="T35" s="172">
        <v>0</v>
      </c>
      <c r="U35" s="172">
        <v>0</v>
      </c>
      <c r="V35" s="172">
        <v>0</v>
      </c>
      <c r="W35" s="172">
        <v>4</v>
      </c>
      <c r="X35" s="172">
        <v>2</v>
      </c>
      <c r="Y35" s="172">
        <v>0</v>
      </c>
      <c r="Z35" s="172">
        <v>0</v>
      </c>
      <c r="AA35" s="172">
        <v>3</v>
      </c>
      <c r="AB35" s="172"/>
      <c r="AC35" s="172"/>
    </row>
    <row r="36" spans="1:29" s="122" customFormat="1" ht="12">
      <c r="A36" s="119"/>
      <c r="B36" s="110" t="s">
        <v>75</v>
      </c>
      <c r="C36" s="121">
        <v>184</v>
      </c>
      <c r="D36" s="121">
        <v>185</v>
      </c>
      <c r="E36" s="121">
        <v>182</v>
      </c>
      <c r="F36" s="121">
        <v>182</v>
      </c>
      <c r="G36" s="121">
        <v>178</v>
      </c>
      <c r="H36" s="121">
        <v>173</v>
      </c>
      <c r="I36" s="121">
        <v>170</v>
      </c>
      <c r="J36" s="121">
        <v>169</v>
      </c>
      <c r="K36" s="121">
        <v>168</v>
      </c>
      <c r="L36" s="121">
        <v>173</v>
      </c>
      <c r="M36" s="121">
        <v>172</v>
      </c>
      <c r="N36" s="121">
        <v>172</v>
      </c>
      <c r="P36" s="172">
        <v>184</v>
      </c>
      <c r="Q36" s="172">
        <v>185</v>
      </c>
      <c r="R36" s="172">
        <v>182</v>
      </c>
      <c r="S36" s="172">
        <v>182</v>
      </c>
      <c r="T36" s="172">
        <v>178</v>
      </c>
      <c r="U36" s="172">
        <v>173</v>
      </c>
      <c r="V36" s="172">
        <v>170</v>
      </c>
      <c r="W36" s="172">
        <v>169</v>
      </c>
      <c r="X36" s="172">
        <v>168</v>
      </c>
      <c r="Y36" s="172">
        <v>173</v>
      </c>
      <c r="Z36" s="172">
        <v>172</v>
      </c>
      <c r="AA36" s="172">
        <v>172</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95</v>
      </c>
      <c r="B56" s="116"/>
      <c r="C56" s="117">
        <v>24.2</v>
      </c>
      <c r="D56" s="117">
        <v>24.79</v>
      </c>
      <c r="E56" s="117">
        <v>101.39</v>
      </c>
      <c r="F56" s="117">
        <v>0</v>
      </c>
      <c r="G56" s="117">
        <v>25.98</v>
      </c>
      <c r="H56" s="117">
        <v>0</v>
      </c>
      <c r="I56" s="117">
        <v>0</v>
      </c>
      <c r="J56" s="117">
        <v>53.39</v>
      </c>
      <c r="K56" s="117">
        <v>0</v>
      </c>
      <c r="L56" s="117">
        <v>26.56</v>
      </c>
      <c r="M56" s="117">
        <v>26.33</v>
      </c>
      <c r="N56" s="117">
        <v>0</v>
      </c>
      <c r="P56" s="407">
        <v>24.2</v>
      </c>
      <c r="Q56" s="407">
        <v>24.79</v>
      </c>
      <c r="R56" s="407">
        <v>101.39</v>
      </c>
      <c r="S56" s="407">
        <v>0</v>
      </c>
      <c r="T56" s="407">
        <v>25.98</v>
      </c>
      <c r="U56" s="407">
        <v>0</v>
      </c>
      <c r="V56" s="407">
        <v>0</v>
      </c>
      <c r="W56" s="407">
        <v>53.39</v>
      </c>
      <c r="X56" s="407">
        <v>0</v>
      </c>
      <c r="Y56" s="407">
        <v>26.56</v>
      </c>
      <c r="Z56" s="407">
        <v>26.33</v>
      </c>
      <c r="AA56" s="407">
        <v>0</v>
      </c>
      <c r="AB56" s="176"/>
      <c r="AC56" s="176"/>
    </row>
    <row r="57" spans="1:29" s="122" customFormat="1" ht="12">
      <c r="A57" s="119"/>
      <c r="B57" s="110" t="s">
        <v>77</v>
      </c>
      <c r="C57" s="121">
        <v>1</v>
      </c>
      <c r="D57" s="121">
        <v>1</v>
      </c>
      <c r="E57" s="121">
        <v>4</v>
      </c>
      <c r="F57" s="121">
        <v>0</v>
      </c>
      <c r="G57" s="121">
        <v>1</v>
      </c>
      <c r="H57" s="121">
        <v>0</v>
      </c>
      <c r="I57" s="121">
        <v>0</v>
      </c>
      <c r="J57" s="121">
        <v>2</v>
      </c>
      <c r="K57" s="121">
        <v>0</v>
      </c>
      <c r="L57" s="121">
        <v>1</v>
      </c>
      <c r="M57" s="121">
        <v>1</v>
      </c>
      <c r="N57" s="121">
        <v>0</v>
      </c>
      <c r="P57" s="172">
        <v>1</v>
      </c>
      <c r="Q57" s="172">
        <v>1</v>
      </c>
      <c r="R57" s="172">
        <v>4</v>
      </c>
      <c r="S57" s="172">
        <v>0</v>
      </c>
      <c r="T57" s="172">
        <v>1</v>
      </c>
      <c r="U57" s="172">
        <v>0</v>
      </c>
      <c r="V57" s="172">
        <v>0</v>
      </c>
      <c r="W57" s="172">
        <v>2</v>
      </c>
      <c r="X57" s="172">
        <v>0</v>
      </c>
      <c r="Y57" s="172">
        <v>1</v>
      </c>
      <c r="Z57" s="172">
        <v>1</v>
      </c>
      <c r="AA57" s="172">
        <v>0</v>
      </c>
      <c r="AB57" s="172"/>
      <c r="AC57" s="172"/>
    </row>
    <row r="58" spans="1:29" s="122" customFormat="1" ht="12">
      <c r="A58" s="119"/>
      <c r="B58" s="110" t="s">
        <v>78</v>
      </c>
      <c r="C58" s="121">
        <v>4132</v>
      </c>
      <c r="D58" s="121">
        <v>4034</v>
      </c>
      <c r="E58" s="121">
        <v>3945</v>
      </c>
      <c r="F58" s="121">
        <v>3891</v>
      </c>
      <c r="G58" s="121">
        <v>3849</v>
      </c>
      <c r="H58" s="121">
        <v>3810</v>
      </c>
      <c r="I58" s="121">
        <v>3762</v>
      </c>
      <c r="J58" s="121">
        <v>3746</v>
      </c>
      <c r="K58" s="121">
        <v>3727</v>
      </c>
      <c r="L58" s="121">
        <v>3765</v>
      </c>
      <c r="M58" s="121">
        <v>3798</v>
      </c>
      <c r="N58" s="121">
        <v>3854</v>
      </c>
      <c r="P58" s="588">
        <v>4132</v>
      </c>
      <c r="Q58" s="588">
        <v>4034</v>
      </c>
      <c r="R58" s="588">
        <v>3945</v>
      </c>
      <c r="S58" s="588">
        <v>3891</v>
      </c>
      <c r="T58" s="588">
        <v>3849</v>
      </c>
      <c r="U58" s="588">
        <v>3810</v>
      </c>
      <c r="V58" s="588">
        <v>3762</v>
      </c>
      <c r="W58" s="588">
        <v>3746</v>
      </c>
      <c r="X58" s="588">
        <v>3727</v>
      </c>
      <c r="Y58" s="588">
        <v>3765</v>
      </c>
      <c r="Z58" s="588">
        <v>3798</v>
      </c>
      <c r="AA58" s="588">
        <v>3854</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95</v>
      </c>
      <c r="B78" s="116"/>
      <c r="C78" s="117">
        <v>4.57</v>
      </c>
      <c r="D78" s="117">
        <v>4.7300000000000004</v>
      </c>
      <c r="E78" s="117">
        <v>6.88</v>
      </c>
      <c r="F78" s="117">
        <v>5.07</v>
      </c>
      <c r="G78" s="117">
        <v>6.22</v>
      </c>
      <c r="H78" s="117">
        <v>4.18</v>
      </c>
      <c r="I78" s="117">
        <v>7.37</v>
      </c>
      <c r="J78" s="117">
        <v>4.3099999999999996</v>
      </c>
      <c r="K78" s="117">
        <v>5.43</v>
      </c>
      <c r="L78" s="117">
        <v>5.48</v>
      </c>
      <c r="M78" s="117">
        <v>3.28</v>
      </c>
      <c r="N78" s="117">
        <v>1.08</v>
      </c>
      <c r="P78" s="407">
        <v>4.57</v>
      </c>
      <c r="Q78" s="407">
        <v>4.7300000000000004</v>
      </c>
      <c r="R78" s="407">
        <v>6.88</v>
      </c>
      <c r="S78" s="407">
        <v>5.07</v>
      </c>
      <c r="T78" s="407">
        <v>6.22</v>
      </c>
      <c r="U78" s="407">
        <v>4.18</v>
      </c>
      <c r="V78" s="407">
        <v>7.37</v>
      </c>
      <c r="W78" s="407">
        <v>4.3099999999999996</v>
      </c>
      <c r="X78" s="407">
        <v>5.43</v>
      </c>
      <c r="Y78" s="407">
        <v>5.48</v>
      </c>
      <c r="Z78" s="407">
        <v>3.28</v>
      </c>
      <c r="AA78" s="407">
        <v>1.08</v>
      </c>
      <c r="AB78" s="176"/>
      <c r="AC78" s="176"/>
    </row>
    <row r="79" spans="1:29" s="122" customFormat="1" ht="12">
      <c r="A79" s="119"/>
      <c r="B79" s="110" t="s">
        <v>79</v>
      </c>
      <c r="C79" s="121">
        <v>5</v>
      </c>
      <c r="D79" s="121">
        <v>5</v>
      </c>
      <c r="E79" s="121">
        <v>7</v>
      </c>
      <c r="F79" s="121">
        <v>5</v>
      </c>
      <c r="G79" s="121">
        <v>6</v>
      </c>
      <c r="H79" s="121">
        <v>4</v>
      </c>
      <c r="I79" s="121">
        <v>7</v>
      </c>
      <c r="J79" s="121">
        <v>4</v>
      </c>
      <c r="K79" s="121">
        <v>5</v>
      </c>
      <c r="L79" s="121">
        <v>5</v>
      </c>
      <c r="M79" s="121">
        <v>3</v>
      </c>
      <c r="N79" s="121">
        <v>1</v>
      </c>
      <c r="P79" s="172">
        <v>5</v>
      </c>
      <c r="Q79" s="172">
        <v>5</v>
      </c>
      <c r="R79" s="172">
        <v>7</v>
      </c>
      <c r="S79" s="172">
        <v>5</v>
      </c>
      <c r="T79" s="172">
        <v>6</v>
      </c>
      <c r="U79" s="172">
        <v>4</v>
      </c>
      <c r="V79" s="172">
        <v>7</v>
      </c>
      <c r="W79" s="172">
        <v>4</v>
      </c>
      <c r="X79" s="172">
        <v>5</v>
      </c>
      <c r="Y79" s="172">
        <v>5</v>
      </c>
      <c r="Z79" s="172">
        <v>3</v>
      </c>
      <c r="AA79" s="172">
        <v>1</v>
      </c>
      <c r="AB79" s="172"/>
      <c r="AC79" s="172"/>
    </row>
    <row r="80" spans="1:29" s="122" customFormat="1" ht="12">
      <c r="A80" s="119"/>
      <c r="B80" s="110" t="s">
        <v>80</v>
      </c>
      <c r="C80" s="121">
        <v>1095</v>
      </c>
      <c r="D80" s="121">
        <v>1057</v>
      </c>
      <c r="E80" s="121">
        <v>1018</v>
      </c>
      <c r="F80" s="121">
        <v>987</v>
      </c>
      <c r="G80" s="121">
        <v>965</v>
      </c>
      <c r="H80" s="121">
        <v>958</v>
      </c>
      <c r="I80" s="121">
        <v>950</v>
      </c>
      <c r="J80" s="121">
        <v>928</v>
      </c>
      <c r="K80" s="121">
        <v>920</v>
      </c>
      <c r="L80" s="121">
        <v>913</v>
      </c>
      <c r="M80" s="121">
        <v>914</v>
      </c>
      <c r="N80" s="121">
        <v>926</v>
      </c>
      <c r="P80" s="588">
        <v>1095</v>
      </c>
      <c r="Q80" s="588">
        <v>1057</v>
      </c>
      <c r="R80" s="588">
        <v>1018</v>
      </c>
      <c r="S80" s="172">
        <v>987</v>
      </c>
      <c r="T80" s="172">
        <v>965</v>
      </c>
      <c r="U80" s="172">
        <v>958</v>
      </c>
      <c r="V80" s="172">
        <v>950</v>
      </c>
      <c r="W80" s="172">
        <v>928</v>
      </c>
      <c r="X80" s="172">
        <v>920</v>
      </c>
      <c r="Y80" s="172">
        <v>913</v>
      </c>
      <c r="Z80" s="172">
        <v>914</v>
      </c>
      <c r="AA80" s="172">
        <v>926</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95</v>
      </c>
      <c r="B100" s="116"/>
      <c r="C100" s="117">
        <v>43.84</v>
      </c>
      <c r="D100" s="117">
        <v>0</v>
      </c>
      <c r="E100" s="117">
        <v>93.81</v>
      </c>
      <c r="F100" s="117">
        <v>0</v>
      </c>
      <c r="G100" s="117">
        <v>0</v>
      </c>
      <c r="H100" s="117">
        <v>50.51</v>
      </c>
      <c r="I100" s="117">
        <v>51.28</v>
      </c>
      <c r="J100" s="117">
        <v>261.51</v>
      </c>
      <c r="K100" s="117">
        <v>157.32</v>
      </c>
      <c r="L100" s="117">
        <v>158.38999999999999</v>
      </c>
      <c r="M100" s="117">
        <v>52.52</v>
      </c>
      <c r="N100" s="117">
        <v>0</v>
      </c>
      <c r="P100" s="407">
        <v>43.84</v>
      </c>
      <c r="Q100" s="407">
        <v>0</v>
      </c>
      <c r="R100" s="407">
        <v>93.81</v>
      </c>
      <c r="S100" s="407">
        <v>0</v>
      </c>
      <c r="T100" s="407">
        <v>0</v>
      </c>
      <c r="U100" s="407">
        <v>50.51</v>
      </c>
      <c r="V100" s="407">
        <v>51.28</v>
      </c>
      <c r="W100" s="407">
        <v>261.51</v>
      </c>
      <c r="X100" s="407">
        <v>157.32</v>
      </c>
      <c r="Y100" s="407">
        <v>158.38999999999999</v>
      </c>
      <c r="Z100" s="407">
        <v>52.52</v>
      </c>
      <c r="AA100" s="407">
        <v>0</v>
      </c>
      <c r="AB100" s="176"/>
      <c r="AC100" s="176"/>
    </row>
    <row r="101" spans="1:29" s="122" customFormat="1" ht="11.25">
      <c r="A101" s="119"/>
      <c r="B101" s="120" t="s">
        <v>81</v>
      </c>
      <c r="C101" s="121">
        <v>1</v>
      </c>
      <c r="D101" s="121">
        <v>0</v>
      </c>
      <c r="E101" s="121">
        <v>2</v>
      </c>
      <c r="F101" s="121">
        <v>0</v>
      </c>
      <c r="G101" s="121">
        <v>0</v>
      </c>
      <c r="H101" s="121">
        <v>1</v>
      </c>
      <c r="I101" s="121">
        <v>1</v>
      </c>
      <c r="J101" s="121">
        <v>5</v>
      </c>
      <c r="K101" s="121">
        <v>3</v>
      </c>
      <c r="L101" s="121">
        <v>3</v>
      </c>
      <c r="M101" s="121">
        <v>1</v>
      </c>
      <c r="N101" s="121">
        <v>0</v>
      </c>
      <c r="P101" s="172">
        <v>1</v>
      </c>
      <c r="Q101" s="172">
        <v>0</v>
      </c>
      <c r="R101" s="172">
        <v>2</v>
      </c>
      <c r="S101" s="172">
        <v>0</v>
      </c>
      <c r="T101" s="172">
        <v>0</v>
      </c>
      <c r="U101" s="172">
        <v>1</v>
      </c>
      <c r="V101" s="172">
        <v>1</v>
      </c>
      <c r="W101" s="172">
        <v>5</v>
      </c>
      <c r="X101" s="172">
        <v>3</v>
      </c>
      <c r="Y101" s="172">
        <v>3</v>
      </c>
      <c r="Z101" s="172">
        <v>1</v>
      </c>
      <c r="AA101" s="172">
        <v>0</v>
      </c>
      <c r="AB101" s="172"/>
      <c r="AC101" s="172"/>
    </row>
    <row r="102" spans="1:29" s="122" customFormat="1" ht="27" customHeight="1">
      <c r="A102" s="411"/>
      <c r="B102" s="412" t="s">
        <v>82</v>
      </c>
      <c r="C102" s="413">
        <v>2281</v>
      </c>
      <c r="D102" s="413">
        <v>2211</v>
      </c>
      <c r="E102" s="413">
        <v>2132</v>
      </c>
      <c r="F102" s="413">
        <v>2072</v>
      </c>
      <c r="G102" s="413">
        <v>2014</v>
      </c>
      <c r="H102" s="413">
        <v>1980</v>
      </c>
      <c r="I102" s="413">
        <v>1950</v>
      </c>
      <c r="J102" s="413">
        <v>1912</v>
      </c>
      <c r="K102" s="413">
        <v>1907</v>
      </c>
      <c r="L102" s="413">
        <v>1894</v>
      </c>
      <c r="M102" s="413">
        <v>1904</v>
      </c>
      <c r="N102" s="413">
        <v>1933</v>
      </c>
      <c r="P102" s="588">
        <v>2281</v>
      </c>
      <c r="Q102" s="588">
        <v>2211</v>
      </c>
      <c r="R102" s="588">
        <v>2132</v>
      </c>
      <c r="S102" s="588">
        <v>2072</v>
      </c>
      <c r="T102" s="588">
        <v>2014</v>
      </c>
      <c r="U102" s="588">
        <v>1980</v>
      </c>
      <c r="V102" s="588">
        <v>1950</v>
      </c>
      <c r="W102" s="588">
        <v>1912</v>
      </c>
      <c r="X102" s="588">
        <v>1907</v>
      </c>
      <c r="Y102" s="588">
        <v>1894</v>
      </c>
      <c r="Z102" s="588">
        <v>1904</v>
      </c>
      <c r="AA102" s="588">
        <v>1933</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95</v>
      </c>
      <c r="B122" s="116"/>
      <c r="C122" s="117">
        <v>59.91</v>
      </c>
      <c r="D122" s="117">
        <v>34.83</v>
      </c>
      <c r="E122" s="117">
        <v>50.69</v>
      </c>
      <c r="F122" s="117">
        <v>39.020000000000003</v>
      </c>
      <c r="G122" s="117">
        <v>71.819999999999993</v>
      </c>
      <c r="H122" s="117">
        <v>54.64</v>
      </c>
      <c r="I122" s="117">
        <v>88.4</v>
      </c>
      <c r="J122" s="117">
        <v>64.17</v>
      </c>
      <c r="K122" s="117">
        <v>73.45</v>
      </c>
      <c r="L122" s="117">
        <v>76.92</v>
      </c>
      <c r="M122" s="117">
        <v>75.27</v>
      </c>
      <c r="N122" s="117">
        <v>45.45</v>
      </c>
      <c r="P122" s="407">
        <v>59.91</v>
      </c>
      <c r="Q122" s="407">
        <v>34.83</v>
      </c>
      <c r="R122" s="407">
        <v>50.69</v>
      </c>
      <c r="S122" s="407">
        <v>39.020000000000003</v>
      </c>
      <c r="T122" s="407">
        <v>71.819999999999993</v>
      </c>
      <c r="U122" s="407">
        <v>54.64</v>
      </c>
      <c r="V122" s="407">
        <v>88.4</v>
      </c>
      <c r="W122" s="407">
        <v>64.17</v>
      </c>
      <c r="X122" s="407">
        <v>73.45</v>
      </c>
      <c r="Y122" s="407">
        <v>76.92</v>
      </c>
      <c r="Z122" s="407">
        <v>75.27</v>
      </c>
      <c r="AA122" s="407">
        <v>45.45</v>
      </c>
      <c r="AB122" s="176"/>
      <c r="AC122" s="176"/>
    </row>
    <row r="123" spans="1:29" s="122" customFormat="1" ht="11.25">
      <c r="A123" s="119"/>
      <c r="B123" s="120" t="s">
        <v>84</v>
      </c>
      <c r="C123" s="121">
        <v>13</v>
      </c>
      <c r="D123" s="121">
        <v>7</v>
      </c>
      <c r="E123" s="121">
        <v>11</v>
      </c>
      <c r="F123" s="121">
        <v>8</v>
      </c>
      <c r="G123" s="121">
        <v>13</v>
      </c>
      <c r="H123" s="121">
        <v>10</v>
      </c>
      <c r="I123" s="121">
        <v>16</v>
      </c>
      <c r="J123" s="121">
        <v>12</v>
      </c>
      <c r="K123" s="121">
        <v>13</v>
      </c>
      <c r="L123" s="121">
        <v>16</v>
      </c>
      <c r="M123" s="121">
        <v>14</v>
      </c>
      <c r="N123" s="121">
        <v>9</v>
      </c>
      <c r="P123" s="172">
        <v>13</v>
      </c>
      <c r="Q123" s="172">
        <v>7</v>
      </c>
      <c r="R123" s="172">
        <v>11</v>
      </c>
      <c r="S123" s="172">
        <v>8</v>
      </c>
      <c r="T123" s="172">
        <v>13</v>
      </c>
      <c r="U123" s="172">
        <v>10</v>
      </c>
      <c r="V123" s="172">
        <v>16</v>
      </c>
      <c r="W123" s="172">
        <v>12</v>
      </c>
      <c r="X123" s="172">
        <v>13</v>
      </c>
      <c r="Y123" s="172">
        <v>16</v>
      </c>
      <c r="Z123" s="172">
        <v>14</v>
      </c>
      <c r="AA123" s="172">
        <v>9</v>
      </c>
      <c r="AB123" s="172"/>
      <c r="AC123" s="172"/>
    </row>
    <row r="124" spans="1:29" s="122" customFormat="1" ht="11.25">
      <c r="A124" s="119"/>
      <c r="B124" s="120" t="s">
        <v>85</v>
      </c>
      <c r="C124" s="121">
        <v>217</v>
      </c>
      <c r="D124" s="121">
        <v>201</v>
      </c>
      <c r="E124" s="121">
        <v>217</v>
      </c>
      <c r="F124" s="121">
        <v>205</v>
      </c>
      <c r="G124" s="121">
        <v>181</v>
      </c>
      <c r="H124" s="121">
        <v>183</v>
      </c>
      <c r="I124" s="121">
        <v>181</v>
      </c>
      <c r="J124" s="121">
        <v>187</v>
      </c>
      <c r="K124" s="121">
        <v>177</v>
      </c>
      <c r="L124" s="121">
        <v>208</v>
      </c>
      <c r="M124" s="121">
        <v>186</v>
      </c>
      <c r="N124" s="121">
        <v>198</v>
      </c>
      <c r="P124" s="172">
        <v>217</v>
      </c>
      <c r="Q124" s="172">
        <v>201</v>
      </c>
      <c r="R124" s="172">
        <v>217</v>
      </c>
      <c r="S124" s="172">
        <v>205</v>
      </c>
      <c r="T124" s="172">
        <v>181</v>
      </c>
      <c r="U124" s="172">
        <v>183</v>
      </c>
      <c r="V124" s="172">
        <v>181</v>
      </c>
      <c r="W124" s="172">
        <v>187</v>
      </c>
      <c r="X124" s="172">
        <v>177</v>
      </c>
      <c r="Y124" s="172">
        <v>208</v>
      </c>
      <c r="Z124" s="172">
        <v>186</v>
      </c>
      <c r="AA124" s="172">
        <v>198</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95</v>
      </c>
      <c r="B144" s="116"/>
      <c r="C144" s="117">
        <v>16.89</v>
      </c>
      <c r="D144" s="117">
        <v>14.52</v>
      </c>
      <c r="E144" s="117">
        <v>15.82</v>
      </c>
      <c r="F144" s="117">
        <v>16.45</v>
      </c>
      <c r="G144" s="117">
        <v>15.4</v>
      </c>
      <c r="H144" s="117">
        <v>17.57</v>
      </c>
      <c r="I144" s="117">
        <v>18.87</v>
      </c>
      <c r="J144" s="117">
        <v>14.78</v>
      </c>
      <c r="K144" s="117">
        <v>17.03</v>
      </c>
      <c r="L144" s="117">
        <v>11.21</v>
      </c>
      <c r="M144" s="117">
        <v>13.87</v>
      </c>
      <c r="N144" s="117">
        <v>14.26</v>
      </c>
      <c r="P144" s="407">
        <v>16.89</v>
      </c>
      <c r="Q144" s="407">
        <v>14.52</v>
      </c>
      <c r="R144" s="407">
        <v>15.82</v>
      </c>
      <c r="S144" s="407">
        <v>16.45</v>
      </c>
      <c r="T144" s="407">
        <v>15.4</v>
      </c>
      <c r="U144" s="407">
        <v>17.57</v>
      </c>
      <c r="V144" s="407">
        <v>18.87</v>
      </c>
      <c r="W144" s="407">
        <v>14.78</v>
      </c>
      <c r="X144" s="407">
        <v>17.03</v>
      </c>
      <c r="Y144" s="407">
        <v>11.21</v>
      </c>
      <c r="Z144" s="407">
        <v>13.87</v>
      </c>
      <c r="AA144" s="407">
        <v>14.26</v>
      </c>
      <c r="AB144" s="176"/>
      <c r="AC144" s="176"/>
    </row>
    <row r="145" spans="1:29" s="122" customFormat="1" ht="12">
      <c r="A145" s="119"/>
      <c r="B145" s="110" t="s">
        <v>71</v>
      </c>
      <c r="C145" s="121">
        <v>191</v>
      </c>
      <c r="D145" s="121">
        <v>157</v>
      </c>
      <c r="E145" s="121">
        <v>181</v>
      </c>
      <c r="F145" s="121">
        <v>231</v>
      </c>
      <c r="G145" s="121">
        <v>197</v>
      </c>
      <c r="H145" s="121">
        <v>224</v>
      </c>
      <c r="I145" s="121">
        <v>264</v>
      </c>
      <c r="J145" s="121">
        <v>211</v>
      </c>
      <c r="K145" s="121">
        <v>236</v>
      </c>
      <c r="L145" s="121">
        <v>156</v>
      </c>
      <c r="M145" s="121">
        <v>179</v>
      </c>
      <c r="N145" s="121">
        <v>191</v>
      </c>
      <c r="P145" s="172">
        <v>191</v>
      </c>
      <c r="Q145" s="172">
        <v>157</v>
      </c>
      <c r="R145" s="172">
        <v>181</v>
      </c>
      <c r="S145" s="172">
        <v>231</v>
      </c>
      <c r="T145" s="172">
        <v>197</v>
      </c>
      <c r="U145" s="172">
        <v>224</v>
      </c>
      <c r="V145" s="172">
        <v>264</v>
      </c>
      <c r="W145" s="172">
        <v>211</v>
      </c>
      <c r="X145" s="172">
        <v>236</v>
      </c>
      <c r="Y145" s="172">
        <v>156</v>
      </c>
      <c r="Z145" s="172">
        <v>179</v>
      </c>
      <c r="AA145" s="172">
        <v>191</v>
      </c>
      <c r="AB145" s="172"/>
      <c r="AC145" s="172"/>
    </row>
    <row r="146" spans="1:29" s="122" customFormat="1" ht="12">
      <c r="A146" s="119"/>
      <c r="B146" s="110" t="s">
        <v>72</v>
      </c>
      <c r="C146" s="121">
        <v>1131</v>
      </c>
      <c r="D146" s="121">
        <v>1081</v>
      </c>
      <c r="E146" s="121">
        <v>1144</v>
      </c>
      <c r="F146" s="121">
        <v>1404</v>
      </c>
      <c r="G146" s="121">
        <v>1279</v>
      </c>
      <c r="H146" s="121">
        <v>1275</v>
      </c>
      <c r="I146" s="121">
        <v>1399</v>
      </c>
      <c r="J146" s="121">
        <v>1428</v>
      </c>
      <c r="K146" s="121">
        <v>1386</v>
      </c>
      <c r="L146" s="121">
        <v>1391</v>
      </c>
      <c r="M146" s="121">
        <v>1291</v>
      </c>
      <c r="N146" s="121">
        <v>1339</v>
      </c>
      <c r="P146" s="588">
        <v>1131</v>
      </c>
      <c r="Q146" s="588">
        <v>1081</v>
      </c>
      <c r="R146" s="588">
        <v>1144</v>
      </c>
      <c r="S146" s="588">
        <v>1404</v>
      </c>
      <c r="T146" s="588">
        <v>1279</v>
      </c>
      <c r="U146" s="588">
        <v>1275</v>
      </c>
      <c r="V146" s="588">
        <v>1399</v>
      </c>
      <c r="W146" s="588">
        <v>1428</v>
      </c>
      <c r="X146" s="588">
        <v>1386</v>
      </c>
      <c r="Y146" s="588">
        <v>1391</v>
      </c>
      <c r="Z146" s="588">
        <v>1291</v>
      </c>
      <c r="AA146" s="588">
        <v>1339</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95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370</v>
      </c>
      <c r="C14" s="121">
        <v>100</v>
      </c>
      <c r="D14" s="121">
        <v>105</v>
      </c>
      <c r="E14" s="121">
        <v>105</v>
      </c>
      <c r="F14" s="121">
        <v>98</v>
      </c>
      <c r="G14" s="121">
        <v>110</v>
      </c>
      <c r="H14" s="121">
        <v>107</v>
      </c>
      <c r="I14" s="121">
        <v>111</v>
      </c>
      <c r="J14" s="121">
        <v>149</v>
      </c>
      <c r="K14" s="121">
        <v>145</v>
      </c>
      <c r="L14" s="121">
        <v>147</v>
      </c>
      <c r="M14" s="121">
        <v>141</v>
      </c>
      <c r="N14" s="121">
        <v>143</v>
      </c>
      <c r="P14" s="172">
        <v>100</v>
      </c>
      <c r="Q14" s="172">
        <v>105</v>
      </c>
      <c r="R14" s="172">
        <v>105</v>
      </c>
      <c r="S14" s="172">
        <v>98</v>
      </c>
      <c r="T14" s="172">
        <v>110</v>
      </c>
      <c r="U14" s="172">
        <v>107</v>
      </c>
      <c r="V14" s="172">
        <v>111</v>
      </c>
      <c r="W14" s="172">
        <v>149</v>
      </c>
      <c r="X14" s="172">
        <v>145</v>
      </c>
      <c r="Y14" s="172">
        <v>147</v>
      </c>
      <c r="Z14" s="172">
        <v>141</v>
      </c>
      <c r="AA14" s="172">
        <v>143</v>
      </c>
      <c r="AB14" s="172"/>
    </row>
    <row r="15" spans="1:28" s="122" customFormat="1" ht="11.25">
      <c r="A15" s="119"/>
      <c r="B15" s="120" t="s">
        <v>90</v>
      </c>
      <c r="C15" s="121">
        <v>19635</v>
      </c>
      <c r="D15" s="121">
        <v>20486</v>
      </c>
      <c r="E15" s="121">
        <v>20508</v>
      </c>
      <c r="F15" s="121">
        <v>20714</v>
      </c>
      <c r="G15" s="121">
        <v>19473</v>
      </c>
      <c r="H15" s="121">
        <v>19697</v>
      </c>
      <c r="I15" s="121">
        <v>20170</v>
      </c>
      <c r="J15" s="121">
        <v>20973</v>
      </c>
      <c r="K15" s="121">
        <v>20995</v>
      </c>
      <c r="L15" s="121">
        <v>21234</v>
      </c>
      <c r="M15" s="121">
        <v>21605</v>
      </c>
      <c r="N15" s="121">
        <v>21914</v>
      </c>
      <c r="P15" s="588">
        <v>19635</v>
      </c>
      <c r="Q15" s="588">
        <v>20486</v>
      </c>
      <c r="R15" s="588">
        <v>20508</v>
      </c>
      <c r="S15" s="588">
        <v>20714</v>
      </c>
      <c r="T15" s="588">
        <v>19473</v>
      </c>
      <c r="U15" s="588">
        <v>19697</v>
      </c>
      <c r="V15" s="588">
        <v>20170</v>
      </c>
      <c r="W15" s="588">
        <v>20973</v>
      </c>
      <c r="X15" s="588">
        <v>20995</v>
      </c>
      <c r="Y15" s="588">
        <v>21234</v>
      </c>
      <c r="Z15" s="588">
        <v>21605</v>
      </c>
      <c r="AA15" s="588">
        <v>21914</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70</v>
      </c>
      <c r="D35" s="121">
        <v>79</v>
      </c>
      <c r="E35" s="121">
        <v>50</v>
      </c>
      <c r="F35" s="121">
        <v>48</v>
      </c>
      <c r="G35" s="121">
        <v>29</v>
      </c>
      <c r="H35" s="121">
        <v>47</v>
      </c>
      <c r="I35" s="121">
        <v>36</v>
      </c>
      <c r="J35" s="121">
        <v>57</v>
      </c>
      <c r="K35" s="121">
        <v>41</v>
      </c>
      <c r="L35" s="121">
        <v>44</v>
      </c>
      <c r="M35" s="121">
        <v>30</v>
      </c>
      <c r="N35" s="121">
        <v>31</v>
      </c>
      <c r="P35" s="172">
        <v>70</v>
      </c>
      <c r="Q35" s="172">
        <v>79</v>
      </c>
      <c r="R35" s="172">
        <v>50</v>
      </c>
      <c r="S35" s="172">
        <v>48</v>
      </c>
      <c r="T35" s="172">
        <v>29</v>
      </c>
      <c r="U35" s="172">
        <v>47</v>
      </c>
      <c r="V35" s="172">
        <v>36</v>
      </c>
      <c r="W35" s="172">
        <v>57</v>
      </c>
      <c r="X35" s="172">
        <v>41</v>
      </c>
      <c r="Y35" s="172">
        <v>44</v>
      </c>
      <c r="Z35" s="172">
        <v>30</v>
      </c>
      <c r="AA35" s="172">
        <v>31</v>
      </c>
      <c r="AB35" s="172"/>
    </row>
    <row r="36" spans="1:28" s="122" customFormat="1" ht="11.25">
      <c r="A36" s="119"/>
      <c r="B36" s="120" t="s">
        <v>365</v>
      </c>
      <c r="C36" s="121">
        <v>2109</v>
      </c>
      <c r="D36" s="121">
        <v>2132</v>
      </c>
      <c r="E36" s="121">
        <v>2064</v>
      </c>
      <c r="F36" s="121">
        <v>1868</v>
      </c>
      <c r="G36" s="121">
        <v>1806</v>
      </c>
      <c r="H36" s="121">
        <v>1800</v>
      </c>
      <c r="I36" s="121">
        <v>1628</v>
      </c>
      <c r="J36" s="121">
        <v>1811</v>
      </c>
      <c r="K36" s="121">
        <v>1806</v>
      </c>
      <c r="L36" s="121">
        <v>1904</v>
      </c>
      <c r="M36" s="121">
        <v>1748</v>
      </c>
      <c r="N36" s="121">
        <v>1770</v>
      </c>
      <c r="P36" s="588">
        <v>2109</v>
      </c>
      <c r="Q36" s="588">
        <v>2132</v>
      </c>
      <c r="R36" s="588">
        <v>2064</v>
      </c>
      <c r="S36" s="588">
        <v>1868</v>
      </c>
      <c r="T36" s="588">
        <v>1806</v>
      </c>
      <c r="U36" s="588">
        <v>1800</v>
      </c>
      <c r="V36" s="588">
        <v>1628</v>
      </c>
      <c r="W36" s="588">
        <v>1811</v>
      </c>
      <c r="X36" s="588">
        <v>1806</v>
      </c>
      <c r="Y36" s="588">
        <v>1904</v>
      </c>
      <c r="Z36" s="588">
        <v>1748</v>
      </c>
      <c r="AA36" s="588">
        <v>1770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95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1.25">
      <c r="A57" s="119"/>
      <c r="B57" s="120" t="s">
        <v>68</v>
      </c>
      <c r="C57" s="121">
        <v>12</v>
      </c>
      <c r="D57" s="121">
        <v>8</v>
      </c>
      <c r="E57" s="121">
        <v>7</v>
      </c>
      <c r="F57" s="121">
        <v>3</v>
      </c>
      <c r="G57" s="121">
        <v>2</v>
      </c>
      <c r="H57" s="121">
        <v>4</v>
      </c>
      <c r="I57" s="121">
        <v>2</v>
      </c>
      <c r="J57" s="121">
        <v>3</v>
      </c>
      <c r="K57" s="121">
        <v>3</v>
      </c>
      <c r="L57" s="121">
        <v>2</v>
      </c>
      <c r="M57" s="121">
        <v>3</v>
      </c>
      <c r="N57" s="121">
        <v>1</v>
      </c>
      <c r="P57" s="172">
        <v>12</v>
      </c>
      <c r="Q57" s="172">
        <v>8</v>
      </c>
      <c r="R57" s="172">
        <v>7</v>
      </c>
      <c r="S57" s="172">
        <v>3</v>
      </c>
      <c r="T57" s="172">
        <v>2</v>
      </c>
      <c r="U57" s="172">
        <v>4</v>
      </c>
      <c r="V57" s="172">
        <v>2</v>
      </c>
      <c r="W57" s="172">
        <v>3</v>
      </c>
      <c r="X57" s="172">
        <v>3</v>
      </c>
      <c r="Y57" s="172">
        <v>2</v>
      </c>
      <c r="Z57" s="172">
        <v>3</v>
      </c>
      <c r="AA57" s="172">
        <v>1</v>
      </c>
      <c r="AB57" s="172"/>
    </row>
    <row r="58" spans="1:28" s="122" customFormat="1" ht="11.25">
      <c r="A58" s="119"/>
      <c r="B58" s="120" t="s">
        <v>364</v>
      </c>
      <c r="C58" s="121">
        <v>1266</v>
      </c>
      <c r="D58" s="121">
        <v>1285</v>
      </c>
      <c r="E58" s="121">
        <v>1247</v>
      </c>
      <c r="F58" s="121">
        <v>1143</v>
      </c>
      <c r="G58" s="121">
        <v>1108</v>
      </c>
      <c r="H58" s="121">
        <v>1107</v>
      </c>
      <c r="I58" s="121">
        <v>1010</v>
      </c>
      <c r="J58" s="121">
        <v>1118</v>
      </c>
      <c r="K58" s="121">
        <v>1111</v>
      </c>
      <c r="L58" s="121">
        <v>1183</v>
      </c>
      <c r="M58" s="121">
        <v>1100</v>
      </c>
      <c r="N58" s="121">
        <v>1115</v>
      </c>
      <c r="P58" s="588">
        <v>1266</v>
      </c>
      <c r="Q58" s="588">
        <v>1285</v>
      </c>
      <c r="R58" s="588">
        <v>1247</v>
      </c>
      <c r="S58" s="588">
        <v>1143</v>
      </c>
      <c r="T58" s="588">
        <v>1108</v>
      </c>
      <c r="U58" s="588">
        <v>1107</v>
      </c>
      <c r="V58" s="588">
        <v>1010</v>
      </c>
      <c r="W58" s="588">
        <v>1118</v>
      </c>
      <c r="X58" s="588">
        <v>1111</v>
      </c>
      <c r="Y58" s="588">
        <v>1183</v>
      </c>
      <c r="Z58" s="588">
        <v>1100</v>
      </c>
      <c r="AA58" s="588">
        <v>1115</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95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row>
    <row r="79" spans="1:28" s="122" customFormat="1" ht="11.25">
      <c r="A79" s="119"/>
      <c r="B79" s="120" t="s">
        <v>93</v>
      </c>
      <c r="C79" s="121">
        <v>27</v>
      </c>
      <c r="D79" s="121">
        <v>23</v>
      </c>
      <c r="E79" s="121">
        <v>15</v>
      </c>
      <c r="F79" s="121">
        <v>5</v>
      </c>
      <c r="G79" s="121">
        <v>6</v>
      </c>
      <c r="H79" s="121">
        <v>7</v>
      </c>
      <c r="I79" s="121">
        <v>7</v>
      </c>
      <c r="J79" s="121">
        <v>6</v>
      </c>
      <c r="K79" s="121">
        <v>9</v>
      </c>
      <c r="L79" s="121">
        <v>7</v>
      </c>
      <c r="M79" s="121">
        <v>6</v>
      </c>
      <c r="N79" s="121">
        <v>4</v>
      </c>
      <c r="P79" s="172">
        <v>27</v>
      </c>
      <c r="Q79" s="172">
        <v>23</v>
      </c>
      <c r="R79" s="172">
        <v>15</v>
      </c>
      <c r="S79" s="172">
        <v>5</v>
      </c>
      <c r="T79" s="172">
        <v>6</v>
      </c>
      <c r="U79" s="172">
        <v>7</v>
      </c>
      <c r="V79" s="172">
        <v>7</v>
      </c>
      <c r="W79" s="172">
        <v>6</v>
      </c>
      <c r="X79" s="172">
        <v>9</v>
      </c>
      <c r="Y79" s="172">
        <v>7</v>
      </c>
      <c r="Z79" s="172">
        <v>6</v>
      </c>
      <c r="AA79" s="172">
        <v>4</v>
      </c>
      <c r="AB79" s="172"/>
    </row>
    <row r="80" spans="1:28" s="122" customFormat="1" ht="11.25">
      <c r="A80" s="119"/>
      <c r="B80" s="120" t="s">
        <v>365</v>
      </c>
      <c r="C80" s="121">
        <v>2109</v>
      </c>
      <c r="D80" s="121">
        <v>2132</v>
      </c>
      <c r="E80" s="121">
        <v>2064</v>
      </c>
      <c r="F80" s="121">
        <v>1868</v>
      </c>
      <c r="G80" s="121">
        <v>1806</v>
      </c>
      <c r="H80" s="121">
        <v>1800</v>
      </c>
      <c r="I80" s="121">
        <v>1628</v>
      </c>
      <c r="J80" s="121">
        <v>1811</v>
      </c>
      <c r="K80" s="121">
        <v>1806</v>
      </c>
      <c r="L80" s="121">
        <v>1904</v>
      </c>
      <c r="M80" s="121">
        <v>1748</v>
      </c>
      <c r="N80" s="121">
        <v>1770</v>
      </c>
      <c r="P80" s="588">
        <v>2109</v>
      </c>
      <c r="Q80" s="588">
        <v>2132</v>
      </c>
      <c r="R80" s="588">
        <v>2064</v>
      </c>
      <c r="S80" s="588">
        <v>1868</v>
      </c>
      <c r="T80" s="588">
        <v>1806</v>
      </c>
      <c r="U80" s="588">
        <v>1800</v>
      </c>
      <c r="V80" s="588">
        <v>1628</v>
      </c>
      <c r="W80" s="588">
        <v>1811</v>
      </c>
      <c r="X80" s="588">
        <v>1806</v>
      </c>
      <c r="Y80" s="588">
        <v>1904</v>
      </c>
      <c r="Z80" s="588">
        <v>1748</v>
      </c>
      <c r="AA80" s="588">
        <v>1770</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95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row>
    <row r="101" spans="1:28" s="122" customFormat="1" ht="11.25">
      <c r="A101" s="119"/>
      <c r="B101" s="120" t="s">
        <v>59</v>
      </c>
      <c r="C101" s="121">
        <v>91</v>
      </c>
      <c r="D101" s="121">
        <v>67</v>
      </c>
      <c r="E101" s="121">
        <v>62</v>
      </c>
      <c r="F101" s="121">
        <v>45</v>
      </c>
      <c r="G101" s="121">
        <v>34</v>
      </c>
      <c r="H101" s="121">
        <v>54</v>
      </c>
      <c r="I101" s="121">
        <v>42</v>
      </c>
      <c r="J101" s="121">
        <v>48</v>
      </c>
      <c r="K101" s="121">
        <v>50</v>
      </c>
      <c r="L101" s="121">
        <v>55</v>
      </c>
      <c r="M101" s="121">
        <v>62</v>
      </c>
      <c r="N101" s="121">
        <v>58</v>
      </c>
      <c r="P101" s="172">
        <v>91</v>
      </c>
      <c r="Q101" s="172">
        <v>67</v>
      </c>
      <c r="R101" s="172">
        <v>62</v>
      </c>
      <c r="S101" s="172">
        <v>45</v>
      </c>
      <c r="T101" s="172">
        <v>34</v>
      </c>
      <c r="U101" s="172">
        <v>54</v>
      </c>
      <c r="V101" s="172">
        <v>42</v>
      </c>
      <c r="W101" s="172">
        <v>48</v>
      </c>
      <c r="X101" s="172">
        <v>50</v>
      </c>
      <c r="Y101" s="172">
        <v>55</v>
      </c>
      <c r="Z101" s="172">
        <v>62</v>
      </c>
      <c r="AA101" s="172">
        <v>58</v>
      </c>
      <c r="AB101" s="172"/>
    </row>
    <row r="102" spans="1:28" s="122" customFormat="1" ht="11.25">
      <c r="A102" s="119"/>
      <c r="B102" s="120" t="s">
        <v>363</v>
      </c>
      <c r="C102" s="121">
        <v>15547</v>
      </c>
      <c r="D102" s="121">
        <v>16267</v>
      </c>
      <c r="E102" s="121">
        <v>16382</v>
      </c>
      <c r="F102" s="121">
        <v>15883</v>
      </c>
      <c r="G102" s="121">
        <v>15828</v>
      </c>
      <c r="H102" s="121">
        <v>16032</v>
      </c>
      <c r="I102" s="121">
        <v>14998</v>
      </c>
      <c r="J102" s="121">
        <v>17058</v>
      </c>
      <c r="K102" s="121">
        <v>17100</v>
      </c>
      <c r="L102" s="121">
        <v>17296</v>
      </c>
      <c r="M102" s="121">
        <v>17635</v>
      </c>
      <c r="N102" s="121">
        <v>17922</v>
      </c>
      <c r="P102" s="588">
        <v>15547</v>
      </c>
      <c r="Q102" s="588">
        <v>16267</v>
      </c>
      <c r="R102" s="588">
        <v>16382</v>
      </c>
      <c r="S102" s="588">
        <v>15883</v>
      </c>
      <c r="T102" s="588">
        <v>15828</v>
      </c>
      <c r="U102" s="588">
        <v>16032</v>
      </c>
      <c r="V102" s="588">
        <v>14998</v>
      </c>
      <c r="W102" s="588">
        <v>17058</v>
      </c>
      <c r="X102" s="588">
        <v>17100</v>
      </c>
      <c r="Y102" s="588">
        <v>17296</v>
      </c>
      <c r="Z102" s="588">
        <v>17635</v>
      </c>
      <c r="AA102" s="588">
        <v>17922</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95</v>
      </c>
      <c r="B122" s="116"/>
      <c r="C122" s="117" t="s">
        <v>874</v>
      </c>
      <c r="D122" s="117" t="s">
        <v>874</v>
      </c>
      <c r="E122" s="117" t="s">
        <v>874</v>
      </c>
      <c r="F122" s="117" t="s">
        <v>874</v>
      </c>
      <c r="G122" s="117" t="s">
        <v>874</v>
      </c>
      <c r="H122" s="117" t="s">
        <v>874</v>
      </c>
      <c r="I122" s="117" t="s">
        <v>874</v>
      </c>
      <c r="J122" s="117" t="s">
        <v>874</v>
      </c>
      <c r="K122" s="117" t="s">
        <v>874</v>
      </c>
      <c r="L122" s="117" t="s">
        <v>874</v>
      </c>
      <c r="M122" s="117" t="s">
        <v>874</v>
      </c>
      <c r="N122" s="117" t="s">
        <v>874</v>
      </c>
      <c r="P122" s="407"/>
      <c r="Q122" s="407"/>
      <c r="R122" s="407"/>
      <c r="S122" s="407"/>
      <c r="T122" s="407"/>
      <c r="U122" s="407"/>
      <c r="V122" s="407"/>
      <c r="W122" s="407"/>
      <c r="X122" s="407"/>
      <c r="Y122" s="407"/>
      <c r="Z122" s="407"/>
      <c r="AA122" s="407"/>
      <c r="AB122" s="176"/>
    </row>
    <row r="123" spans="1:28" s="122" customFormat="1" ht="11.25">
      <c r="A123" s="119"/>
      <c r="B123" s="120" t="s">
        <v>93</v>
      </c>
      <c r="C123" s="121">
        <v>0</v>
      </c>
      <c r="D123" s="121">
        <v>2</v>
      </c>
      <c r="E123" s="121">
        <v>2</v>
      </c>
      <c r="F123" s="121">
        <v>4</v>
      </c>
      <c r="G123" s="121">
        <v>0</v>
      </c>
      <c r="H123" s="121">
        <v>2</v>
      </c>
      <c r="I123" s="121">
        <v>3</v>
      </c>
      <c r="J123" s="121">
        <v>4</v>
      </c>
      <c r="K123" s="121">
        <v>2</v>
      </c>
      <c r="L123" s="121">
        <v>2</v>
      </c>
      <c r="M123" s="121">
        <v>3</v>
      </c>
      <c r="N123" s="121">
        <v>4</v>
      </c>
      <c r="P123" s="172">
        <v>0</v>
      </c>
      <c r="Q123" s="172">
        <v>2</v>
      </c>
      <c r="R123" s="172">
        <v>2</v>
      </c>
      <c r="S123" s="172">
        <v>4</v>
      </c>
      <c r="T123" s="172">
        <v>0</v>
      </c>
      <c r="U123" s="172">
        <v>2</v>
      </c>
      <c r="V123" s="172">
        <v>3</v>
      </c>
      <c r="W123" s="172">
        <v>4</v>
      </c>
      <c r="X123" s="172">
        <v>2</v>
      </c>
      <c r="Y123" s="172">
        <v>2</v>
      </c>
      <c r="Z123" s="172">
        <v>3</v>
      </c>
      <c r="AA123" s="172">
        <v>4</v>
      </c>
      <c r="AB123" s="172"/>
    </row>
    <row r="124" spans="1:28" s="122" customFormat="1" ht="11.25">
      <c r="A124" s="119"/>
      <c r="B124" s="120" t="s">
        <v>365</v>
      </c>
      <c r="C124" s="121">
        <v>2109</v>
      </c>
      <c r="D124" s="121">
        <v>2132</v>
      </c>
      <c r="E124" s="121">
        <v>2064</v>
      </c>
      <c r="F124" s="121">
        <v>1868</v>
      </c>
      <c r="G124" s="121">
        <v>1806</v>
      </c>
      <c r="H124" s="121">
        <v>1800</v>
      </c>
      <c r="I124" s="121">
        <v>1628</v>
      </c>
      <c r="J124" s="121">
        <v>1811</v>
      </c>
      <c r="K124" s="121">
        <v>1806</v>
      </c>
      <c r="L124" s="121">
        <v>1904</v>
      </c>
      <c r="M124" s="121">
        <v>1748</v>
      </c>
      <c r="N124" s="121">
        <v>1770</v>
      </c>
      <c r="P124" s="588">
        <v>2109</v>
      </c>
      <c r="Q124" s="588">
        <v>2132</v>
      </c>
      <c r="R124" s="588">
        <v>2064</v>
      </c>
      <c r="S124" s="588">
        <v>1868</v>
      </c>
      <c r="T124" s="588">
        <v>1806</v>
      </c>
      <c r="U124" s="588">
        <v>1800</v>
      </c>
      <c r="V124" s="588">
        <v>1628</v>
      </c>
      <c r="W124" s="588">
        <v>1811</v>
      </c>
      <c r="X124" s="588">
        <v>1806</v>
      </c>
      <c r="Y124" s="588">
        <v>1904</v>
      </c>
      <c r="Z124" s="588">
        <v>1748</v>
      </c>
      <c r="AA124" s="588">
        <v>1770</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95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93</v>
      </c>
      <c r="C14" s="121">
        <v>12</v>
      </c>
      <c r="D14" s="121">
        <v>10</v>
      </c>
      <c r="E14" s="121">
        <v>10</v>
      </c>
      <c r="F14" s="121">
        <v>10</v>
      </c>
      <c r="G14" s="121">
        <v>8</v>
      </c>
      <c r="H14" s="121">
        <v>14</v>
      </c>
      <c r="I14" s="121">
        <v>3</v>
      </c>
      <c r="J14" s="121">
        <v>29</v>
      </c>
      <c r="K14" s="121">
        <v>3</v>
      </c>
      <c r="L14" s="121">
        <v>7</v>
      </c>
      <c r="M14" s="121">
        <v>3</v>
      </c>
      <c r="N14" s="121">
        <v>5</v>
      </c>
      <c r="P14" s="172">
        <v>12</v>
      </c>
      <c r="Q14" s="172">
        <v>10</v>
      </c>
      <c r="R14" s="172">
        <v>10</v>
      </c>
      <c r="S14" s="172">
        <v>10</v>
      </c>
      <c r="T14" s="172">
        <v>8</v>
      </c>
      <c r="U14" s="172">
        <v>14</v>
      </c>
      <c r="V14" s="172">
        <v>3</v>
      </c>
      <c r="W14" s="172">
        <v>29</v>
      </c>
      <c r="X14" s="172">
        <v>3</v>
      </c>
      <c r="Y14" s="172">
        <v>7</v>
      </c>
      <c r="Z14" s="172">
        <v>3</v>
      </c>
      <c r="AA14" s="172">
        <v>5</v>
      </c>
      <c r="AB14" s="172"/>
    </row>
    <row r="15" spans="1:28" s="122" customFormat="1" ht="11.25">
      <c r="A15" s="119"/>
      <c r="B15" s="120" t="s">
        <v>365</v>
      </c>
      <c r="C15" s="121">
        <v>2109</v>
      </c>
      <c r="D15" s="121">
        <v>2132</v>
      </c>
      <c r="E15" s="121">
        <v>2064</v>
      </c>
      <c r="F15" s="121">
        <v>1868</v>
      </c>
      <c r="G15" s="121">
        <v>1806</v>
      </c>
      <c r="H15" s="121">
        <v>1800</v>
      </c>
      <c r="I15" s="121">
        <v>1628</v>
      </c>
      <c r="J15" s="121">
        <v>1811</v>
      </c>
      <c r="K15" s="121">
        <v>1806</v>
      </c>
      <c r="L15" s="121">
        <v>1904</v>
      </c>
      <c r="M15" s="121">
        <v>1748</v>
      </c>
      <c r="N15" s="121">
        <v>1770</v>
      </c>
      <c r="P15" s="588">
        <v>2109</v>
      </c>
      <c r="Q15" s="588">
        <v>2132</v>
      </c>
      <c r="R15" s="588">
        <v>2064</v>
      </c>
      <c r="S15" s="588">
        <v>1868</v>
      </c>
      <c r="T15" s="588">
        <v>1806</v>
      </c>
      <c r="U15" s="588">
        <v>1800</v>
      </c>
      <c r="V15" s="588">
        <v>1628</v>
      </c>
      <c r="W15" s="588">
        <v>1811</v>
      </c>
      <c r="X15" s="588">
        <v>1806</v>
      </c>
      <c r="Y15" s="588">
        <v>1904</v>
      </c>
      <c r="Z15" s="588">
        <v>1748</v>
      </c>
      <c r="AA15" s="588">
        <v>1770</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4</v>
      </c>
      <c r="D35" s="121">
        <v>7</v>
      </c>
      <c r="E35" s="121">
        <v>2</v>
      </c>
      <c r="F35" s="121">
        <v>6</v>
      </c>
      <c r="G35" s="121">
        <v>2</v>
      </c>
      <c r="H35" s="121">
        <v>4</v>
      </c>
      <c r="I35" s="121">
        <v>5</v>
      </c>
      <c r="J35" s="121">
        <v>4</v>
      </c>
      <c r="K35" s="121">
        <v>5</v>
      </c>
      <c r="L35" s="121">
        <v>8</v>
      </c>
      <c r="M35" s="121">
        <v>4</v>
      </c>
      <c r="N35" s="121">
        <v>4</v>
      </c>
      <c r="P35" s="172">
        <v>4</v>
      </c>
      <c r="Q35" s="172">
        <v>7</v>
      </c>
      <c r="R35" s="172">
        <v>2</v>
      </c>
      <c r="S35" s="172">
        <v>6</v>
      </c>
      <c r="T35" s="172">
        <v>2</v>
      </c>
      <c r="U35" s="172">
        <v>4</v>
      </c>
      <c r="V35" s="172">
        <v>5</v>
      </c>
      <c r="W35" s="172">
        <v>4</v>
      </c>
      <c r="X35" s="172">
        <v>5</v>
      </c>
      <c r="Y35" s="172">
        <v>8</v>
      </c>
      <c r="Z35" s="172">
        <v>4</v>
      </c>
      <c r="AA35" s="172">
        <v>4</v>
      </c>
      <c r="AB35" s="172"/>
    </row>
    <row r="36" spans="1:28" s="122" customFormat="1" ht="11.25">
      <c r="A36" s="119"/>
      <c r="B36" s="120" t="s">
        <v>365</v>
      </c>
      <c r="C36" s="121">
        <v>2109</v>
      </c>
      <c r="D36" s="121">
        <v>2132</v>
      </c>
      <c r="E36" s="121">
        <v>2064</v>
      </c>
      <c r="F36" s="121">
        <v>1868</v>
      </c>
      <c r="G36" s="121">
        <v>1806</v>
      </c>
      <c r="H36" s="121">
        <v>1800</v>
      </c>
      <c r="I36" s="121">
        <v>1628</v>
      </c>
      <c r="J36" s="121">
        <v>1811</v>
      </c>
      <c r="K36" s="121">
        <v>1806</v>
      </c>
      <c r="L36" s="121">
        <v>1904</v>
      </c>
      <c r="M36" s="121">
        <v>1748</v>
      </c>
      <c r="N36" s="121">
        <v>1770</v>
      </c>
      <c r="P36" s="588">
        <v>2109</v>
      </c>
      <c r="Q36" s="588">
        <v>2132</v>
      </c>
      <c r="R36" s="588">
        <v>2064</v>
      </c>
      <c r="S36" s="588">
        <v>1868</v>
      </c>
      <c r="T36" s="588">
        <v>1806</v>
      </c>
      <c r="U36" s="588">
        <v>1800</v>
      </c>
      <c r="V36" s="588">
        <v>1628</v>
      </c>
      <c r="W36" s="588">
        <v>1811</v>
      </c>
      <c r="X36" s="588">
        <v>1806</v>
      </c>
      <c r="Y36" s="588">
        <v>1904</v>
      </c>
      <c r="Z36" s="588">
        <v>1748</v>
      </c>
      <c r="AA36" s="588">
        <v>1770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95</v>
      </c>
      <c r="B56" s="116"/>
      <c r="C56" s="117">
        <v>26.74</v>
      </c>
      <c r="D56" s="117">
        <v>23.07</v>
      </c>
      <c r="E56" s="117">
        <v>15.95</v>
      </c>
      <c r="F56" s="117">
        <v>15.93</v>
      </c>
      <c r="G56" s="117">
        <v>18.87</v>
      </c>
      <c r="H56" s="117">
        <v>13.64</v>
      </c>
      <c r="I56" s="117">
        <v>16.920000000000002</v>
      </c>
      <c r="J56" s="117">
        <v>12.55</v>
      </c>
      <c r="K56" s="117">
        <v>8.39</v>
      </c>
      <c r="L56" s="117">
        <v>20.59</v>
      </c>
      <c r="M56" s="117">
        <v>12.08</v>
      </c>
      <c r="N56" s="117">
        <v>14.49</v>
      </c>
      <c r="P56" s="407">
        <v>26.74</v>
      </c>
      <c r="Q56" s="407">
        <v>23.07</v>
      </c>
      <c r="R56" s="407">
        <v>15.95</v>
      </c>
      <c r="S56" s="407">
        <v>15.93</v>
      </c>
      <c r="T56" s="407">
        <v>18.87</v>
      </c>
      <c r="U56" s="407">
        <v>13.64</v>
      </c>
      <c r="V56" s="407">
        <v>16.920000000000002</v>
      </c>
      <c r="W56" s="407">
        <v>12.55</v>
      </c>
      <c r="X56" s="407">
        <v>8.39</v>
      </c>
      <c r="Y56" s="407">
        <v>20.59</v>
      </c>
      <c r="Z56" s="407">
        <v>12.08</v>
      </c>
      <c r="AA56" s="407">
        <v>14.49</v>
      </c>
      <c r="AB56" s="176"/>
    </row>
    <row r="57" spans="1:28" s="122" customFormat="1" ht="11.25">
      <c r="A57" s="119"/>
      <c r="B57" s="120" t="s">
        <v>98</v>
      </c>
      <c r="C57" s="121">
        <v>61</v>
      </c>
      <c r="D57" s="121">
        <v>51</v>
      </c>
      <c r="E57" s="121">
        <v>34</v>
      </c>
      <c r="F57" s="121">
        <v>33</v>
      </c>
      <c r="G57" s="121">
        <v>38</v>
      </c>
      <c r="H57" s="121">
        <v>27</v>
      </c>
      <c r="I57" s="121">
        <v>33</v>
      </c>
      <c r="J57" s="121">
        <v>24</v>
      </c>
      <c r="K57" s="121">
        <v>16</v>
      </c>
      <c r="L57" s="121">
        <v>39</v>
      </c>
      <c r="M57" s="121">
        <v>23</v>
      </c>
      <c r="N57" s="121">
        <v>28</v>
      </c>
      <c r="P57" s="172">
        <v>61</v>
      </c>
      <c r="Q57" s="172">
        <v>51</v>
      </c>
      <c r="R57" s="172">
        <v>34</v>
      </c>
      <c r="S57" s="172">
        <v>33</v>
      </c>
      <c r="T57" s="172">
        <v>38</v>
      </c>
      <c r="U57" s="172">
        <v>27</v>
      </c>
      <c r="V57" s="172">
        <v>33</v>
      </c>
      <c r="W57" s="172">
        <v>24</v>
      </c>
      <c r="X57" s="172">
        <v>16</v>
      </c>
      <c r="Y57" s="172">
        <v>39</v>
      </c>
      <c r="Z57" s="172">
        <v>23</v>
      </c>
      <c r="AA57" s="172">
        <v>28</v>
      </c>
      <c r="AB57" s="172"/>
    </row>
    <row r="58" spans="1:28" s="122" customFormat="1" ht="11.25">
      <c r="A58" s="119"/>
      <c r="B58" s="120" t="s">
        <v>82</v>
      </c>
      <c r="C58" s="121">
        <v>2281</v>
      </c>
      <c r="D58" s="121">
        <v>2211</v>
      </c>
      <c r="E58" s="121">
        <v>2132</v>
      </c>
      <c r="F58" s="121">
        <v>2072</v>
      </c>
      <c r="G58" s="121">
        <v>2014</v>
      </c>
      <c r="H58" s="121">
        <v>1980</v>
      </c>
      <c r="I58" s="121">
        <v>1950</v>
      </c>
      <c r="J58" s="121">
        <v>1912</v>
      </c>
      <c r="K58" s="121">
        <v>1907</v>
      </c>
      <c r="L58" s="121">
        <v>1894</v>
      </c>
      <c r="M58" s="121">
        <v>1904</v>
      </c>
      <c r="N58" s="121">
        <v>1933</v>
      </c>
      <c r="P58" s="588">
        <v>2281</v>
      </c>
      <c r="Q58" s="588">
        <v>2211</v>
      </c>
      <c r="R58" s="588">
        <v>2132</v>
      </c>
      <c r="S58" s="588">
        <v>2072</v>
      </c>
      <c r="T58" s="588">
        <v>2014</v>
      </c>
      <c r="U58" s="588">
        <v>1980</v>
      </c>
      <c r="V58" s="588">
        <v>1950</v>
      </c>
      <c r="W58" s="588">
        <v>1912</v>
      </c>
      <c r="X58" s="588">
        <v>1907</v>
      </c>
      <c r="Y58" s="588">
        <v>1894</v>
      </c>
      <c r="Z58" s="588">
        <v>1904</v>
      </c>
      <c r="AA58" s="588">
        <v>1933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95</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94.168000000000006</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0</v>
      </c>
      <c r="C14" s="54">
        <v>0.4</v>
      </c>
      <c r="D14" s="54">
        <v>7.07</v>
      </c>
      <c r="E14" s="54">
        <v>8.66</v>
      </c>
      <c r="F14" s="54">
        <v>7.44</v>
      </c>
      <c r="G14" s="54">
        <v>14.55</v>
      </c>
      <c r="H14" s="54">
        <v>4.68</v>
      </c>
      <c r="I14" s="54">
        <v>4.71</v>
      </c>
      <c r="J14" s="54">
        <v>0</v>
      </c>
      <c r="K14" s="54">
        <v>9.5399999999999991</v>
      </c>
      <c r="L14" s="54">
        <v>10.23</v>
      </c>
      <c r="M14" s="1"/>
      <c r="N14" s="1"/>
      <c r="O14" s="1"/>
      <c r="P14" s="1"/>
      <c r="Q14" s="1"/>
    </row>
    <row r="15" spans="1:254" s="55" customFormat="1">
      <c r="A15" s="53" t="s">
        <v>424</v>
      </c>
      <c r="B15" s="56">
        <v>0</v>
      </c>
      <c r="C15" s="56">
        <v>5</v>
      </c>
      <c r="D15" s="56">
        <v>87</v>
      </c>
      <c r="E15" s="56">
        <v>105</v>
      </c>
      <c r="F15" s="56">
        <v>89</v>
      </c>
      <c r="G15" s="56">
        <v>172</v>
      </c>
      <c r="H15" s="56">
        <v>55</v>
      </c>
      <c r="I15" s="56">
        <v>55</v>
      </c>
      <c r="J15" s="56">
        <v>0</v>
      </c>
      <c r="K15" s="56">
        <v>116</v>
      </c>
      <c r="L15" s="56">
        <v>127</v>
      </c>
      <c r="M15" s="1"/>
      <c r="N15" s="1"/>
      <c r="O15" s="1"/>
      <c r="P15" s="1"/>
      <c r="Q15" s="1"/>
    </row>
    <row r="16" spans="1:254" s="55" customFormat="1">
      <c r="A16" s="53" t="s">
        <v>425</v>
      </c>
      <c r="B16" s="56">
        <v>1285</v>
      </c>
      <c r="C16" s="56">
        <v>1252</v>
      </c>
      <c r="D16" s="56">
        <v>1230</v>
      </c>
      <c r="E16" s="56">
        <v>1213</v>
      </c>
      <c r="F16" s="56">
        <v>1196</v>
      </c>
      <c r="G16" s="56">
        <v>1182</v>
      </c>
      <c r="H16" s="56">
        <v>1174</v>
      </c>
      <c r="I16" s="56">
        <v>1167</v>
      </c>
      <c r="J16" s="56">
        <v>1183</v>
      </c>
      <c r="K16" s="56">
        <v>1216</v>
      </c>
      <c r="L16" s="56">
        <v>1242</v>
      </c>
      <c r="M16" s="1"/>
      <c r="N16" s="1"/>
      <c r="O16" s="1"/>
      <c r="P16" s="1"/>
      <c r="Q16" s="1"/>
    </row>
    <row r="17" spans="1:17" s="55" customFormat="1">
      <c r="A17" s="53" t="s">
        <v>364</v>
      </c>
      <c r="B17" s="56">
        <f t="shared" ref="B17:L17" si="0">B16-B15</f>
        <v>1285</v>
      </c>
      <c r="C17" s="56">
        <f t="shared" si="0"/>
        <v>1247</v>
      </c>
      <c r="D17" s="56">
        <f t="shared" si="0"/>
        <v>1143</v>
      </c>
      <c r="E17" s="56">
        <f t="shared" si="0"/>
        <v>1108</v>
      </c>
      <c r="F17" s="56">
        <f t="shared" si="0"/>
        <v>1107</v>
      </c>
      <c r="G17" s="56">
        <f t="shared" si="0"/>
        <v>1010</v>
      </c>
      <c r="H17" s="56">
        <f t="shared" si="0"/>
        <v>1119</v>
      </c>
      <c r="I17" s="56">
        <f t="shared" si="0"/>
        <v>1112</v>
      </c>
      <c r="J17" s="56">
        <f t="shared" si="0"/>
        <v>1183</v>
      </c>
      <c r="K17" s="56">
        <f t="shared" si="0"/>
        <v>1100</v>
      </c>
      <c r="L17" s="56">
        <f t="shared" si="0"/>
        <v>1115</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94.091999999999999</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0</v>
      </c>
      <c r="C24" s="54">
        <v>0.43</v>
      </c>
      <c r="D24" s="54">
        <v>7.25</v>
      </c>
      <c r="E24" s="54">
        <v>8.7899999999999991</v>
      </c>
      <c r="F24" s="54">
        <v>7.69</v>
      </c>
      <c r="G24" s="54">
        <v>14.85</v>
      </c>
      <c r="H24" s="54">
        <v>5.03</v>
      </c>
      <c r="I24" s="54">
        <v>4.6500000000000004</v>
      </c>
      <c r="J24" s="54">
        <v>0</v>
      </c>
      <c r="K24" s="54">
        <v>9.6199999999999992</v>
      </c>
      <c r="L24" s="54">
        <v>10.24</v>
      </c>
      <c r="M24" s="1"/>
      <c r="N24" s="1"/>
      <c r="O24" s="1"/>
      <c r="P24" s="1"/>
      <c r="Q24" s="1"/>
    </row>
    <row r="25" spans="1:17" s="55" customFormat="1">
      <c r="A25" s="53" t="s">
        <v>427</v>
      </c>
      <c r="B25" s="56">
        <v>0</v>
      </c>
      <c r="C25" s="56">
        <v>9</v>
      </c>
      <c r="D25" s="56">
        <v>146</v>
      </c>
      <c r="E25" s="56">
        <v>174</v>
      </c>
      <c r="F25" s="56">
        <v>150</v>
      </c>
      <c r="G25" s="56">
        <v>284</v>
      </c>
      <c r="H25" s="56">
        <v>96</v>
      </c>
      <c r="I25" s="56">
        <v>88</v>
      </c>
      <c r="J25" s="56">
        <v>0</v>
      </c>
      <c r="K25" s="56">
        <v>186</v>
      </c>
      <c r="L25" s="56">
        <v>202</v>
      </c>
      <c r="M25" s="1"/>
      <c r="N25" s="1"/>
      <c r="O25" s="1"/>
      <c r="P25" s="1"/>
      <c r="Q25" s="1"/>
    </row>
    <row r="26" spans="1:17" s="55" customFormat="1">
      <c r="A26" s="53" t="s">
        <v>82</v>
      </c>
      <c r="B26" s="56">
        <v>2132</v>
      </c>
      <c r="C26" s="56">
        <v>2072</v>
      </c>
      <c r="D26" s="56">
        <v>2014</v>
      </c>
      <c r="E26" s="56">
        <v>1980</v>
      </c>
      <c r="F26" s="56">
        <v>1950</v>
      </c>
      <c r="G26" s="56">
        <v>1912</v>
      </c>
      <c r="H26" s="56">
        <v>1907</v>
      </c>
      <c r="I26" s="56">
        <v>1894</v>
      </c>
      <c r="J26" s="56">
        <v>1904</v>
      </c>
      <c r="K26" s="56">
        <v>1933</v>
      </c>
      <c r="L26" s="56">
        <v>1972</v>
      </c>
      <c r="M26" s="1"/>
      <c r="N26" s="1"/>
      <c r="O26" s="1"/>
      <c r="P26" s="1"/>
      <c r="Q26" s="1"/>
    </row>
    <row r="27" spans="1:17" s="55" customFormat="1">
      <c r="A27" s="53" t="s">
        <v>365</v>
      </c>
      <c r="B27" s="56">
        <f t="shared" ref="B27:L27" si="1">B26-B25</f>
        <v>2132</v>
      </c>
      <c r="C27" s="56">
        <f t="shared" si="1"/>
        <v>2063</v>
      </c>
      <c r="D27" s="56">
        <f t="shared" si="1"/>
        <v>1868</v>
      </c>
      <c r="E27" s="56">
        <f t="shared" si="1"/>
        <v>1806</v>
      </c>
      <c r="F27" s="56">
        <f t="shared" si="1"/>
        <v>1800</v>
      </c>
      <c r="G27" s="56">
        <f t="shared" si="1"/>
        <v>1628</v>
      </c>
      <c r="H27" s="56">
        <f t="shared" si="1"/>
        <v>1811</v>
      </c>
      <c r="I27" s="56">
        <f t="shared" si="1"/>
        <v>1806</v>
      </c>
      <c r="J27" s="56">
        <f t="shared" si="1"/>
        <v>1904</v>
      </c>
      <c r="K27" s="56">
        <f t="shared" si="1"/>
        <v>1747</v>
      </c>
      <c r="L27" s="56">
        <f t="shared" si="1"/>
        <v>1770</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99.912000000000006</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0</v>
      </c>
      <c r="C34" s="54">
        <v>0</v>
      </c>
      <c r="D34" s="54">
        <v>4.5599999999999996</v>
      </c>
      <c r="E34" s="54">
        <v>5.69</v>
      </c>
      <c r="F34" s="54">
        <v>4.8</v>
      </c>
      <c r="G34" s="54">
        <v>11.41</v>
      </c>
      <c r="H34" s="54">
        <v>0</v>
      </c>
      <c r="I34" s="54">
        <v>0</v>
      </c>
      <c r="J34" s="54">
        <v>0</v>
      </c>
      <c r="K34" s="54">
        <v>0</v>
      </c>
      <c r="L34" s="54">
        <v>0.44</v>
      </c>
      <c r="M34" s="1"/>
      <c r="N34" s="1"/>
      <c r="O34" s="1"/>
      <c r="P34" s="1"/>
      <c r="Q34" s="1"/>
    </row>
    <row r="35" spans="1:17" s="55" customFormat="1">
      <c r="A35" s="53" t="s">
        <v>429</v>
      </c>
      <c r="B35" s="56">
        <v>0</v>
      </c>
      <c r="C35" s="56">
        <v>0</v>
      </c>
      <c r="D35" s="56">
        <v>758</v>
      </c>
      <c r="E35" s="56">
        <v>955</v>
      </c>
      <c r="F35" s="56">
        <v>808</v>
      </c>
      <c r="G35" s="56">
        <v>1932</v>
      </c>
      <c r="H35" s="56">
        <v>0</v>
      </c>
      <c r="I35" s="56">
        <v>0</v>
      </c>
      <c r="J35" s="56">
        <v>0</v>
      </c>
      <c r="K35" s="56">
        <v>0</v>
      </c>
      <c r="L35" s="56">
        <v>80</v>
      </c>
      <c r="M35" s="1"/>
      <c r="N35" s="1"/>
      <c r="O35" s="1"/>
      <c r="P35" s="1"/>
      <c r="Q35" s="1"/>
    </row>
    <row r="36" spans="1:17" s="55" customFormat="1">
      <c r="A36" s="53" t="s">
        <v>56</v>
      </c>
      <c r="B36" s="56">
        <v>16267</v>
      </c>
      <c r="C36" s="56">
        <v>16382</v>
      </c>
      <c r="D36" s="56">
        <v>16641</v>
      </c>
      <c r="E36" s="56">
        <v>16783</v>
      </c>
      <c r="F36" s="56">
        <v>16841</v>
      </c>
      <c r="G36" s="56">
        <v>16930</v>
      </c>
      <c r="H36" s="56">
        <v>17058</v>
      </c>
      <c r="I36" s="56">
        <v>17100</v>
      </c>
      <c r="J36" s="56">
        <v>17296</v>
      </c>
      <c r="K36" s="56">
        <v>17635</v>
      </c>
      <c r="L36" s="56">
        <v>18002</v>
      </c>
      <c r="M36" s="1"/>
      <c r="N36" s="1"/>
      <c r="O36" s="1"/>
      <c r="P36" s="1"/>
      <c r="Q36" s="1"/>
    </row>
    <row r="37" spans="1:17">
      <c r="A37" s="53" t="s">
        <v>363</v>
      </c>
      <c r="B37" s="56">
        <f t="shared" ref="B37:L37" si="2">B36-B35</f>
        <v>16267</v>
      </c>
      <c r="C37" s="56">
        <f t="shared" si="2"/>
        <v>16382</v>
      </c>
      <c r="D37" s="56">
        <f t="shared" si="2"/>
        <v>15883</v>
      </c>
      <c r="E37" s="56">
        <f t="shared" si="2"/>
        <v>15828</v>
      </c>
      <c r="F37" s="56">
        <f t="shared" si="2"/>
        <v>16033</v>
      </c>
      <c r="G37" s="56">
        <f t="shared" si="2"/>
        <v>14998</v>
      </c>
      <c r="H37" s="56">
        <f t="shared" si="2"/>
        <v>17058</v>
      </c>
      <c r="I37" s="56">
        <f t="shared" si="2"/>
        <v>17100</v>
      </c>
      <c r="J37" s="56">
        <f t="shared" si="2"/>
        <v>17296</v>
      </c>
      <c r="K37" s="56">
        <f t="shared" si="2"/>
        <v>17635</v>
      </c>
      <c r="L37" s="56">
        <f t="shared" si="2"/>
        <v>17922</v>
      </c>
    </row>
    <row r="38" spans="1:17" ht="84.6" hidden="1" customHeight="1"/>
    <row r="39" spans="1:17" ht="22.5" customHeight="1">
      <c r="A39" s="23" t="s">
        <v>371</v>
      </c>
      <c r="D39" s="49"/>
      <c r="E39" s="49"/>
      <c r="F39" s="49"/>
      <c r="G39" s="49"/>
      <c r="H39" s="49"/>
      <c r="I39" s="391">
        <f>100-(SUM(H43:L43)/5)</f>
        <v>99.896000000000001</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0</v>
      </c>
      <c r="C43" s="54">
        <v>0</v>
      </c>
      <c r="D43" s="54">
        <v>0</v>
      </c>
      <c r="E43" s="54">
        <v>6.43</v>
      </c>
      <c r="F43" s="54">
        <v>5.41</v>
      </c>
      <c r="G43" s="54">
        <v>3.32</v>
      </c>
      <c r="H43" s="54">
        <v>0</v>
      </c>
      <c r="I43" s="54">
        <v>0</v>
      </c>
      <c r="J43" s="54">
        <v>0</v>
      </c>
      <c r="K43" s="54">
        <v>0</v>
      </c>
      <c r="L43" s="54">
        <v>0.52</v>
      </c>
      <c r="M43" s="1"/>
      <c r="N43" s="1"/>
      <c r="O43" s="1"/>
      <c r="P43" s="1"/>
      <c r="Q43" s="1"/>
    </row>
    <row r="44" spans="1:17" s="55" customFormat="1">
      <c r="A44" s="53" t="s">
        <v>429</v>
      </c>
      <c r="B44" s="56">
        <v>0</v>
      </c>
      <c r="C44" s="56">
        <v>0</v>
      </c>
      <c r="D44" s="56">
        <v>0</v>
      </c>
      <c r="E44" s="56">
        <v>1337</v>
      </c>
      <c r="F44" s="56">
        <v>1126</v>
      </c>
      <c r="G44" s="56">
        <v>692</v>
      </c>
      <c r="H44" s="56">
        <v>0</v>
      </c>
      <c r="I44" s="56">
        <v>0</v>
      </c>
      <c r="J44" s="56">
        <v>0</v>
      </c>
      <c r="K44" s="56">
        <v>0</v>
      </c>
      <c r="L44" s="56">
        <v>115</v>
      </c>
      <c r="M44" s="1"/>
      <c r="N44" s="1"/>
      <c r="O44" s="1"/>
      <c r="P44" s="1"/>
      <c r="Q44" s="1"/>
    </row>
    <row r="45" spans="1:17" s="55" customFormat="1">
      <c r="A45" s="53" t="s">
        <v>56</v>
      </c>
      <c r="B45" s="56">
        <v>20486</v>
      </c>
      <c r="C45" s="56">
        <v>20508</v>
      </c>
      <c r="D45" s="56">
        <v>20714</v>
      </c>
      <c r="E45" s="56">
        <v>20809</v>
      </c>
      <c r="F45" s="56">
        <v>20824</v>
      </c>
      <c r="G45" s="56">
        <v>20862</v>
      </c>
      <c r="H45" s="56">
        <v>20973</v>
      </c>
      <c r="I45" s="56">
        <v>20995</v>
      </c>
      <c r="J45" s="56">
        <v>21234</v>
      </c>
      <c r="K45" s="56">
        <v>21605</v>
      </c>
      <c r="L45" s="56">
        <v>22028</v>
      </c>
      <c r="M45" s="1"/>
      <c r="N45" s="1"/>
      <c r="O45" s="1"/>
      <c r="P45" s="1"/>
      <c r="Q45" s="1"/>
    </row>
    <row r="46" spans="1:17">
      <c r="A46" s="53" t="s">
        <v>363</v>
      </c>
      <c r="B46" s="56">
        <f>B45-B44</f>
        <v>20486</v>
      </c>
      <c r="C46" s="56">
        <f>C45-C44</f>
        <v>20508</v>
      </c>
      <c r="D46" s="56">
        <f>D45-D44</f>
        <v>20714</v>
      </c>
      <c r="E46" s="56">
        <f t="shared" ref="E46:L46" si="3">E45-E44</f>
        <v>19472</v>
      </c>
      <c r="F46" s="56">
        <f t="shared" si="3"/>
        <v>19698</v>
      </c>
      <c r="G46" s="56">
        <f t="shared" si="3"/>
        <v>20170</v>
      </c>
      <c r="H46" s="56">
        <f t="shared" si="3"/>
        <v>20973</v>
      </c>
      <c r="I46" s="56">
        <f t="shared" si="3"/>
        <v>20995</v>
      </c>
      <c r="J46" s="56">
        <f t="shared" si="3"/>
        <v>21234</v>
      </c>
      <c r="K46" s="56">
        <f t="shared" si="3"/>
        <v>21605</v>
      </c>
      <c r="L46" s="56">
        <f t="shared" si="3"/>
        <v>21913</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95</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895</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896</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897</v>
      </c>
      <c r="B10" s="36" t="s">
        <v>37</v>
      </c>
      <c r="C10" s="36" t="s">
        <v>37</v>
      </c>
      <c r="D10" s="36">
        <v>8</v>
      </c>
      <c r="E10" s="36" t="s">
        <v>37</v>
      </c>
      <c r="F10" s="36" t="s">
        <v>37</v>
      </c>
      <c r="G10" s="36">
        <v>100</v>
      </c>
      <c r="H10" s="36" t="s">
        <v>37</v>
      </c>
      <c r="I10" s="36" t="s">
        <v>37</v>
      </c>
      <c r="J10" s="36" t="s">
        <v>37</v>
      </c>
      <c r="K10" s="36" t="s">
        <v>37</v>
      </c>
      <c r="L10" s="36" t="s">
        <v>37</v>
      </c>
      <c r="M10" s="37"/>
    </row>
    <row r="11" spans="1:253" s="1" customFormat="1" ht="12.75">
      <c r="A11" s="35" t="s">
        <v>898</v>
      </c>
      <c r="B11" s="36" t="s">
        <v>37</v>
      </c>
      <c r="C11" s="36" t="s">
        <v>37</v>
      </c>
      <c r="D11" s="36">
        <v>58</v>
      </c>
      <c r="E11" s="36">
        <v>100</v>
      </c>
      <c r="F11" s="36">
        <v>58</v>
      </c>
      <c r="G11" s="36">
        <v>100</v>
      </c>
      <c r="H11" s="36" t="s">
        <v>37</v>
      </c>
      <c r="I11" s="36" t="s">
        <v>37</v>
      </c>
      <c r="J11" s="36" t="s">
        <v>37</v>
      </c>
      <c r="K11" s="36" t="s">
        <v>37</v>
      </c>
      <c r="L11" s="36" t="s">
        <v>37</v>
      </c>
      <c r="M11" s="37"/>
    </row>
    <row r="12" spans="1:253" s="1" customFormat="1" ht="12.75">
      <c r="A12" s="35" t="s">
        <v>899</v>
      </c>
      <c r="B12" s="36" t="s">
        <v>37</v>
      </c>
      <c r="C12" s="36" t="s">
        <v>37</v>
      </c>
      <c r="D12" s="36" t="s">
        <v>37</v>
      </c>
      <c r="E12" s="36" t="s">
        <v>37</v>
      </c>
      <c r="F12" s="36" t="s">
        <v>37</v>
      </c>
      <c r="G12" s="36" t="s">
        <v>37</v>
      </c>
      <c r="H12" s="36" t="s">
        <v>37</v>
      </c>
      <c r="I12" s="36" t="s">
        <v>37</v>
      </c>
      <c r="J12" s="36" t="s">
        <v>37</v>
      </c>
      <c r="K12" s="36" t="s">
        <v>37</v>
      </c>
      <c r="L12" s="36" t="s">
        <v>37</v>
      </c>
      <c r="M12" s="37"/>
    </row>
    <row r="13" spans="1:253" s="1" customFormat="1" ht="12.75">
      <c r="A13" s="35" t="s">
        <v>900</v>
      </c>
      <c r="B13" s="36" t="s">
        <v>37</v>
      </c>
      <c r="C13" s="36" t="s">
        <v>37</v>
      </c>
      <c r="D13" s="36">
        <v>33</v>
      </c>
      <c r="E13" s="36" t="s">
        <v>37</v>
      </c>
      <c r="F13" s="36" t="s">
        <v>37</v>
      </c>
      <c r="G13" s="36" t="s">
        <v>37</v>
      </c>
      <c r="H13" s="36" t="s">
        <v>37</v>
      </c>
      <c r="I13" s="36" t="s">
        <v>37</v>
      </c>
      <c r="J13" s="36" t="s">
        <v>37</v>
      </c>
      <c r="K13" s="36" t="s">
        <v>37</v>
      </c>
      <c r="L13" s="36" t="s">
        <v>37</v>
      </c>
      <c r="M13" s="37"/>
    </row>
    <row r="14" spans="1:253" s="1" customFormat="1" ht="12.75">
      <c r="A14" s="35" t="s">
        <v>901</v>
      </c>
      <c r="B14" s="36" t="s">
        <v>37</v>
      </c>
      <c r="C14" s="36" t="s">
        <v>37</v>
      </c>
      <c r="D14" s="36">
        <v>33</v>
      </c>
      <c r="E14" s="36" t="s">
        <v>37</v>
      </c>
      <c r="F14" s="36" t="s">
        <v>37</v>
      </c>
      <c r="G14" s="36" t="s">
        <v>37</v>
      </c>
      <c r="H14" s="36" t="s">
        <v>37</v>
      </c>
      <c r="I14" s="36" t="s">
        <v>37</v>
      </c>
      <c r="J14" s="36" t="s">
        <v>37</v>
      </c>
      <c r="K14" s="36" t="s">
        <v>37</v>
      </c>
      <c r="L14" s="36" t="s">
        <v>37</v>
      </c>
      <c r="M14" s="37"/>
    </row>
    <row r="15" spans="1:253" s="1" customFormat="1" ht="12.75">
      <c r="A15" s="35" t="s">
        <v>902</v>
      </c>
      <c r="B15" s="36" t="s">
        <v>37</v>
      </c>
      <c r="C15" s="36" t="s">
        <v>37</v>
      </c>
      <c r="D15" s="36">
        <v>75</v>
      </c>
      <c r="E15" s="36">
        <v>83</v>
      </c>
      <c r="F15" s="36">
        <v>100</v>
      </c>
      <c r="G15" s="36">
        <v>100</v>
      </c>
      <c r="H15" s="36" t="s">
        <v>37</v>
      </c>
      <c r="I15" s="36" t="s">
        <v>37</v>
      </c>
      <c r="J15" s="36" t="s">
        <v>37</v>
      </c>
      <c r="K15" s="36" t="s">
        <v>37</v>
      </c>
      <c r="L15" s="36">
        <v>17</v>
      </c>
      <c r="M15" s="37"/>
    </row>
    <row r="16" spans="1:253" s="1" customFormat="1" ht="12.75">
      <c r="A16" s="35" t="s">
        <v>903</v>
      </c>
      <c r="B16" s="36" t="s">
        <v>37</v>
      </c>
      <c r="C16" s="36" t="s">
        <v>37</v>
      </c>
      <c r="D16" s="36" t="s">
        <v>37</v>
      </c>
      <c r="E16" s="36" t="s">
        <v>37</v>
      </c>
      <c r="F16" s="36" t="s">
        <v>37</v>
      </c>
      <c r="G16" s="36" t="s">
        <v>37</v>
      </c>
      <c r="H16" s="36" t="s">
        <v>37</v>
      </c>
      <c r="I16" s="36" t="s">
        <v>37</v>
      </c>
      <c r="J16" s="36" t="s">
        <v>37</v>
      </c>
      <c r="K16" s="36" t="s">
        <v>37</v>
      </c>
      <c r="L16" s="36" t="s">
        <v>37</v>
      </c>
      <c r="M16" s="37"/>
    </row>
    <row r="17" spans="1:13" s="1" customFormat="1" ht="12.75">
      <c r="A17" s="35" t="s">
        <v>904</v>
      </c>
      <c r="B17" s="36">
        <v>100</v>
      </c>
      <c r="C17" s="36">
        <v>100</v>
      </c>
      <c r="D17" s="36">
        <v>100</v>
      </c>
      <c r="E17" s="36">
        <v>100</v>
      </c>
      <c r="F17" s="36">
        <v>100</v>
      </c>
      <c r="G17" s="36">
        <v>100</v>
      </c>
      <c r="H17" s="36">
        <v>100</v>
      </c>
      <c r="I17" s="36">
        <v>100</v>
      </c>
      <c r="J17" s="36">
        <v>100</v>
      </c>
      <c r="K17" s="36">
        <v>100</v>
      </c>
      <c r="L17" s="36">
        <v>100</v>
      </c>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95</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895</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896</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897</v>
      </c>
      <c r="B60" s="36" t="s">
        <v>37</v>
      </c>
      <c r="C60" s="36" t="s">
        <v>37</v>
      </c>
      <c r="D60" s="36">
        <v>17</v>
      </c>
      <c r="E60" s="36" t="s">
        <v>37</v>
      </c>
      <c r="F60" s="36" t="s">
        <v>37</v>
      </c>
      <c r="G60" s="36">
        <v>100</v>
      </c>
      <c r="H60" s="36" t="s">
        <v>37</v>
      </c>
      <c r="I60" s="36" t="s">
        <v>37</v>
      </c>
      <c r="J60" s="36" t="s">
        <v>37</v>
      </c>
      <c r="K60" s="36">
        <v>100</v>
      </c>
      <c r="L60" s="36">
        <v>100</v>
      </c>
      <c r="M60" s="37"/>
    </row>
    <row r="61" spans="1:253" s="1" customFormat="1" ht="12.75">
      <c r="A61" s="35" t="s">
        <v>898</v>
      </c>
      <c r="B61" s="36" t="s">
        <v>37</v>
      </c>
      <c r="C61" s="36" t="s">
        <v>37</v>
      </c>
      <c r="D61" s="36">
        <v>58</v>
      </c>
      <c r="E61" s="36">
        <v>100</v>
      </c>
      <c r="F61" s="36">
        <v>58</v>
      </c>
      <c r="G61" s="36">
        <v>100</v>
      </c>
      <c r="H61" s="36" t="s">
        <v>37</v>
      </c>
      <c r="I61" s="36">
        <v>100</v>
      </c>
      <c r="J61" s="36" t="s">
        <v>37</v>
      </c>
      <c r="K61" s="36">
        <v>100</v>
      </c>
      <c r="L61" s="36">
        <v>100</v>
      </c>
      <c r="M61" s="37"/>
    </row>
    <row r="62" spans="1:253" s="1" customFormat="1" ht="12.75">
      <c r="A62" s="35" t="s">
        <v>899</v>
      </c>
      <c r="B62" s="36" t="s">
        <v>37</v>
      </c>
      <c r="C62" s="36" t="s">
        <v>37</v>
      </c>
      <c r="D62" s="36" t="s">
        <v>37</v>
      </c>
      <c r="E62" s="36" t="s">
        <v>37</v>
      </c>
      <c r="F62" s="36" t="s">
        <v>37</v>
      </c>
      <c r="G62" s="36" t="s">
        <v>37</v>
      </c>
      <c r="H62" s="36" t="s">
        <v>37</v>
      </c>
      <c r="I62" s="36" t="s">
        <v>37</v>
      </c>
      <c r="J62" s="36" t="s">
        <v>37</v>
      </c>
      <c r="K62" s="36" t="s">
        <v>37</v>
      </c>
      <c r="L62" s="36" t="s">
        <v>37</v>
      </c>
      <c r="M62" s="37"/>
    </row>
    <row r="63" spans="1:253" s="1" customFormat="1" ht="12.75">
      <c r="A63" s="35" t="s">
        <v>900</v>
      </c>
      <c r="B63" s="36" t="s">
        <v>37</v>
      </c>
      <c r="C63" s="36" t="s">
        <v>37</v>
      </c>
      <c r="D63" s="36">
        <v>33</v>
      </c>
      <c r="E63" s="36" t="s">
        <v>37</v>
      </c>
      <c r="F63" s="36" t="s">
        <v>37</v>
      </c>
      <c r="G63" s="36" t="s">
        <v>37</v>
      </c>
      <c r="H63" s="36" t="s">
        <v>37</v>
      </c>
      <c r="I63" s="36" t="s">
        <v>37</v>
      </c>
      <c r="J63" s="36" t="s">
        <v>37</v>
      </c>
      <c r="K63" s="36" t="s">
        <v>37</v>
      </c>
      <c r="L63" s="36" t="s">
        <v>37</v>
      </c>
      <c r="M63" s="37"/>
    </row>
    <row r="64" spans="1:253" s="1" customFormat="1" ht="12.75">
      <c r="A64" s="35" t="s">
        <v>901</v>
      </c>
      <c r="B64" s="36" t="s">
        <v>37</v>
      </c>
      <c r="C64" s="36" t="s">
        <v>37</v>
      </c>
      <c r="D64" s="36">
        <v>33</v>
      </c>
      <c r="E64" s="36" t="s">
        <v>37</v>
      </c>
      <c r="F64" s="36" t="s">
        <v>37</v>
      </c>
      <c r="G64" s="36" t="s">
        <v>37</v>
      </c>
      <c r="H64" s="36" t="s">
        <v>37</v>
      </c>
      <c r="I64" s="36" t="s">
        <v>37</v>
      </c>
      <c r="J64" s="36" t="s">
        <v>37</v>
      </c>
      <c r="K64" s="36" t="s">
        <v>37</v>
      </c>
      <c r="L64" s="36" t="s">
        <v>37</v>
      </c>
      <c r="M64" s="37"/>
    </row>
    <row r="65" spans="1:13" s="1" customFormat="1" ht="12.75">
      <c r="A65" s="35" t="s">
        <v>902</v>
      </c>
      <c r="B65" s="36" t="s">
        <v>37</v>
      </c>
      <c r="C65" s="36">
        <v>8</v>
      </c>
      <c r="D65" s="36">
        <v>75</v>
      </c>
      <c r="E65" s="36">
        <v>83</v>
      </c>
      <c r="F65" s="36">
        <v>100</v>
      </c>
      <c r="G65" s="36">
        <v>100</v>
      </c>
      <c r="H65" s="36">
        <v>100</v>
      </c>
      <c r="I65" s="36" t="s">
        <v>37</v>
      </c>
      <c r="J65" s="36" t="s">
        <v>37</v>
      </c>
      <c r="K65" s="36" t="s">
        <v>37</v>
      </c>
      <c r="L65" s="36">
        <v>17</v>
      </c>
      <c r="M65" s="37"/>
    </row>
    <row r="66" spans="1:13" s="1" customFormat="1" ht="12.75">
      <c r="A66" s="35" t="s">
        <v>903</v>
      </c>
      <c r="B66" s="36" t="s">
        <v>37</v>
      </c>
      <c r="C66" s="36" t="s">
        <v>37</v>
      </c>
      <c r="D66" s="36" t="s">
        <v>37</v>
      </c>
      <c r="E66" s="36" t="s">
        <v>37</v>
      </c>
      <c r="F66" s="36" t="s">
        <v>37</v>
      </c>
      <c r="G66" s="36" t="s">
        <v>37</v>
      </c>
      <c r="H66" s="36" t="s">
        <v>37</v>
      </c>
      <c r="I66" s="36" t="s">
        <v>37</v>
      </c>
      <c r="J66" s="36" t="s">
        <v>37</v>
      </c>
      <c r="K66" s="36" t="s">
        <v>37</v>
      </c>
      <c r="L66" s="36" t="s">
        <v>37</v>
      </c>
      <c r="M66" s="37"/>
    </row>
    <row r="67" spans="1:13" s="1" customFormat="1" ht="12.75">
      <c r="A67" s="35" t="s">
        <v>904</v>
      </c>
      <c r="B67" s="36">
        <v>100</v>
      </c>
      <c r="C67" s="36">
        <v>100</v>
      </c>
      <c r="D67" s="36">
        <v>100</v>
      </c>
      <c r="E67" s="36">
        <v>100</v>
      </c>
      <c r="F67" s="36">
        <v>100</v>
      </c>
      <c r="G67" s="36">
        <v>100</v>
      </c>
      <c r="H67" s="36">
        <v>100</v>
      </c>
      <c r="I67" s="36">
        <v>100</v>
      </c>
      <c r="J67" s="36">
        <v>100</v>
      </c>
      <c r="K67" s="36">
        <v>100</v>
      </c>
      <c r="L67" s="36">
        <v>100</v>
      </c>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95</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895</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896</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897</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898</v>
      </c>
      <c r="B110" s="36" t="s">
        <v>37</v>
      </c>
      <c r="C110" s="36" t="s">
        <v>37</v>
      </c>
      <c r="D110" s="36" t="s">
        <v>37</v>
      </c>
      <c r="E110" s="36">
        <v>100</v>
      </c>
      <c r="F110" s="36">
        <v>58</v>
      </c>
      <c r="G110" s="36" t="s">
        <v>37</v>
      </c>
      <c r="H110" s="36" t="s">
        <v>37</v>
      </c>
      <c r="I110" s="36" t="s">
        <v>37</v>
      </c>
      <c r="J110" s="36" t="s">
        <v>37</v>
      </c>
      <c r="K110" s="36" t="s">
        <v>37</v>
      </c>
      <c r="L110" s="36" t="s">
        <v>37</v>
      </c>
      <c r="M110" s="37"/>
    </row>
    <row r="111" spans="1:253" s="1" customFormat="1" ht="12.75">
      <c r="A111" s="35" t="s">
        <v>899</v>
      </c>
      <c r="B111" s="36" t="s">
        <v>37</v>
      </c>
      <c r="C111" s="36" t="s">
        <v>37</v>
      </c>
      <c r="D111" s="36" t="s">
        <v>37</v>
      </c>
      <c r="E111" s="36" t="s">
        <v>37</v>
      </c>
      <c r="F111" s="36" t="s">
        <v>37</v>
      </c>
      <c r="G111" s="36" t="s">
        <v>37</v>
      </c>
      <c r="H111" s="36" t="s">
        <v>37</v>
      </c>
      <c r="I111" s="36" t="s">
        <v>37</v>
      </c>
      <c r="J111" s="36" t="s">
        <v>37</v>
      </c>
      <c r="K111" s="36" t="s">
        <v>37</v>
      </c>
      <c r="L111" s="36" t="s">
        <v>37</v>
      </c>
      <c r="M111" s="37"/>
    </row>
    <row r="112" spans="1:253" s="1" customFormat="1" ht="12.75">
      <c r="A112" s="35" t="s">
        <v>900</v>
      </c>
      <c r="B112" s="36" t="s">
        <v>37</v>
      </c>
      <c r="C112" s="36" t="s">
        <v>37</v>
      </c>
      <c r="D112" s="36" t="s">
        <v>37</v>
      </c>
      <c r="E112" s="36" t="s">
        <v>37</v>
      </c>
      <c r="F112" s="36" t="s">
        <v>37</v>
      </c>
      <c r="G112" s="36" t="s">
        <v>37</v>
      </c>
      <c r="H112" s="36" t="s">
        <v>37</v>
      </c>
      <c r="I112" s="36" t="s">
        <v>37</v>
      </c>
      <c r="J112" s="36" t="s">
        <v>37</v>
      </c>
      <c r="K112" s="36" t="s">
        <v>37</v>
      </c>
      <c r="L112" s="36" t="s">
        <v>37</v>
      </c>
      <c r="M112" s="37"/>
    </row>
    <row r="113" spans="1:13" s="1" customFormat="1" ht="12.75">
      <c r="A113" s="35" t="s">
        <v>901</v>
      </c>
      <c r="B113" s="36" t="s">
        <v>37</v>
      </c>
      <c r="C113" s="36" t="s">
        <v>37</v>
      </c>
      <c r="D113" s="36" t="s">
        <v>37</v>
      </c>
      <c r="E113" s="36" t="s">
        <v>37</v>
      </c>
      <c r="F113" s="36" t="s">
        <v>37</v>
      </c>
      <c r="G113" s="36" t="s">
        <v>37</v>
      </c>
      <c r="H113" s="36" t="s">
        <v>37</v>
      </c>
      <c r="I113" s="36" t="s">
        <v>37</v>
      </c>
      <c r="J113" s="36" t="s">
        <v>37</v>
      </c>
      <c r="K113" s="36" t="s">
        <v>37</v>
      </c>
      <c r="L113" s="36" t="s">
        <v>37</v>
      </c>
      <c r="M113" s="37"/>
    </row>
    <row r="114" spans="1:13" s="1" customFormat="1" ht="12.75">
      <c r="A114" s="35" t="s">
        <v>902</v>
      </c>
      <c r="B114" s="36" t="s">
        <v>37</v>
      </c>
      <c r="C114" s="36" t="s">
        <v>37</v>
      </c>
      <c r="D114" s="36" t="s">
        <v>37</v>
      </c>
      <c r="E114" s="36">
        <v>83</v>
      </c>
      <c r="F114" s="36">
        <v>100</v>
      </c>
      <c r="G114" s="36">
        <v>100</v>
      </c>
      <c r="H114" s="36" t="s">
        <v>37</v>
      </c>
      <c r="I114" s="36" t="s">
        <v>37</v>
      </c>
      <c r="J114" s="36" t="s">
        <v>37</v>
      </c>
      <c r="K114" s="36" t="s">
        <v>37</v>
      </c>
      <c r="L114" s="36">
        <v>17</v>
      </c>
      <c r="M114" s="37"/>
    </row>
    <row r="115" spans="1:13" s="1" customFormat="1" ht="12.75">
      <c r="A115" s="35" t="s">
        <v>903</v>
      </c>
      <c r="B115" s="36" t="s">
        <v>37</v>
      </c>
      <c r="C115" s="36" t="s">
        <v>37</v>
      </c>
      <c r="D115" s="36" t="s">
        <v>37</v>
      </c>
      <c r="E115" s="36" t="s">
        <v>37</v>
      </c>
      <c r="F115" s="36" t="s">
        <v>37</v>
      </c>
      <c r="G115" s="36" t="s">
        <v>37</v>
      </c>
      <c r="H115" s="36" t="s">
        <v>37</v>
      </c>
      <c r="I115" s="36" t="s">
        <v>37</v>
      </c>
      <c r="J115" s="36" t="s">
        <v>37</v>
      </c>
      <c r="K115" s="36" t="s">
        <v>37</v>
      </c>
      <c r="L115" s="36" t="s">
        <v>37</v>
      </c>
      <c r="M115" s="37"/>
    </row>
    <row r="116" spans="1:13" s="1" customFormat="1" ht="12.75">
      <c r="A116" s="35" t="s">
        <v>904</v>
      </c>
      <c r="B116" s="36">
        <v>100</v>
      </c>
      <c r="C116" s="36">
        <v>100</v>
      </c>
      <c r="D116" s="36">
        <v>100</v>
      </c>
      <c r="E116" s="36">
        <v>100</v>
      </c>
      <c r="F116" s="36">
        <v>100</v>
      </c>
      <c r="G116" s="36">
        <v>100</v>
      </c>
      <c r="H116" s="36">
        <v>100</v>
      </c>
      <c r="I116" s="36">
        <v>100</v>
      </c>
      <c r="J116" s="36">
        <v>100</v>
      </c>
      <c r="K116" s="36">
        <v>100</v>
      </c>
      <c r="L116" s="36">
        <v>100</v>
      </c>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95</v>
      </c>
      <c r="B7" s="405">
        <v>95</v>
      </c>
      <c r="C7" s="426" t="str">
        <f>TEXT(B7, "000")</f>
        <v>095</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21143</v>
      </c>
      <c r="B10" s="1" t="s">
        <v>888</v>
      </c>
      <c r="C10" s="1" t="s">
        <v>889</v>
      </c>
      <c r="D10" s="279">
        <v>2742</v>
      </c>
      <c r="F10" s="279">
        <f>SUM(D10:D57)</f>
        <v>20508</v>
      </c>
    </row>
    <row r="11" spans="1:6">
      <c r="A11" s="101">
        <v>21145</v>
      </c>
      <c r="B11" s="1" t="s">
        <v>890</v>
      </c>
      <c r="C11" s="1" t="s">
        <v>889</v>
      </c>
      <c r="D11" s="279">
        <v>3980</v>
      </c>
    </row>
    <row r="12" spans="1:6">
      <c r="A12" s="101">
        <v>21175</v>
      </c>
      <c r="B12" s="1" t="s">
        <v>891</v>
      </c>
      <c r="C12" s="1" t="s">
        <v>889</v>
      </c>
      <c r="D12" s="279">
        <v>5296</v>
      </c>
    </row>
    <row r="13" spans="1:6">
      <c r="A13" s="101">
        <v>21258</v>
      </c>
      <c r="B13" s="1" t="s">
        <v>892</v>
      </c>
      <c r="C13" s="1" t="s">
        <v>889</v>
      </c>
      <c r="D13" s="279">
        <v>4392</v>
      </c>
    </row>
    <row r="14" spans="1:6">
      <c r="A14" s="101">
        <v>21284</v>
      </c>
      <c r="B14" s="1" t="s">
        <v>893</v>
      </c>
      <c r="C14" s="1" t="s">
        <v>889</v>
      </c>
      <c r="D14" s="279">
        <v>4098</v>
      </c>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95</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0.09</v>
      </c>
      <c r="D20" s="358"/>
    </row>
    <row r="21" spans="1:5" s="335" customFormat="1" ht="16.5">
      <c r="A21" s="356" t="s">
        <v>387</v>
      </c>
      <c r="B21" s="356" t="s">
        <v>16</v>
      </c>
      <c r="C21" s="357">
        <v>-0.25</v>
      </c>
      <c r="D21" s="358"/>
    </row>
    <row r="22" spans="1:5" s="335" customFormat="1" ht="16.5">
      <c r="A22" s="356" t="s">
        <v>21</v>
      </c>
      <c r="B22" s="356" t="s">
        <v>253</v>
      </c>
      <c r="C22" s="357">
        <v>0.64</v>
      </c>
      <c r="D22" s="358"/>
    </row>
    <row r="23" spans="1:5" s="335" customFormat="1" ht="16.5">
      <c r="A23" s="356" t="s">
        <v>21</v>
      </c>
      <c r="B23" s="356" t="s">
        <v>328</v>
      </c>
      <c r="C23" s="357">
        <v>1.21</v>
      </c>
      <c r="D23" s="358"/>
    </row>
    <row r="24" spans="1:5" s="335" customFormat="1" ht="16.5">
      <c r="A24" s="356" t="s">
        <v>21</v>
      </c>
      <c r="B24" s="356" t="s">
        <v>254</v>
      </c>
      <c r="C24" s="357">
        <v>0.69</v>
      </c>
      <c r="D24" s="358"/>
    </row>
    <row r="25" spans="1:5" s="335" customFormat="1">
      <c r="A25" s="356" t="s">
        <v>25</v>
      </c>
      <c r="B25" s="356" t="s">
        <v>26</v>
      </c>
      <c r="C25" s="357">
        <v>2.2000000000000002</v>
      </c>
      <c r="D25" s="358"/>
    </row>
    <row r="26" spans="1:5" s="335" customFormat="1">
      <c r="A26" s="356" t="s">
        <v>25</v>
      </c>
      <c r="B26" s="356" t="s">
        <v>27</v>
      </c>
      <c r="C26" s="357">
        <v>0.62</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95</v>
      </c>
      <c r="F18" s="361"/>
    </row>
    <row r="19" spans="1:6" s="350" customFormat="1" ht="11.25">
      <c r="A19" s="350" t="s">
        <v>391</v>
      </c>
      <c r="B19" s="362" t="s">
        <v>258</v>
      </c>
      <c r="C19" s="361">
        <v>0.53</v>
      </c>
      <c r="F19" s="361"/>
    </row>
    <row r="20" spans="1:6" s="350" customFormat="1" ht="11.25">
      <c r="A20" s="350" t="s">
        <v>391</v>
      </c>
      <c r="B20" s="362" t="s">
        <v>259</v>
      </c>
      <c r="C20" s="361">
        <v>0.37</v>
      </c>
      <c r="F20" s="361"/>
    </row>
    <row r="21" spans="1:6" s="350" customFormat="1" ht="11.25">
      <c r="A21" s="350" t="s">
        <v>391</v>
      </c>
      <c r="B21" s="362" t="s">
        <v>260</v>
      </c>
      <c r="C21" s="361">
        <v>-0.2</v>
      </c>
      <c r="F21" s="361"/>
    </row>
    <row r="22" spans="1:6" s="350" customFormat="1" ht="11.25">
      <c r="A22" s="350" t="s">
        <v>391</v>
      </c>
      <c r="B22" s="362" t="s">
        <v>392</v>
      </c>
      <c r="C22" s="361">
        <v>-0.69</v>
      </c>
      <c r="F22" s="361"/>
    </row>
    <row r="23" spans="1:6" s="350" customFormat="1" ht="11.25">
      <c r="A23" s="350" t="s">
        <v>391</v>
      </c>
      <c r="B23" s="362" t="s">
        <v>247</v>
      </c>
      <c r="C23" s="361">
        <v>1.19</v>
      </c>
      <c r="F23" s="361"/>
    </row>
    <row r="24" spans="1:6" s="350" customFormat="1" ht="11.25">
      <c r="A24" s="350" t="s">
        <v>391</v>
      </c>
      <c r="B24" s="362" t="s">
        <v>248</v>
      </c>
      <c r="C24" s="361">
        <v>1.25</v>
      </c>
      <c r="F24" s="361"/>
    </row>
    <row r="25" spans="1:6" s="350" customFormat="1" ht="11.25">
      <c r="A25" s="350" t="s">
        <v>391</v>
      </c>
      <c r="B25" s="362" t="s">
        <v>249</v>
      </c>
      <c r="C25" s="361">
        <v>1.0900000000000001</v>
      </c>
      <c r="F25" s="361"/>
    </row>
    <row r="26" spans="1:6" s="350" customFormat="1" ht="11.25">
      <c r="A26" s="350" t="s">
        <v>33</v>
      </c>
      <c r="B26" s="362" t="s">
        <v>34</v>
      </c>
      <c r="C26" s="361">
        <v>1.08</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95</v>
      </c>
    </row>
    <row r="23" spans="1:6" s="350" customFormat="1" ht="11.25">
      <c r="A23" s="350" t="s">
        <v>36</v>
      </c>
      <c r="B23" s="364" t="s">
        <v>39</v>
      </c>
      <c r="C23" s="350">
        <v>-0.24</v>
      </c>
    </row>
    <row r="24" spans="1:6" s="350" customFormat="1" ht="11.25">
      <c r="A24" s="350" t="s">
        <v>36</v>
      </c>
      <c r="B24" s="364" t="s">
        <v>40</v>
      </c>
      <c r="C24" s="350">
        <v>0.2</v>
      </c>
    </row>
    <row r="25" spans="1:6" s="350" customFormat="1" ht="22.5">
      <c r="A25" s="350" t="s">
        <v>36</v>
      </c>
      <c r="B25" s="365" t="s">
        <v>339</v>
      </c>
      <c r="C25" s="350">
        <v>-0.82</v>
      </c>
    </row>
    <row r="26" spans="1:6" s="350" customFormat="1" ht="22.5">
      <c r="A26" s="350" t="s">
        <v>36</v>
      </c>
      <c r="B26" s="365" t="s">
        <v>338</v>
      </c>
      <c r="C26" s="350">
        <v>0.68</v>
      </c>
    </row>
    <row r="27" spans="1:6" s="350" customFormat="1" ht="22.5">
      <c r="A27" s="350" t="s">
        <v>36</v>
      </c>
      <c r="B27" s="365" t="s">
        <v>337</v>
      </c>
      <c r="C27" s="350">
        <v>0.74</v>
      </c>
    </row>
    <row r="28" spans="1:6" s="350" customFormat="1" ht="22.5">
      <c r="A28" s="350" t="s">
        <v>36</v>
      </c>
      <c r="B28" s="365" t="s">
        <v>336</v>
      </c>
      <c r="C28" s="350">
        <v>3.28</v>
      </c>
    </row>
    <row r="29" spans="1:6" s="350" customFormat="1" ht="11.25">
      <c r="A29" s="350" t="s">
        <v>36</v>
      </c>
      <c r="B29" s="364" t="s">
        <v>42</v>
      </c>
      <c r="C29" s="350">
        <v>0.33</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-0.88</v>
      </c>
    </row>
    <row r="34" spans="1:3" s="350" customFormat="1" ht="11.25">
      <c r="A34" s="350" t="s">
        <v>390</v>
      </c>
      <c r="B34" s="364" t="s">
        <v>256</v>
      </c>
      <c r="C34" s="350">
        <v>-0.14000000000000001</v>
      </c>
    </row>
    <row r="35" spans="1:3" s="350" customFormat="1" ht="11.25">
      <c r="A35" s="350" t="s">
        <v>390</v>
      </c>
      <c r="B35" s="364" t="s">
        <v>257</v>
      </c>
      <c r="C35" s="350">
        <v>-0.11</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95</v>
      </c>
    </row>
    <row r="19" spans="1:3" s="359" customFormat="1" ht="38.25">
      <c r="A19" s="264" t="s">
        <v>43</v>
      </c>
      <c r="B19" s="366" t="s">
        <v>348</v>
      </c>
      <c r="C19" s="359">
        <v>0.92</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95</v>
      </c>
      <c r="C13" s="117">
        <v>2.84</v>
      </c>
      <c r="D13" s="117">
        <v>2.73</v>
      </c>
      <c r="E13" s="117">
        <v>2.97</v>
      </c>
      <c r="F13" s="117">
        <v>2.56</v>
      </c>
      <c r="G13" s="117">
        <v>2.79</v>
      </c>
      <c r="H13" s="117">
        <v>2.79</v>
      </c>
      <c r="I13" s="117">
        <v>2.68</v>
      </c>
      <c r="J13" s="117">
        <v>2.67</v>
      </c>
      <c r="K13" s="117">
        <v>2.57</v>
      </c>
      <c r="L13" s="117">
        <v>2.78</v>
      </c>
      <c r="M13" s="117">
        <v>2.78</v>
      </c>
      <c r="N13" s="117">
        <v>2.68</v>
      </c>
      <c r="P13" s="407">
        <v>2.84</v>
      </c>
      <c r="Q13" s="407">
        <v>2.73</v>
      </c>
      <c r="R13" s="407">
        <v>2.97</v>
      </c>
      <c r="S13" s="407">
        <v>2.56</v>
      </c>
      <c r="T13" s="407">
        <v>2.79</v>
      </c>
      <c r="U13" s="407">
        <v>2.79</v>
      </c>
      <c r="V13" s="407">
        <v>2.68</v>
      </c>
      <c r="W13" s="407">
        <v>2.67</v>
      </c>
      <c r="X13" s="407">
        <v>2.57</v>
      </c>
      <c r="Y13" s="407">
        <v>2.78</v>
      </c>
      <c r="Z13" s="407">
        <v>2.78</v>
      </c>
      <c r="AA13" s="407">
        <v>2.68</v>
      </c>
    </row>
    <row r="14" spans="1:27" s="122" customFormat="1" ht="11.25">
      <c r="A14" s="119"/>
      <c r="B14" s="225" t="s">
        <v>46</v>
      </c>
      <c r="C14" s="397">
        <v>58</v>
      </c>
      <c r="D14" s="397">
        <v>56</v>
      </c>
      <c r="E14" s="397">
        <v>61</v>
      </c>
      <c r="F14" s="397">
        <v>53</v>
      </c>
      <c r="G14" s="397">
        <v>58</v>
      </c>
      <c r="H14" s="397">
        <v>58</v>
      </c>
      <c r="I14" s="397">
        <v>56</v>
      </c>
      <c r="J14" s="397">
        <v>56</v>
      </c>
      <c r="K14" s="397">
        <v>54</v>
      </c>
      <c r="L14" s="397">
        <v>59</v>
      </c>
      <c r="M14" s="397">
        <v>60</v>
      </c>
      <c r="N14" s="397">
        <v>59</v>
      </c>
      <c r="P14" s="172">
        <v>58</v>
      </c>
      <c r="Q14" s="172">
        <v>56</v>
      </c>
      <c r="R14" s="172">
        <v>61</v>
      </c>
      <c r="S14" s="172">
        <v>53</v>
      </c>
      <c r="T14" s="172">
        <v>58</v>
      </c>
      <c r="U14" s="172">
        <v>58</v>
      </c>
      <c r="V14" s="172">
        <v>56</v>
      </c>
      <c r="W14" s="172">
        <v>56</v>
      </c>
      <c r="X14" s="172">
        <v>54</v>
      </c>
      <c r="Y14" s="172">
        <v>59</v>
      </c>
      <c r="Z14" s="172">
        <v>60</v>
      </c>
      <c r="AA14" s="172">
        <v>59</v>
      </c>
    </row>
    <row r="15" spans="1:27" s="122" customFormat="1" ht="11.25">
      <c r="A15" s="119"/>
      <c r="B15" s="225" t="s">
        <v>47</v>
      </c>
      <c r="C15" s="397">
        <v>20391</v>
      </c>
      <c r="D15" s="397">
        <v>20486</v>
      </c>
      <c r="E15" s="397">
        <v>20508</v>
      </c>
      <c r="F15" s="397">
        <v>20714</v>
      </c>
      <c r="G15" s="397">
        <v>20809</v>
      </c>
      <c r="H15" s="397">
        <v>20824</v>
      </c>
      <c r="I15" s="397">
        <v>20862</v>
      </c>
      <c r="J15" s="397">
        <v>20973</v>
      </c>
      <c r="K15" s="397">
        <v>20995</v>
      </c>
      <c r="L15" s="397">
        <v>21234</v>
      </c>
      <c r="M15" s="397">
        <v>21605</v>
      </c>
      <c r="N15" s="397">
        <v>22028</v>
      </c>
      <c r="P15" s="588">
        <v>20391</v>
      </c>
      <c r="Q15" s="588">
        <v>20486</v>
      </c>
      <c r="R15" s="588">
        <v>20508</v>
      </c>
      <c r="S15" s="588">
        <v>20714</v>
      </c>
      <c r="T15" s="588">
        <v>20809</v>
      </c>
      <c r="U15" s="588">
        <v>20824</v>
      </c>
      <c r="V15" s="588">
        <v>20862</v>
      </c>
      <c r="W15" s="588">
        <v>20973</v>
      </c>
      <c r="X15" s="588">
        <v>20995</v>
      </c>
      <c r="Y15" s="588">
        <v>21234</v>
      </c>
      <c r="Z15" s="588">
        <v>21605</v>
      </c>
      <c r="AA15" s="588">
        <v>22028</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95</v>
      </c>
      <c r="B34" s="220"/>
      <c r="C34" s="117">
        <v>1.86</v>
      </c>
      <c r="D34" s="117">
        <v>1.42</v>
      </c>
      <c r="E34" s="117">
        <v>1.85</v>
      </c>
      <c r="F34" s="117">
        <v>1.83</v>
      </c>
      <c r="G34" s="117">
        <v>1.73</v>
      </c>
      <c r="H34" s="117">
        <v>1.73</v>
      </c>
      <c r="I34" s="117">
        <v>1.73</v>
      </c>
      <c r="J34" s="117">
        <v>1.72</v>
      </c>
      <c r="K34" s="117">
        <v>1.52</v>
      </c>
      <c r="L34" s="117">
        <v>1.65</v>
      </c>
      <c r="M34" s="117">
        <v>1.76</v>
      </c>
      <c r="N34" s="117">
        <v>1.54</v>
      </c>
      <c r="P34" s="407">
        <v>1.86</v>
      </c>
      <c r="Q34" s="407">
        <v>1.42</v>
      </c>
      <c r="R34" s="407">
        <v>1.85</v>
      </c>
      <c r="S34" s="407">
        <v>1.83</v>
      </c>
      <c r="T34" s="407">
        <v>1.73</v>
      </c>
      <c r="U34" s="407">
        <v>1.73</v>
      </c>
      <c r="V34" s="407">
        <v>1.73</v>
      </c>
      <c r="W34" s="407">
        <v>1.72</v>
      </c>
      <c r="X34" s="407">
        <v>1.52</v>
      </c>
      <c r="Y34" s="407">
        <v>1.65</v>
      </c>
      <c r="Z34" s="407">
        <v>1.76</v>
      </c>
      <c r="AA34" s="407">
        <v>1.54</v>
      </c>
    </row>
    <row r="35" spans="1:27" s="122" customFormat="1" ht="15.6" customHeight="1">
      <c r="A35" s="132"/>
      <c r="B35" s="225" t="s">
        <v>46</v>
      </c>
      <c r="C35" s="397">
        <v>38</v>
      </c>
      <c r="D35" s="397">
        <v>29</v>
      </c>
      <c r="E35" s="397">
        <v>38</v>
      </c>
      <c r="F35" s="397">
        <v>38</v>
      </c>
      <c r="G35" s="397">
        <v>36</v>
      </c>
      <c r="H35" s="397">
        <v>36</v>
      </c>
      <c r="I35" s="397">
        <v>36</v>
      </c>
      <c r="J35" s="397">
        <v>36</v>
      </c>
      <c r="K35" s="397">
        <v>32</v>
      </c>
      <c r="L35" s="397">
        <v>35</v>
      </c>
      <c r="M35" s="397">
        <v>38</v>
      </c>
      <c r="N35" s="397">
        <v>34</v>
      </c>
      <c r="P35" s="172">
        <v>38</v>
      </c>
      <c r="Q35" s="172">
        <v>29</v>
      </c>
      <c r="R35" s="172">
        <v>38</v>
      </c>
      <c r="S35" s="172">
        <v>38</v>
      </c>
      <c r="T35" s="172">
        <v>36</v>
      </c>
      <c r="U35" s="172">
        <v>36</v>
      </c>
      <c r="V35" s="172">
        <v>36</v>
      </c>
      <c r="W35" s="172">
        <v>36</v>
      </c>
      <c r="X35" s="172">
        <v>32</v>
      </c>
      <c r="Y35" s="172">
        <v>35</v>
      </c>
      <c r="Z35" s="172">
        <v>38</v>
      </c>
      <c r="AA35" s="172">
        <v>34</v>
      </c>
    </row>
    <row r="36" spans="1:27" s="122" customFormat="1" ht="15.6" customHeight="1">
      <c r="A36" s="132"/>
      <c r="B36" s="225" t="s">
        <v>47</v>
      </c>
      <c r="C36" s="398">
        <v>20391</v>
      </c>
      <c r="D36" s="398">
        <v>20486</v>
      </c>
      <c r="E36" s="398">
        <v>20508</v>
      </c>
      <c r="F36" s="398">
        <v>20714</v>
      </c>
      <c r="G36" s="398">
        <v>20809</v>
      </c>
      <c r="H36" s="398">
        <v>20824</v>
      </c>
      <c r="I36" s="398">
        <v>20862</v>
      </c>
      <c r="J36" s="398">
        <v>20973</v>
      </c>
      <c r="K36" s="398">
        <v>20995</v>
      </c>
      <c r="L36" s="398">
        <v>21234</v>
      </c>
      <c r="M36" s="398">
        <v>21605</v>
      </c>
      <c r="N36" s="398">
        <v>22028</v>
      </c>
      <c r="P36" s="588">
        <v>20391</v>
      </c>
      <c r="Q36" s="588">
        <v>20486</v>
      </c>
      <c r="R36" s="588">
        <v>20508</v>
      </c>
      <c r="S36" s="588">
        <v>20714</v>
      </c>
      <c r="T36" s="588">
        <v>20809</v>
      </c>
      <c r="U36" s="588">
        <v>20824</v>
      </c>
      <c r="V36" s="588">
        <v>20862</v>
      </c>
      <c r="W36" s="588">
        <v>20973</v>
      </c>
      <c r="X36" s="588">
        <v>20995</v>
      </c>
      <c r="Y36" s="588">
        <v>21234</v>
      </c>
      <c r="Z36" s="588">
        <v>21605</v>
      </c>
      <c r="AA36" s="588">
        <v>22028</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2021-01-28T20:00:23Z</dcterms:modified>
</cp:coreProperties>
</file>