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illsTA\Desktop\To be Posted to the Web\July 2021\"/>
    </mc:Choice>
  </mc:AlternateContent>
  <bookViews>
    <workbookView xWindow="-105" yWindow="-105" windowWidth="23250" windowHeight="12570"/>
  </bookViews>
  <sheets>
    <sheet name="CCRC 7_1_2021" sheetId="2" r:id="rId1"/>
  </sheets>
  <definedNames>
    <definedName name="_xlnm._FilterDatabase" localSheetId="0" hidden="1">'CCRC 7_1_2021'!$A$1:$J$203</definedName>
    <definedName name="_xlnm.Print_Area" localSheetId="0">'CCRC 7_1_2021'!$A$1:$J$203</definedName>
    <definedName name="_xlnm.Print_Titles" localSheetId="0">'CCRC 7_1_2021'!$1:$1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" i="2"/>
</calcChain>
</file>

<file path=xl/sharedStrings.xml><?xml version="1.0" encoding="utf-8"?>
<sst xmlns="http://schemas.openxmlformats.org/spreadsheetml/2006/main" count="616" uniqueCount="215">
  <si>
    <t>Name</t>
  </si>
  <si>
    <t>ALDERWOOD MANOR</t>
  </si>
  <si>
    <t>ARLINGTON HEALTH AND REHABILITATION</t>
  </si>
  <si>
    <t>AVALON CARE CENTER - FEDERAL WAY, LLC</t>
  </si>
  <si>
    <t>AVALON CARE CENTER - OTHELLO, LLC</t>
  </si>
  <si>
    <t>AVALON CARE CENTER - PULLMAN</t>
  </si>
  <si>
    <t>AVALON CARE CENTER AT NORTHPOINTE</t>
  </si>
  <si>
    <t>AVALON HEALTH &amp; REHABILITATION CENTER - PASCO</t>
  </si>
  <si>
    <t>AVAMERE BELLINGHAM HEALTH CARE &amp; REHABILITATION</t>
  </si>
  <si>
    <t>AVAMERE HERITAGE REHABILITATION OF TACOMA</t>
  </si>
  <si>
    <t>AVAMERE OLYMPIC REHABILITATION OF SEQUIM</t>
  </si>
  <si>
    <t>BAILEY-BOUSHAY HOUSE</t>
  </si>
  <si>
    <t>YES</t>
  </si>
  <si>
    <t>BAYVIEW MANOR</t>
  </si>
  <si>
    <t>BEACON HILL REHABILITATION</t>
  </si>
  <si>
    <t>BENSON HEIGHTS REHABILITATION CENTER</t>
  </si>
  <si>
    <t>BETHANY AT PACIFIC</t>
  </si>
  <si>
    <t>BETHANY AT SILVER LAKE</t>
  </si>
  <si>
    <t>BOOKER REST HOME ANNEX</t>
  </si>
  <si>
    <t>BOTHELL HEALTH CARE</t>
  </si>
  <si>
    <t>CAROLINE KLINE GALLAND HOME, THE</t>
  </si>
  <si>
    <t>CHENEY CARE CENTER</t>
  </si>
  <si>
    <t>CHRISTIAN HEALTH CARE CENTER</t>
  </si>
  <si>
    <t>COLUMBIA BASIN HOSPITAL</t>
  </si>
  <si>
    <t>COLUMBIA CREST CENTER</t>
  </si>
  <si>
    <t>COLUMBIA LUTHERAN HOME</t>
  </si>
  <si>
    <t>COLVILLE TRIBAL CONVALESCENT CENTER</t>
  </si>
  <si>
    <t>CORWIN CENTER AT EMERALD HEIGHTS</t>
  </si>
  <si>
    <t>COTTESMORE OF LIFE CARE</t>
  </si>
  <si>
    <t>COVENANT SHORES HEALTH CENTER</t>
  </si>
  <si>
    <t>CRESCENT HEALTH CARE, INC.</t>
  </si>
  <si>
    <t>DISCOVERY NURSING &amp; REHAB OF VANCOUVER</t>
  </si>
  <si>
    <t>EMERALD CARE</t>
  </si>
  <si>
    <t>EVERETT CENTER</t>
  </si>
  <si>
    <t>FIRCREST SCHOOL PAT N</t>
  </si>
  <si>
    <t>FORKS COMMUNITY HOSPITAL LTC UNIT</t>
  </si>
  <si>
    <t>FOSS HOME AND VILLAGE</t>
  </si>
  <si>
    <t>FRANKE TOBEY JONES</t>
  </si>
  <si>
    <t>GARDEN VILLAGE</t>
  </si>
  <si>
    <t>GOOD SAMARITAN HEALTH CARE CENTER</t>
  </si>
  <si>
    <t>GRAYS HARBOR HEALTH &amp; REHABILITATION CENTER</t>
  </si>
  <si>
    <t>HALLMARK MANOR</t>
  </si>
  <si>
    <t>HEARTHSTONE, THE</t>
  </si>
  <si>
    <t>JUDSON PARK HEALTH CENTER</t>
  </si>
  <si>
    <t>KIN ON HEALTH CARE CENTER</t>
  </si>
  <si>
    <t>LAKE RIDGE CENTER</t>
  </si>
  <si>
    <t>LAKELAND VILLAGE NURSING FACILITY</t>
  </si>
  <si>
    <t>LANDMARK CARE AND REHABILITATION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</si>
  <si>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</si>
  <si>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</si>
  <si>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</si>
  <si>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</si>
  <si>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</si>
  <si>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</si>
  <si>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</si>
  <si>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</si>
  <si>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</si>
  <si>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LYNNWOOD POST ACUTE REHABILITATION CENTER</t>
  </si>
  <si>
    <t>MARTHA &amp; MARY HEALTH SERVICES</t>
  </si>
  <si>
    <t>MCKAY HEALTHCARE &amp; REHAB CENTER</t>
  </si>
  <si>
    <t>MIRA VISTA CARE CENTER</t>
  </si>
  <si>
    <t>MIRABELLA</t>
  </si>
  <si>
    <t>MISSION HEALTHCARE AT BELLEVUE</t>
  </si>
  <si>
    <t>MOUNTAIN VIEW REHABILITATION AND CARE CENTER</t>
  </si>
  <si>
    <t>MT BAKER CARE CENTER</t>
  </si>
  <si>
    <t>NORTH VALLEY HOSPITAL</t>
  </si>
  <si>
    <t>PACIFIC CARE AND REHABILITATION</t>
  </si>
  <si>
    <t>PANORAMA CITY CONVALESCENT &amp; REHAB CENTER</t>
  </si>
  <si>
    <t>PARK MANOR REHABILITATION CENTER</t>
  </si>
  <si>
    <t>PARK ROSE CARE CENTER</t>
  </si>
  <si>
    <t>PARK SHORE</t>
  </si>
  <si>
    <t>PRESTIGE CARE &amp; REHABILITATION - CAMAS</t>
  </si>
  <si>
    <t>PRESTIGE CARE &amp; REHABILITATION - CLARKSTON</t>
  </si>
  <si>
    <t>PRESTIGE CARE &amp; REHABILITATION - PINEWOOD TERRACE</t>
  </si>
  <si>
    <t>PRESTIGE CARE &amp; REHABILITATION - SUNNYSIDE</t>
  </si>
  <si>
    <t xml:space="preserve">PRESTIGE POST-ACUTE AND REHAB CENTER - KITTITAS </t>
  </si>
  <si>
    <t>PROVIDENCE MARIANWOOD</t>
  </si>
  <si>
    <t>PROVIDENCE MOTHER JOSEPH CARE CENTER</t>
  </si>
  <si>
    <t>PROVIDENCE MOUNT ST VINCENT</t>
  </si>
  <si>
    <t>PROVIDENCE ST JOSEPH 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</si>
  <si>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</si>
  <si>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</si>
  <si>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</si>
  <si>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</si>
  <si>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</si>
  <si>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</si>
  <si>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REGENCY CARE CENTER AT MONROE</t>
  </si>
  <si>
    <t>REGENCY OMAK</t>
  </si>
  <si>
    <t>RICHLAND REHABILITATION CENTER</t>
  </si>
  <si>
    <t>RICHMOND BEACH REHAB</t>
  </si>
  <si>
    <t>ROCKWOOD SOUTH HILL</t>
  </si>
  <si>
    <t>SAINT ANNE NURSING AND REHABILITATION CENTER</t>
  </si>
  <si>
    <t>SHARON CARE CENTER</t>
  </si>
  <si>
    <t>SHORELINE HEALTH AND REHABILITATION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</si>
  <si>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</si>
  <si>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</si>
  <si>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</si>
  <si>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</si>
  <si>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</si>
  <si>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SULLIVAN PARK CARE CENTER</t>
  </si>
  <si>
    <t>SUMMITVIEW HEALTHCARE CENTER</t>
  </si>
  <si>
    <t>SUNRISE HAVEN</t>
  </si>
  <si>
    <t>SUNRISE VIEW CONVALESCENT CENTER</t>
  </si>
  <si>
    <t>THE SPRINGS AT PACIFIC REGENT</t>
  </si>
  <si>
    <t>THE TERRACES AT SKYLINE</t>
  </si>
  <si>
    <t>TOPPENISH NURSING &amp; REHAB CENTER</t>
  </si>
  <si>
    <t>TOUCHMARK ON SOUTH HILL</t>
  </si>
  <si>
    <t>WARM BEACH HEALTH CARE CENTER</t>
  </si>
  <si>
    <t>WASHINGTON ODD FELLOWS HOME</t>
  </si>
  <si>
    <t>WASHINGTON SOLDIERS HOME</t>
  </si>
  <si>
    <t>WASHINGTON VETERANS HOME-RETSIL</t>
  </si>
  <si>
    <t>WESLEY HOMES HEALTH CENTER</t>
  </si>
  <si>
    <t>WILLAPA HARBOR HEALTH &amp; REHAB</t>
  </si>
  <si>
    <t>WILLOW SPRINGS CARE AND REHABILITATION</t>
  </si>
  <si>
    <t>WOODLAND CONVALESCENT CENTER</t>
  </si>
  <si>
    <t>YAKIMA VALLEY SCHOOL</t>
  </si>
  <si>
    <t>Source</t>
  </si>
  <si>
    <t>Perct NH</t>
  </si>
  <si>
    <t>CCRC Like</t>
  </si>
  <si>
    <t>2020 Cost Report Schedule Q</t>
  </si>
  <si>
    <t/>
  </si>
  <si>
    <t>ADVANCED POST ACUTE</t>
  </si>
  <si>
    <t>ALASKA GARDENS HEALTH AND REHABILITATION CENTER</t>
  </si>
  <si>
    <t>ALDERCREST HEALTH &amp; REHABILITATION CENTER</t>
  </si>
  <si>
    <t>ALDERWOOD PARK HEALTH AND REHABILITATION</t>
  </si>
  <si>
    <t>AMERICANA HEALTH AND REHABILITATION CENTER</t>
  </si>
  <si>
    <t>ARCADIA  HEALTHCARE - TALBOT</t>
  </si>
  <si>
    <t>ARCADIA HEALTHCARE - PARKSIDE</t>
  </si>
  <si>
    <t>ARCADIA HEALTHCARE - RENTON</t>
  </si>
  <si>
    <t>ARCADIA HEALTHCARE - UNIVERSITY PLACE</t>
  </si>
  <si>
    <t>AVAMERE AT PACIFIC RIDGE</t>
  </si>
  <si>
    <t>AVAMERE REHABILITATION OF CASCADE PARK</t>
  </si>
  <si>
    <t>AVAMERE TRANSITIONAL CARE OF PUGET SOUND</t>
  </si>
  <si>
    <t>BAINBRIDGE ISLAND HEALTH AND REHABILITATION CENTER</t>
  </si>
  <si>
    <t>BALLARD CENTER</t>
  </si>
  <si>
    <t>BREMERTON CONVALESCENT &amp; REHABILITATION CENTER</t>
  </si>
  <si>
    <t>BRIARWOOD AT TIMBER RIDGE</t>
  </si>
  <si>
    <t>BROOKFIELD HEALTH AND REHABILITATION OF CASCADIA</t>
  </si>
  <si>
    <t>BUENA VISTA HEALTHCARE</t>
  </si>
  <si>
    <t>BURIEN NURSING AND REHABILITATION CENTER</t>
  </si>
  <si>
    <t>CANTERBURY HOUSE</t>
  </si>
  <si>
    <t>CASHMERE CARE CENTER</t>
  </si>
  <si>
    <t>COLONIAL VISTA POST ACUTE &amp; REHABILITATION CENTER</t>
  </si>
  <si>
    <t>CRESTWOOD HEALTH &amp; REHABILITATION CENTER</t>
  </si>
  <si>
    <t>ELISEO</t>
  </si>
  <si>
    <t>ENUMCLAW HEALTH AND REHABILITATION CENTER</t>
  </si>
  <si>
    <t>EVERETT TRANSITIONAL CARE SERVICES</t>
  </si>
  <si>
    <t>FIR LANE HEALTH &amp; REHABILITATION CENTER</t>
  </si>
  <si>
    <t>FOREST RIDGE HEALTH &amp; REHABILITATION CENTER</t>
  </si>
  <si>
    <t>FORT VANCOUVER POST ACUTE</t>
  </si>
  <si>
    <t>FRANKLIN HILLS HEALTH &amp; REHABILITATION CENTER</t>
  </si>
  <si>
    <t>FRONTIER REHABILITATION AND EXTENDED CARE</t>
  </si>
  <si>
    <t>GARDEN TERRACE HEALTHCARE CENTER OF FEDERAL WAY</t>
  </si>
  <si>
    <t>GOOD SAMARITAN SOCIETY - SPOKANE VALLEY</t>
  </si>
  <si>
    <t>GOOD SAMARITAN SOCIETY - STAFHOLT</t>
  </si>
  <si>
    <t>HEARTWOOD EXTENDED HEALTHCARE</t>
  </si>
  <si>
    <t>HERON'S KEY</t>
  </si>
  <si>
    <t>HIGHLAND HEALTH AND REHABILITATION</t>
  </si>
  <si>
    <t>ISSAQUAH NURSING &amp; REHABILITATION CENTER</t>
  </si>
  <si>
    <t>JOSEPHINE CARING COMMUNITY</t>
  </si>
  <si>
    <t>LEA HILL REHABILITATION AND CARE CENTER</t>
  </si>
  <si>
    <t>LIFE CARE CENTER OF SOUTH HILL</t>
  </si>
  <si>
    <t>LINDEN GROVE HEALTH CARE CENTER</t>
  </si>
  <si>
    <t>MANOR CARE HEALTH SERVICES - LACEY</t>
  </si>
  <si>
    <t>MANOR CARE HEALTH SERVICES - SALMON CREEK</t>
  </si>
  <si>
    <t>MANOR CARE HEALTH SERVICES (GIG HARBOR)</t>
  </si>
  <si>
    <t>MANOR CARE HEALTH SERVICES (LYNNWOOD)</t>
  </si>
  <si>
    <t>MANOR CARE HEALTH SERVICES (SPOKANE)</t>
  </si>
  <si>
    <t>MANOR CARE HEALTH SERVICES (TACOMA)</t>
  </si>
  <si>
    <t>MARYSVILLE CARE CENTER</t>
  </si>
  <si>
    <t>MISSION HEALTHCARE AT RENTON</t>
  </si>
  <si>
    <t>MONTESANO HEALTH-REHAB CENTER</t>
  </si>
  <si>
    <t>NORTH AUBURN REHABILITATION &amp; HEALTH CENTER</t>
  </si>
  <si>
    <t>NORTH CASCADES HEALTH AND REHABILITATION CENTER</t>
  </si>
  <si>
    <t>NORTH CENTRAL CARE CENTER</t>
  </si>
  <si>
    <t>NORTHWOODS LODGE</t>
  </si>
  <si>
    <t>OLYMPIA TRANSITIONAL CARE AND REHABILITATION</t>
  </si>
  <si>
    <t>ORCHARD PARK HEALTH CARE &amp; REHABILITATION CENTER</t>
  </si>
  <si>
    <t>PARK RIDGE CARE CENTER</t>
  </si>
  <si>
    <t>PARK WEST CARE CENTER</t>
  </si>
  <si>
    <t>PRESTIGE POST-ACUTE AND REHAB CENTER - CENTRALIA</t>
  </si>
  <si>
    <t>PRESTIGE POST-ACUTE AND REHAB CENTER - EDMONDS</t>
  </si>
  <si>
    <t>PUGET SOUND HEALTHCARE CENTER</t>
  </si>
  <si>
    <t>REGENCY CANYON LAKES REHABILITATION AND NURSING CENTER</t>
  </si>
  <si>
    <t>REGENCY COUPEVILLE REHABILITATION AND NURSING CENTER</t>
  </si>
  <si>
    <t>REGENCY HARMONY HOUSE REHAB AND NURSING CENTER</t>
  </si>
  <si>
    <t>REGENCY NORTH BEND REHABILITATION AND NURSING CENTER</t>
  </si>
  <si>
    <t>REGENCY OLYMPIA REHABILITATION AND NURSING CENTER</t>
  </si>
  <si>
    <t>REGENCY WENATCHEE REHABILITATION AND NURSING CENTER</t>
  </si>
  <si>
    <t>RIVERSIDE NURSING &amp; REHABILITATION CENTER</t>
  </si>
  <si>
    <t>ROO LAN HEALTH &amp; REHAB</t>
  </si>
  <si>
    <t>ROYAL PARK HEALTH AND REHABILITATION</t>
  </si>
  <si>
    <t>SEATTLE MEDICAL POST ACUTE CARE</t>
  </si>
  <si>
    <t>SEQUIM HEALTH &amp; REHABILITATION CENTER</t>
  </si>
  <si>
    <t>SHELTON HEALTH AND REHABILITATION CENTER</t>
  </si>
  <si>
    <t>SHUKSAN REHABILITATION AND HEALTH CARE</t>
  </si>
  <si>
    <t>SNOHOMISH HEALTH AND REHABILITATION</t>
  </si>
  <si>
    <t>SOUNDVIEW REHABILITATION AND HEALTH CARE INC</t>
  </si>
  <si>
    <t>SUNSHINE HEALTH &amp; REHAB</t>
  </si>
  <si>
    <t>TACOMA NURSING AND REHABILITATION CENTER</t>
  </si>
  <si>
    <t>THE GARDENS ON UNIVERSITY</t>
  </si>
  <si>
    <t>THE OAKS AT LAKEWOOD</t>
  </si>
  <si>
    <t>THE OAKS AT TIMBERLINE</t>
  </si>
  <si>
    <t>TRANSITIONAL CARE CENTER OF SEATTLE</t>
  </si>
  <si>
    <t>VANCOUVER SPECIALTY AND REHABILITATIVE CARE</t>
  </si>
  <si>
    <t>VIEW RIDGE CARE CENTER</t>
  </si>
  <si>
    <t>WASHINGTON CARE CENTER</t>
  </si>
  <si>
    <t>WASHINGTON STATE WALLA WALLA VETERANS HOME</t>
  </si>
  <si>
    <t>WHITMAN HEALTH AND REHABILITATION CENTER</t>
  </si>
  <si>
    <t>Location #</t>
  </si>
  <si>
    <t>Vendor #</t>
  </si>
  <si>
    <t>NH Beds</t>
  </si>
  <si>
    <t>AL/BH Beds</t>
  </si>
  <si>
    <t>IND Beds</t>
  </si>
  <si>
    <t>Total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</si>
</sst>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1" fontId="3" fillId="2" borderId="1" xfId="2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9" fontId="4" fillId="0" borderId="0" xfId="1" applyFont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 horizontal="center"/>
    </xf>
    <xf numFmtId="10" fontId="4" fillId="0" borderId="4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4" fillId="0" borderId="5" xfId="1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0" fontId="4" fillId="0" borderId="11" xfId="1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3">
    <cellStyle name="Normal" xfId="0" builtinId="0"/>
    <cellStyle name="Normal 1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4"/>
  <sheetViews>
    <sheetView tabSelected="1" workbookViewId="0">
      <selection sqref="A1:XFD1"/>
    </sheetView>
  </sheetViews>
  <sheetFormatPr defaultRowHeight="15" x14ac:dyDescent="0.2"/>
  <cols>
    <col min="1" max="1" width="10.42578125" style="5" bestFit="1" customWidth="1"/>
    <col min="2" max="2" width="10.28515625" style="5" bestFit="1" customWidth="1"/>
    <col min="3" max="3" width="77" style="5" bestFit="1" customWidth="1"/>
    <col min="4" max="4" width="5.140625" style="5" bestFit="1" customWidth="1"/>
    <col min="5" max="5" width="7.85546875" style="5" bestFit="1" customWidth="1"/>
    <col min="6" max="7" width="6.42578125" style="5" bestFit="1" customWidth="1"/>
    <col min="8" max="8" width="31.85546875" style="5" bestFit="1" customWidth="1"/>
    <col min="9" max="9" width="10.28515625" style="5" bestFit="1" customWidth="1"/>
    <col min="10" max="10" width="12.85546875" style="5" bestFit="1" customWidth="1"/>
    <col min="11" max="16384" width="9.140625" style="6"/>
  </cols>
  <sheetData>
    <row r="1" spans="1:10" s="8" customFormat="1" ht="39.75" thickBot="1" x14ac:dyDescent="0.3">
      <c r="A1" s="1" t="s">
        <v>209</v>
      </c>
      <c r="B1" s="2" t="s">
        <v>210</v>
      </c>
      <c r="C1" s="2" t="s">
        <v>0</v>
      </c>
      <c r="D1" s="3" t="s">
        <v>211</v>
      </c>
      <c r="E1" s="3" t="s">
        <v>212</v>
      </c>
      <c r="F1" s="3" t="s">
        <v>213</v>
      </c>
      <c r="G1" s="3" t="s">
        <v>214</v>
      </c>
      <c r="H1" s="2" t="s">
        <v>116</v>
      </c>
      <c r="I1" s="2" t="s">
        <v>117</v>
      </c>
      <c r="J1" s="4" t="s">
        <v>118</v>
      </c>
    </row>
    <row r="2" spans="1:10" x14ac:dyDescent="0.2">
      <c r="A2" s="13">
        <v>32400</v>
      </c>
      <c r="B2" s="11">
        <v>4115441</v>
      </c>
      <c r="C2" s="11" t="s">
        <v>121</v>
      </c>
      <c r="D2" s="11">
        <v>96</v>
      </c>
      <c r="E2" s="11">
        <v>0</v>
      </c>
      <c r="F2" s="11">
        <v>0</v>
      </c>
      <c r="G2" s="11">
        <f>SUM(D2:F2)</f>
        <v>96</v>
      </c>
      <c r="H2" s="11" t="s">
        <v>119</v>
      </c>
      <c r="I2" s="12">
        <v>1</v>
      </c>
      <c r="J2" s="14" t="s">
        <v>120</v>
      </c>
    </row>
    <row r="3" spans="1:10" x14ac:dyDescent="0.2">
      <c r="A3" s="15">
        <v>40350</v>
      </c>
      <c r="B3" s="9">
        <v>4116031</v>
      </c>
      <c r="C3" s="9" t="s">
        <v>122</v>
      </c>
      <c r="D3" s="9">
        <v>123</v>
      </c>
      <c r="E3" s="9">
        <v>0</v>
      </c>
      <c r="F3" s="9">
        <v>0</v>
      </c>
      <c r="G3" s="9">
        <f t="shared" ref="G3:G66" si="0">SUM(D3:F3)</f>
        <v>123</v>
      </c>
      <c r="H3" s="9" t="s">
        <v>119</v>
      </c>
      <c r="I3" s="10">
        <v>1</v>
      </c>
      <c r="J3" s="16" t="s">
        <v>120</v>
      </c>
    </row>
    <row r="4" spans="1:10" x14ac:dyDescent="0.2">
      <c r="A4" s="15">
        <v>21300</v>
      </c>
      <c r="B4" s="9">
        <v>4116291</v>
      </c>
      <c r="C4" s="9" t="s">
        <v>123</v>
      </c>
      <c r="D4" s="9">
        <v>128</v>
      </c>
      <c r="E4" s="9">
        <v>0</v>
      </c>
      <c r="F4" s="9">
        <v>0</v>
      </c>
      <c r="G4" s="9">
        <f t="shared" si="0"/>
        <v>128</v>
      </c>
      <c r="H4" s="9" t="s">
        <v>119</v>
      </c>
      <c r="I4" s="10">
        <v>1</v>
      </c>
      <c r="J4" s="16" t="s">
        <v>120</v>
      </c>
    </row>
    <row r="5" spans="1:10" x14ac:dyDescent="0.2">
      <c r="A5" s="15">
        <v>33200</v>
      </c>
      <c r="B5" s="9">
        <v>4111027</v>
      </c>
      <c r="C5" s="9" t="s">
        <v>1</v>
      </c>
      <c r="D5" s="9">
        <v>85</v>
      </c>
      <c r="E5" s="9">
        <v>0</v>
      </c>
      <c r="F5" s="9">
        <v>0</v>
      </c>
      <c r="G5" s="9">
        <f t="shared" si="0"/>
        <v>85</v>
      </c>
      <c r="H5" s="9" t="s">
        <v>119</v>
      </c>
      <c r="I5" s="10">
        <v>1</v>
      </c>
      <c r="J5" s="16" t="s">
        <v>120</v>
      </c>
    </row>
    <row r="6" spans="1:10" x14ac:dyDescent="0.2">
      <c r="A6" s="15">
        <v>12900</v>
      </c>
      <c r="B6" s="9">
        <v>4115981</v>
      </c>
      <c r="C6" s="9" t="s">
        <v>124</v>
      </c>
      <c r="D6" s="9">
        <v>102</v>
      </c>
      <c r="E6" s="9">
        <v>0</v>
      </c>
      <c r="F6" s="9">
        <v>0</v>
      </c>
      <c r="G6" s="9">
        <f t="shared" si="0"/>
        <v>102</v>
      </c>
      <c r="H6" s="9" t="s">
        <v>119</v>
      </c>
      <c r="I6" s="10">
        <v>1</v>
      </c>
      <c r="J6" s="16" t="s">
        <v>120</v>
      </c>
    </row>
    <row r="7" spans="1:10" x14ac:dyDescent="0.2">
      <c r="A7" s="15">
        <v>14100</v>
      </c>
      <c r="B7" s="9">
        <v>4116041</v>
      </c>
      <c r="C7" s="9" t="s">
        <v>125</v>
      </c>
      <c r="D7" s="9">
        <v>74</v>
      </c>
      <c r="E7" s="9">
        <v>0</v>
      </c>
      <c r="F7" s="9">
        <v>0</v>
      </c>
      <c r="G7" s="9">
        <f t="shared" si="0"/>
        <v>74</v>
      </c>
      <c r="H7" s="9" t="s">
        <v>119</v>
      </c>
      <c r="I7" s="10">
        <v>1</v>
      </c>
      <c r="J7" s="16" t="s">
        <v>120</v>
      </c>
    </row>
    <row r="8" spans="1:10" x14ac:dyDescent="0.2">
      <c r="A8" s="15">
        <v>17500</v>
      </c>
      <c r="B8" s="9">
        <v>4116261</v>
      </c>
      <c r="C8" s="9" t="s">
        <v>126</v>
      </c>
      <c r="D8" s="9">
        <v>136</v>
      </c>
      <c r="E8" s="9">
        <v>0</v>
      </c>
      <c r="F8" s="9">
        <v>0</v>
      </c>
      <c r="G8" s="9">
        <f t="shared" si="0"/>
        <v>136</v>
      </c>
      <c r="H8" s="9" t="s">
        <v>119</v>
      </c>
      <c r="I8" s="10">
        <v>1</v>
      </c>
      <c r="J8" s="16" t="s">
        <v>120</v>
      </c>
    </row>
    <row r="9" spans="1:10" x14ac:dyDescent="0.2">
      <c r="A9" s="15">
        <v>3300</v>
      </c>
      <c r="B9" s="9">
        <v>4116401</v>
      </c>
      <c r="C9" s="9" t="s">
        <v>127</v>
      </c>
      <c r="D9" s="9">
        <v>88</v>
      </c>
      <c r="E9" s="9">
        <v>0</v>
      </c>
      <c r="F9" s="9">
        <v>0</v>
      </c>
      <c r="G9" s="9">
        <f t="shared" si="0"/>
        <v>88</v>
      </c>
      <c r="H9" s="9" t="s">
        <v>119</v>
      </c>
      <c r="I9" s="10">
        <v>1</v>
      </c>
      <c r="J9" s="16" t="s">
        <v>120</v>
      </c>
    </row>
    <row r="10" spans="1:10" x14ac:dyDescent="0.2">
      <c r="A10" s="15">
        <v>12700</v>
      </c>
      <c r="B10" s="9">
        <v>4116271</v>
      </c>
      <c r="C10" s="9" t="s">
        <v>128</v>
      </c>
      <c r="D10" s="9">
        <v>99</v>
      </c>
      <c r="E10" s="9">
        <v>0</v>
      </c>
      <c r="F10" s="9">
        <v>0</v>
      </c>
      <c r="G10" s="9">
        <f t="shared" si="0"/>
        <v>99</v>
      </c>
      <c r="H10" s="9" t="s">
        <v>119</v>
      </c>
      <c r="I10" s="10">
        <v>1</v>
      </c>
      <c r="J10" s="16" t="s">
        <v>120</v>
      </c>
    </row>
    <row r="11" spans="1:10" x14ac:dyDescent="0.2">
      <c r="A11" s="15">
        <v>40250</v>
      </c>
      <c r="B11" s="9">
        <v>4116281</v>
      </c>
      <c r="C11" s="9" t="s">
        <v>129</v>
      </c>
      <c r="D11" s="9">
        <v>120</v>
      </c>
      <c r="E11" s="9">
        <v>0</v>
      </c>
      <c r="F11" s="9">
        <v>0</v>
      </c>
      <c r="G11" s="9">
        <f t="shared" si="0"/>
        <v>120</v>
      </c>
      <c r="H11" s="9" t="s">
        <v>119</v>
      </c>
      <c r="I11" s="10">
        <v>1</v>
      </c>
      <c r="J11" s="16" t="s">
        <v>120</v>
      </c>
    </row>
    <row r="12" spans="1:10" x14ac:dyDescent="0.2">
      <c r="A12" s="15">
        <v>18800</v>
      </c>
      <c r="B12" s="9">
        <v>4113346</v>
      </c>
      <c r="C12" s="9" t="s">
        <v>2</v>
      </c>
      <c r="D12" s="9">
        <v>76</v>
      </c>
      <c r="E12" s="9">
        <v>0</v>
      </c>
      <c r="F12" s="9">
        <v>0</v>
      </c>
      <c r="G12" s="9">
        <f t="shared" si="0"/>
        <v>76</v>
      </c>
      <c r="H12" s="9" t="s">
        <v>119</v>
      </c>
      <c r="I12" s="10">
        <v>1</v>
      </c>
      <c r="J12" s="16" t="s">
        <v>120</v>
      </c>
    </row>
    <row r="13" spans="1:10" x14ac:dyDescent="0.2">
      <c r="A13" s="15">
        <v>40790</v>
      </c>
      <c r="B13" s="9">
        <v>4113551</v>
      </c>
      <c r="C13" s="9" t="s">
        <v>3</v>
      </c>
      <c r="D13" s="9">
        <v>120</v>
      </c>
      <c r="E13" s="9">
        <v>0</v>
      </c>
      <c r="F13" s="9">
        <v>0</v>
      </c>
      <c r="G13" s="9">
        <f t="shared" si="0"/>
        <v>120</v>
      </c>
      <c r="H13" s="9" t="s">
        <v>119</v>
      </c>
      <c r="I13" s="10">
        <v>1</v>
      </c>
      <c r="J13" s="16" t="s">
        <v>120</v>
      </c>
    </row>
    <row r="14" spans="1:10" x14ac:dyDescent="0.2">
      <c r="A14" s="15">
        <v>19800</v>
      </c>
      <c r="B14" s="9">
        <v>4113593</v>
      </c>
      <c r="C14" s="9" t="s">
        <v>4</v>
      </c>
      <c r="D14" s="9">
        <v>39</v>
      </c>
      <c r="E14" s="9">
        <v>0</v>
      </c>
      <c r="F14" s="9">
        <v>0</v>
      </c>
      <c r="G14" s="9">
        <f t="shared" si="0"/>
        <v>39</v>
      </c>
      <c r="H14" s="9" t="s">
        <v>119</v>
      </c>
      <c r="I14" s="10">
        <v>1</v>
      </c>
      <c r="J14" s="16" t="s">
        <v>120</v>
      </c>
    </row>
    <row r="15" spans="1:10" x14ac:dyDescent="0.2">
      <c r="A15" s="15">
        <v>21200</v>
      </c>
      <c r="B15" s="9">
        <v>4113619</v>
      </c>
      <c r="C15" s="9" t="s">
        <v>5</v>
      </c>
      <c r="D15" s="9">
        <v>48</v>
      </c>
      <c r="E15" s="9">
        <v>0</v>
      </c>
      <c r="F15" s="9">
        <v>0</v>
      </c>
      <c r="G15" s="9">
        <f t="shared" si="0"/>
        <v>48</v>
      </c>
      <c r="H15" s="9" t="s">
        <v>119</v>
      </c>
      <c r="I15" s="10">
        <v>1</v>
      </c>
      <c r="J15" s="16" t="s">
        <v>120</v>
      </c>
    </row>
    <row r="16" spans="1:10" x14ac:dyDescent="0.2">
      <c r="A16" s="15">
        <v>40510</v>
      </c>
      <c r="B16" s="9">
        <v>4113585</v>
      </c>
      <c r="C16" s="9" t="s">
        <v>6</v>
      </c>
      <c r="D16" s="9">
        <v>119</v>
      </c>
      <c r="E16" s="9">
        <v>0</v>
      </c>
      <c r="F16" s="9">
        <v>0</v>
      </c>
      <c r="G16" s="9">
        <f t="shared" si="0"/>
        <v>119</v>
      </c>
      <c r="H16" s="9" t="s">
        <v>119</v>
      </c>
      <c r="I16" s="10">
        <v>1</v>
      </c>
      <c r="J16" s="16" t="s">
        <v>120</v>
      </c>
    </row>
    <row r="17" spans="1:10" x14ac:dyDescent="0.2">
      <c r="A17" s="15">
        <v>19900</v>
      </c>
      <c r="B17" s="9">
        <v>4113627</v>
      </c>
      <c r="C17" s="9" t="s">
        <v>7</v>
      </c>
      <c r="D17" s="9">
        <v>108</v>
      </c>
      <c r="E17" s="9">
        <v>0</v>
      </c>
      <c r="F17" s="9">
        <v>0</v>
      </c>
      <c r="G17" s="9">
        <f t="shared" si="0"/>
        <v>108</v>
      </c>
      <c r="H17" s="9" t="s">
        <v>119</v>
      </c>
      <c r="I17" s="10">
        <v>1</v>
      </c>
      <c r="J17" s="16" t="s">
        <v>120</v>
      </c>
    </row>
    <row r="18" spans="1:10" x14ac:dyDescent="0.2">
      <c r="A18" s="15">
        <v>28000</v>
      </c>
      <c r="B18" s="9">
        <v>4114054</v>
      </c>
      <c r="C18" s="9" t="s">
        <v>130</v>
      </c>
      <c r="D18" s="9">
        <v>102</v>
      </c>
      <c r="E18" s="9">
        <v>0</v>
      </c>
      <c r="F18" s="9">
        <v>0</v>
      </c>
      <c r="G18" s="9">
        <f t="shared" si="0"/>
        <v>102</v>
      </c>
      <c r="H18" s="9" t="s">
        <v>119</v>
      </c>
      <c r="I18" s="10">
        <v>1</v>
      </c>
      <c r="J18" s="16" t="s">
        <v>120</v>
      </c>
    </row>
    <row r="19" spans="1:10" x14ac:dyDescent="0.2">
      <c r="A19" s="15">
        <v>19300</v>
      </c>
      <c r="B19" s="9">
        <v>4114602</v>
      </c>
      <c r="C19" s="9" t="s">
        <v>8</v>
      </c>
      <c r="D19" s="9">
        <v>84</v>
      </c>
      <c r="E19" s="9">
        <v>0</v>
      </c>
      <c r="F19" s="9">
        <v>0</v>
      </c>
      <c r="G19" s="9">
        <f t="shared" si="0"/>
        <v>84</v>
      </c>
      <c r="H19" s="9" t="s">
        <v>119</v>
      </c>
      <c r="I19" s="10">
        <v>1</v>
      </c>
      <c r="J19" s="16" t="s">
        <v>120</v>
      </c>
    </row>
    <row r="20" spans="1:10" x14ac:dyDescent="0.2">
      <c r="A20" s="15">
        <v>16100</v>
      </c>
      <c r="B20" s="9">
        <v>4114039</v>
      </c>
      <c r="C20" s="9" t="s">
        <v>9</v>
      </c>
      <c r="D20" s="9">
        <v>81</v>
      </c>
      <c r="E20" s="9">
        <v>0</v>
      </c>
      <c r="F20" s="9">
        <v>0</v>
      </c>
      <c r="G20" s="9">
        <f t="shared" si="0"/>
        <v>81</v>
      </c>
      <c r="H20" s="9" t="s">
        <v>119</v>
      </c>
      <c r="I20" s="10">
        <v>1</v>
      </c>
      <c r="J20" s="16" t="s">
        <v>120</v>
      </c>
    </row>
    <row r="21" spans="1:10" x14ac:dyDescent="0.2">
      <c r="A21" s="15">
        <v>26500</v>
      </c>
      <c r="B21" s="9">
        <v>4113742</v>
      </c>
      <c r="C21" s="9" t="s">
        <v>10</v>
      </c>
      <c r="D21" s="9">
        <v>90</v>
      </c>
      <c r="E21" s="9">
        <v>0</v>
      </c>
      <c r="F21" s="9">
        <v>0</v>
      </c>
      <c r="G21" s="9">
        <f t="shared" si="0"/>
        <v>90</v>
      </c>
      <c r="H21" s="9" t="s">
        <v>119</v>
      </c>
      <c r="I21" s="10">
        <v>1</v>
      </c>
      <c r="J21" s="16" t="s">
        <v>120</v>
      </c>
    </row>
    <row r="22" spans="1:10" x14ac:dyDescent="0.2">
      <c r="A22" s="15">
        <v>40470</v>
      </c>
      <c r="B22" s="9">
        <v>4115081</v>
      </c>
      <c r="C22" s="9" t="s">
        <v>131</v>
      </c>
      <c r="D22" s="9">
        <v>88</v>
      </c>
      <c r="E22" s="9">
        <v>0</v>
      </c>
      <c r="F22" s="9">
        <v>0</v>
      </c>
      <c r="G22" s="9">
        <f t="shared" si="0"/>
        <v>88</v>
      </c>
      <c r="H22" s="9" t="s">
        <v>119</v>
      </c>
      <c r="I22" s="10">
        <v>1</v>
      </c>
      <c r="J22" s="16" t="s">
        <v>120</v>
      </c>
    </row>
    <row r="23" spans="1:10" x14ac:dyDescent="0.2">
      <c r="A23" s="15">
        <v>41114</v>
      </c>
      <c r="B23" s="9">
        <v>4115421</v>
      </c>
      <c r="C23" s="9" t="s">
        <v>132</v>
      </c>
      <c r="D23" s="9">
        <v>60</v>
      </c>
      <c r="E23" s="9">
        <v>0</v>
      </c>
      <c r="F23" s="9">
        <v>0</v>
      </c>
      <c r="G23" s="9">
        <f t="shared" si="0"/>
        <v>60</v>
      </c>
      <c r="H23" s="9" t="s">
        <v>119</v>
      </c>
      <c r="I23" s="10">
        <v>1</v>
      </c>
      <c r="J23" s="16" t="s">
        <v>120</v>
      </c>
    </row>
    <row r="24" spans="1:10" x14ac:dyDescent="0.2">
      <c r="A24" s="15">
        <v>40260</v>
      </c>
      <c r="B24" s="9">
        <v>4111068</v>
      </c>
      <c r="C24" s="9" t="s">
        <v>11</v>
      </c>
      <c r="D24" s="9">
        <v>35</v>
      </c>
      <c r="E24" s="9">
        <v>0</v>
      </c>
      <c r="F24" s="9">
        <v>0</v>
      </c>
      <c r="G24" s="9">
        <f t="shared" si="0"/>
        <v>35</v>
      </c>
      <c r="H24" s="9" t="s">
        <v>119</v>
      </c>
      <c r="I24" s="10">
        <v>1</v>
      </c>
      <c r="J24" s="16" t="s">
        <v>120</v>
      </c>
    </row>
    <row r="25" spans="1:10" x14ac:dyDescent="0.2">
      <c r="A25" s="15">
        <v>23300</v>
      </c>
      <c r="B25" s="9">
        <v>4115101</v>
      </c>
      <c r="C25" s="9" t="s">
        <v>133</v>
      </c>
      <c r="D25" s="9">
        <v>69</v>
      </c>
      <c r="E25" s="9">
        <v>0</v>
      </c>
      <c r="F25" s="9">
        <v>0</v>
      </c>
      <c r="G25" s="9">
        <f t="shared" si="0"/>
        <v>69</v>
      </c>
      <c r="H25" s="9" t="s">
        <v>119</v>
      </c>
      <c r="I25" s="10">
        <v>1</v>
      </c>
      <c r="J25" s="16" t="s">
        <v>120</v>
      </c>
    </row>
    <row r="26" spans="1:10" x14ac:dyDescent="0.2">
      <c r="A26" s="15">
        <v>25060</v>
      </c>
      <c r="B26" s="9">
        <v>4116221</v>
      </c>
      <c r="C26" s="9" t="s">
        <v>134</v>
      </c>
      <c r="D26" s="9">
        <v>142</v>
      </c>
      <c r="E26" s="9">
        <v>0</v>
      </c>
      <c r="F26" s="9">
        <v>0</v>
      </c>
      <c r="G26" s="9">
        <f t="shared" si="0"/>
        <v>142</v>
      </c>
      <c r="H26" s="9" t="s">
        <v>119</v>
      </c>
      <c r="I26" s="10">
        <v>1</v>
      </c>
      <c r="J26" s="16" t="s">
        <v>120</v>
      </c>
    </row>
    <row r="27" spans="1:10" x14ac:dyDescent="0.2">
      <c r="A27" s="15">
        <v>9400</v>
      </c>
      <c r="B27" s="9">
        <v>4146106</v>
      </c>
      <c r="C27" s="9" t="s">
        <v>13</v>
      </c>
      <c r="D27" s="9">
        <v>50</v>
      </c>
      <c r="E27" s="9">
        <v>51</v>
      </c>
      <c r="F27" s="9">
        <v>131</v>
      </c>
      <c r="G27" s="9">
        <f t="shared" si="0"/>
        <v>232</v>
      </c>
      <c r="H27" s="9" t="s">
        <v>119</v>
      </c>
      <c r="I27" s="10">
        <v>0.21551724137931033</v>
      </c>
      <c r="J27" s="16" t="s">
        <v>12</v>
      </c>
    </row>
    <row r="28" spans="1:10" x14ac:dyDescent="0.2">
      <c r="A28" s="15">
        <v>34100</v>
      </c>
      <c r="B28" s="9">
        <v>4114661</v>
      </c>
      <c r="C28" s="9" t="s">
        <v>14</v>
      </c>
      <c r="D28" s="9">
        <v>67</v>
      </c>
      <c r="E28" s="9">
        <v>0</v>
      </c>
      <c r="F28" s="9">
        <v>0</v>
      </c>
      <c r="G28" s="9">
        <f t="shared" si="0"/>
        <v>67</v>
      </c>
      <c r="H28" s="9" t="s">
        <v>119</v>
      </c>
      <c r="I28" s="10">
        <v>1</v>
      </c>
      <c r="J28" s="16" t="s">
        <v>120</v>
      </c>
    </row>
    <row r="29" spans="1:10" x14ac:dyDescent="0.2">
      <c r="A29" s="15">
        <v>35400</v>
      </c>
      <c r="B29" s="9">
        <v>4113635</v>
      </c>
      <c r="C29" s="9" t="s">
        <v>15</v>
      </c>
      <c r="D29" s="9">
        <v>91</v>
      </c>
      <c r="E29" s="9">
        <v>0</v>
      </c>
      <c r="F29" s="9">
        <v>0</v>
      </c>
      <c r="G29" s="9">
        <f t="shared" si="0"/>
        <v>91</v>
      </c>
      <c r="H29" s="9" t="s">
        <v>119</v>
      </c>
      <c r="I29" s="10">
        <v>1</v>
      </c>
      <c r="J29" s="16" t="s">
        <v>120</v>
      </c>
    </row>
    <row r="30" spans="1:10" x14ac:dyDescent="0.2">
      <c r="A30" s="15">
        <v>40740</v>
      </c>
      <c r="B30" s="9">
        <v>4112900</v>
      </c>
      <c r="C30" s="9" t="s">
        <v>16</v>
      </c>
      <c r="D30" s="9">
        <v>80</v>
      </c>
      <c r="E30" s="9">
        <v>0</v>
      </c>
      <c r="F30" s="9">
        <v>0</v>
      </c>
      <c r="G30" s="9">
        <f t="shared" si="0"/>
        <v>80</v>
      </c>
      <c r="H30" s="9" t="s">
        <v>119</v>
      </c>
      <c r="I30" s="10">
        <v>1</v>
      </c>
      <c r="J30" s="16" t="s">
        <v>120</v>
      </c>
    </row>
    <row r="31" spans="1:10" x14ac:dyDescent="0.2">
      <c r="A31" s="15">
        <v>40020</v>
      </c>
      <c r="B31" s="9">
        <v>4110490</v>
      </c>
      <c r="C31" s="9" t="s">
        <v>17</v>
      </c>
      <c r="D31" s="9">
        <v>151</v>
      </c>
      <c r="E31" s="9">
        <v>0</v>
      </c>
      <c r="F31" s="9">
        <v>0</v>
      </c>
      <c r="G31" s="9">
        <f t="shared" si="0"/>
        <v>151</v>
      </c>
      <c r="H31" s="9" t="s">
        <v>119</v>
      </c>
      <c r="I31" s="10">
        <v>1</v>
      </c>
      <c r="J31" s="16" t="s">
        <v>120</v>
      </c>
    </row>
    <row r="32" spans="1:10" x14ac:dyDescent="0.2">
      <c r="A32" s="15">
        <v>40010</v>
      </c>
      <c r="B32" s="9">
        <v>4210001</v>
      </c>
      <c r="C32" s="9" t="s">
        <v>18</v>
      </c>
      <c r="D32" s="9">
        <v>23</v>
      </c>
      <c r="E32" s="9">
        <v>0</v>
      </c>
      <c r="F32" s="9">
        <v>0</v>
      </c>
      <c r="G32" s="9">
        <f t="shared" si="0"/>
        <v>23</v>
      </c>
      <c r="H32" s="9" t="s">
        <v>119</v>
      </c>
      <c r="I32" s="10">
        <v>1</v>
      </c>
      <c r="J32" s="16" t="s">
        <v>120</v>
      </c>
    </row>
    <row r="33" spans="1:10" x14ac:dyDescent="0.2">
      <c r="A33" s="15">
        <v>12100</v>
      </c>
      <c r="B33" s="9">
        <v>4114393</v>
      </c>
      <c r="C33" s="9" t="s">
        <v>19</v>
      </c>
      <c r="D33" s="9">
        <v>99</v>
      </c>
      <c r="E33" s="9">
        <v>0</v>
      </c>
      <c r="F33" s="9">
        <v>0</v>
      </c>
      <c r="G33" s="9">
        <f t="shared" si="0"/>
        <v>99</v>
      </c>
      <c r="H33" s="9" t="s">
        <v>119</v>
      </c>
      <c r="I33" s="10">
        <v>1</v>
      </c>
      <c r="J33" s="16" t="s">
        <v>120</v>
      </c>
    </row>
    <row r="34" spans="1:10" x14ac:dyDescent="0.2">
      <c r="A34" s="15">
        <v>13700</v>
      </c>
      <c r="B34" s="9">
        <v>4116311</v>
      </c>
      <c r="C34" s="9" t="s">
        <v>135</v>
      </c>
      <c r="D34" s="9">
        <v>125</v>
      </c>
      <c r="E34" s="9">
        <v>0</v>
      </c>
      <c r="F34" s="9">
        <v>0</v>
      </c>
      <c r="G34" s="9">
        <f t="shared" si="0"/>
        <v>125</v>
      </c>
      <c r="H34" s="9" t="s">
        <v>119</v>
      </c>
      <c r="I34" s="10">
        <v>1</v>
      </c>
      <c r="J34" s="16" t="s">
        <v>120</v>
      </c>
    </row>
    <row r="35" spans="1:10" x14ac:dyDescent="0.2">
      <c r="A35" s="15">
        <v>40940</v>
      </c>
      <c r="B35" s="9">
        <v>4916201</v>
      </c>
      <c r="C35" s="9" t="s">
        <v>136</v>
      </c>
      <c r="D35" s="9">
        <v>45</v>
      </c>
      <c r="E35" s="9">
        <v>0</v>
      </c>
      <c r="F35" s="9">
        <v>0</v>
      </c>
      <c r="G35" s="9">
        <f t="shared" si="0"/>
        <v>45</v>
      </c>
      <c r="H35" s="9" t="s">
        <v>119</v>
      </c>
      <c r="I35" s="10">
        <v>1</v>
      </c>
      <c r="J35" s="16" t="s">
        <v>120</v>
      </c>
    </row>
    <row r="36" spans="1:10" x14ac:dyDescent="0.2">
      <c r="A36" s="15">
        <v>24900</v>
      </c>
      <c r="B36" s="9">
        <v>4115521</v>
      </c>
      <c r="C36" s="9" t="s">
        <v>137</v>
      </c>
      <c r="D36" s="9">
        <v>83</v>
      </c>
      <c r="E36" s="9">
        <v>0</v>
      </c>
      <c r="F36" s="9">
        <v>0</v>
      </c>
      <c r="G36" s="9">
        <f t="shared" si="0"/>
        <v>83</v>
      </c>
      <c r="H36" s="9" t="s">
        <v>119</v>
      </c>
      <c r="I36" s="10">
        <v>1</v>
      </c>
      <c r="J36" s="16" t="s">
        <v>120</v>
      </c>
    </row>
    <row r="37" spans="1:10" x14ac:dyDescent="0.2">
      <c r="A37" s="15">
        <v>40670</v>
      </c>
      <c r="B37" s="9">
        <v>4116011</v>
      </c>
      <c r="C37" s="9" t="s">
        <v>138</v>
      </c>
      <c r="D37" s="9">
        <v>40</v>
      </c>
      <c r="E37" s="9">
        <v>22</v>
      </c>
      <c r="F37" s="9">
        <v>22</v>
      </c>
      <c r="G37" s="9">
        <f t="shared" si="0"/>
        <v>84</v>
      </c>
      <c r="H37" s="9" t="s">
        <v>119</v>
      </c>
      <c r="I37" s="10">
        <v>0.47619047619047616</v>
      </c>
      <c r="J37" s="16" t="s">
        <v>12</v>
      </c>
    </row>
    <row r="38" spans="1:10" x14ac:dyDescent="0.2">
      <c r="A38" s="15">
        <v>9900</v>
      </c>
      <c r="B38" s="9">
        <v>4115831</v>
      </c>
      <c r="C38" s="9" t="s">
        <v>139</v>
      </c>
      <c r="D38" s="9">
        <v>140</v>
      </c>
      <c r="E38" s="9">
        <v>0</v>
      </c>
      <c r="F38" s="9">
        <v>0</v>
      </c>
      <c r="G38" s="9">
        <f t="shared" si="0"/>
        <v>140</v>
      </c>
      <c r="H38" s="9" t="s">
        <v>119</v>
      </c>
      <c r="I38" s="10">
        <v>1</v>
      </c>
      <c r="J38" s="16" t="s">
        <v>120</v>
      </c>
    </row>
    <row r="39" spans="1:10" x14ac:dyDescent="0.2">
      <c r="A39" s="15">
        <v>4500</v>
      </c>
      <c r="B39" s="9">
        <v>4116061</v>
      </c>
      <c r="C39" s="9" t="s">
        <v>140</v>
      </c>
      <c r="D39" s="9">
        <v>100</v>
      </c>
      <c r="E39" s="9">
        <v>0</v>
      </c>
      <c r="F39" s="9">
        <v>0</v>
      </c>
      <c r="G39" s="9">
        <f t="shared" si="0"/>
        <v>100</v>
      </c>
      <c r="H39" s="9" t="s">
        <v>119</v>
      </c>
      <c r="I39" s="10">
        <v>1</v>
      </c>
      <c r="J39" s="16" t="s">
        <v>120</v>
      </c>
    </row>
    <row r="40" spans="1:10" x14ac:dyDescent="0.2">
      <c r="A40" s="15">
        <v>23500</v>
      </c>
      <c r="B40" s="9">
        <v>4165809</v>
      </c>
      <c r="C40" s="9" t="s">
        <v>20</v>
      </c>
      <c r="D40" s="9">
        <v>205</v>
      </c>
      <c r="E40" s="9">
        <v>0</v>
      </c>
      <c r="F40" s="9">
        <v>0</v>
      </c>
      <c r="G40" s="9">
        <f t="shared" si="0"/>
        <v>205</v>
      </c>
      <c r="H40" s="9" t="s">
        <v>119</v>
      </c>
      <c r="I40" s="10">
        <v>1</v>
      </c>
      <c r="J40" s="16" t="s">
        <v>120</v>
      </c>
    </row>
    <row r="41" spans="1:10" x14ac:dyDescent="0.2">
      <c r="A41" s="15">
        <v>25000</v>
      </c>
      <c r="B41" s="9">
        <v>4115881</v>
      </c>
      <c r="C41" s="9" t="s">
        <v>141</v>
      </c>
      <c r="D41" s="9">
        <v>85</v>
      </c>
      <c r="E41" s="9">
        <v>0</v>
      </c>
      <c r="F41" s="9">
        <v>0</v>
      </c>
      <c r="G41" s="9">
        <f t="shared" si="0"/>
        <v>85</v>
      </c>
      <c r="H41" s="9" t="s">
        <v>119</v>
      </c>
      <c r="I41" s="10">
        <v>1</v>
      </c>
      <c r="J41" s="16" t="s">
        <v>120</v>
      </c>
    </row>
    <row r="42" spans="1:10" x14ac:dyDescent="0.2">
      <c r="A42" s="15">
        <v>29900</v>
      </c>
      <c r="B42" s="9">
        <v>4173209</v>
      </c>
      <c r="C42" s="9" t="s">
        <v>21</v>
      </c>
      <c r="D42" s="9">
        <v>54</v>
      </c>
      <c r="E42" s="9">
        <v>32</v>
      </c>
      <c r="F42" s="9">
        <v>42</v>
      </c>
      <c r="G42" s="9">
        <f t="shared" si="0"/>
        <v>128</v>
      </c>
      <c r="H42" s="9" t="s">
        <v>119</v>
      </c>
      <c r="I42" s="10">
        <v>0.421875</v>
      </c>
      <c r="J42" s="16" t="s">
        <v>12</v>
      </c>
    </row>
    <row r="43" spans="1:10" x14ac:dyDescent="0.2">
      <c r="A43" s="15">
        <v>40780</v>
      </c>
      <c r="B43" s="9">
        <v>4113221</v>
      </c>
      <c r="C43" s="9" t="s">
        <v>22</v>
      </c>
      <c r="D43" s="9">
        <v>142</v>
      </c>
      <c r="E43" s="9">
        <v>0</v>
      </c>
      <c r="F43" s="9">
        <v>0</v>
      </c>
      <c r="G43" s="9">
        <f t="shared" si="0"/>
        <v>142</v>
      </c>
      <c r="H43" s="9" t="s">
        <v>119</v>
      </c>
      <c r="I43" s="10">
        <v>1</v>
      </c>
      <c r="J43" s="16" t="s">
        <v>120</v>
      </c>
    </row>
    <row r="44" spans="1:10" x14ac:dyDescent="0.2">
      <c r="A44" s="15">
        <v>15500</v>
      </c>
      <c r="B44" s="9">
        <v>4115411</v>
      </c>
      <c r="C44" s="9" t="s">
        <v>142</v>
      </c>
      <c r="D44" s="9">
        <v>100</v>
      </c>
      <c r="E44" s="9">
        <v>55</v>
      </c>
      <c r="F44" s="9">
        <v>144</v>
      </c>
      <c r="G44" s="9">
        <f t="shared" si="0"/>
        <v>299</v>
      </c>
      <c r="H44" s="9" t="s">
        <v>119</v>
      </c>
      <c r="I44" s="10">
        <v>0.33444816053511706</v>
      </c>
      <c r="J44" s="16" t="s">
        <v>12</v>
      </c>
    </row>
    <row r="45" spans="1:10" x14ac:dyDescent="0.2">
      <c r="A45" s="15">
        <v>30800</v>
      </c>
      <c r="B45" s="9">
        <v>4204509</v>
      </c>
      <c r="C45" s="9" t="s">
        <v>23</v>
      </c>
      <c r="D45" s="9">
        <v>12</v>
      </c>
      <c r="E45" s="9">
        <v>0</v>
      </c>
      <c r="F45" s="9">
        <v>0</v>
      </c>
      <c r="G45" s="9">
        <f t="shared" si="0"/>
        <v>12</v>
      </c>
      <c r="H45" s="9" t="s">
        <v>119</v>
      </c>
      <c r="I45" s="10">
        <v>1</v>
      </c>
      <c r="J45" s="16" t="s">
        <v>120</v>
      </c>
    </row>
    <row r="46" spans="1:10" x14ac:dyDescent="0.2">
      <c r="A46" s="15">
        <v>39950</v>
      </c>
      <c r="B46" s="9">
        <v>4115041</v>
      </c>
      <c r="C46" s="9" t="s">
        <v>24</v>
      </c>
      <c r="D46" s="9">
        <v>111</v>
      </c>
      <c r="E46" s="9">
        <v>0</v>
      </c>
      <c r="F46" s="9">
        <v>0</v>
      </c>
      <c r="G46" s="9">
        <f t="shared" si="0"/>
        <v>111</v>
      </c>
      <c r="H46" s="9" t="s">
        <v>119</v>
      </c>
      <c r="I46" s="10">
        <v>1</v>
      </c>
      <c r="J46" s="16" t="s">
        <v>120</v>
      </c>
    </row>
    <row r="47" spans="1:10" x14ac:dyDescent="0.2">
      <c r="A47" s="15">
        <v>1200</v>
      </c>
      <c r="B47" s="9">
        <v>4104808</v>
      </c>
      <c r="C47" s="9" t="s">
        <v>25</v>
      </c>
      <c r="D47" s="9">
        <v>116</v>
      </c>
      <c r="E47" s="9">
        <v>0</v>
      </c>
      <c r="F47" s="9">
        <v>0</v>
      </c>
      <c r="G47" s="9">
        <f t="shared" si="0"/>
        <v>116</v>
      </c>
      <c r="H47" s="9" t="s">
        <v>119</v>
      </c>
      <c r="I47" s="10">
        <v>1</v>
      </c>
      <c r="J47" s="16" t="s">
        <v>120</v>
      </c>
    </row>
    <row r="48" spans="1:10" x14ac:dyDescent="0.2">
      <c r="A48" s="15">
        <v>31560</v>
      </c>
      <c r="B48" s="9">
        <v>4176400</v>
      </c>
      <c r="C48" s="9" t="s">
        <v>26</v>
      </c>
      <c r="D48" s="9">
        <v>44</v>
      </c>
      <c r="E48" s="9">
        <v>0</v>
      </c>
      <c r="F48" s="9">
        <v>0</v>
      </c>
      <c r="G48" s="9">
        <f t="shared" si="0"/>
        <v>44</v>
      </c>
      <c r="H48" s="9" t="s">
        <v>119</v>
      </c>
      <c r="I48" s="10">
        <v>1</v>
      </c>
      <c r="J48" s="16" t="s">
        <v>120</v>
      </c>
    </row>
    <row r="49" spans="1:10" x14ac:dyDescent="0.2">
      <c r="A49" s="15">
        <v>40280</v>
      </c>
      <c r="B49" s="9">
        <v>4111134</v>
      </c>
      <c r="C49" s="9" t="s">
        <v>27</v>
      </c>
      <c r="D49" s="9">
        <v>61</v>
      </c>
      <c r="E49" s="9">
        <v>40</v>
      </c>
      <c r="F49" s="9">
        <v>333</v>
      </c>
      <c r="G49" s="9">
        <f t="shared" si="0"/>
        <v>434</v>
      </c>
      <c r="H49" s="9" t="s">
        <v>119</v>
      </c>
      <c r="I49" s="10">
        <v>0.14055299539170507</v>
      </c>
      <c r="J49" s="16" t="s">
        <v>12</v>
      </c>
    </row>
    <row r="50" spans="1:10" x14ac:dyDescent="0.2">
      <c r="A50" s="15">
        <v>26010</v>
      </c>
      <c r="B50" s="9">
        <v>4113684</v>
      </c>
      <c r="C50" s="9" t="s">
        <v>28</v>
      </c>
      <c r="D50" s="9">
        <v>108</v>
      </c>
      <c r="E50" s="9">
        <v>90</v>
      </c>
      <c r="F50" s="9">
        <v>0</v>
      </c>
      <c r="G50" s="9">
        <f t="shared" si="0"/>
        <v>198</v>
      </c>
      <c r="H50" s="9" t="s">
        <v>119</v>
      </c>
      <c r="I50" s="10">
        <v>0.54545454545454541</v>
      </c>
      <c r="J50" s="16" t="s">
        <v>12</v>
      </c>
    </row>
    <row r="51" spans="1:10" x14ac:dyDescent="0.2">
      <c r="A51" s="15">
        <v>40600</v>
      </c>
      <c r="B51" s="9">
        <v>4112314</v>
      </c>
      <c r="C51" s="9" t="s">
        <v>29</v>
      </c>
      <c r="D51" s="9">
        <v>43</v>
      </c>
      <c r="E51" s="9">
        <v>47</v>
      </c>
      <c r="F51" s="9">
        <v>208</v>
      </c>
      <c r="G51" s="9">
        <f t="shared" si="0"/>
        <v>298</v>
      </c>
      <c r="H51" s="9" t="s">
        <v>119</v>
      </c>
      <c r="I51" s="10">
        <v>0.14429530201342283</v>
      </c>
      <c r="J51" s="16" t="s">
        <v>12</v>
      </c>
    </row>
    <row r="52" spans="1:10" x14ac:dyDescent="0.2">
      <c r="A52" s="15">
        <v>10200</v>
      </c>
      <c r="B52" s="9">
        <v>4113916</v>
      </c>
      <c r="C52" s="9" t="s">
        <v>30</v>
      </c>
      <c r="D52" s="9">
        <v>85</v>
      </c>
      <c r="E52" s="9">
        <v>0</v>
      </c>
      <c r="F52" s="9">
        <v>16</v>
      </c>
      <c r="G52" s="9">
        <f t="shared" si="0"/>
        <v>101</v>
      </c>
      <c r="H52" s="9" t="s">
        <v>119</v>
      </c>
      <c r="I52" s="10">
        <v>0.84158415841584155</v>
      </c>
      <c r="J52" s="16" t="s">
        <v>120</v>
      </c>
    </row>
    <row r="53" spans="1:10" x14ac:dyDescent="0.2">
      <c r="A53" s="15">
        <v>21800</v>
      </c>
      <c r="B53" s="9">
        <v>4116371</v>
      </c>
      <c r="C53" s="9" t="s">
        <v>143</v>
      </c>
      <c r="D53" s="9">
        <v>101</v>
      </c>
      <c r="E53" s="9">
        <v>0</v>
      </c>
      <c r="F53" s="9">
        <v>0</v>
      </c>
      <c r="G53" s="9">
        <f t="shared" si="0"/>
        <v>101</v>
      </c>
      <c r="H53" s="9" t="s">
        <v>119</v>
      </c>
      <c r="I53" s="10">
        <v>1</v>
      </c>
      <c r="J53" s="16" t="s">
        <v>120</v>
      </c>
    </row>
    <row r="54" spans="1:10" x14ac:dyDescent="0.2">
      <c r="A54" s="15">
        <v>24300</v>
      </c>
      <c r="B54" s="9">
        <v>4113536</v>
      </c>
      <c r="C54" s="9" t="s">
        <v>31</v>
      </c>
      <c r="D54" s="9">
        <v>89</v>
      </c>
      <c r="E54" s="9">
        <v>0</v>
      </c>
      <c r="F54" s="9">
        <v>0</v>
      </c>
      <c r="G54" s="9">
        <f t="shared" si="0"/>
        <v>89</v>
      </c>
      <c r="H54" s="9" t="s">
        <v>119</v>
      </c>
      <c r="I54" s="10">
        <v>1</v>
      </c>
      <c r="J54" s="16" t="s">
        <v>120</v>
      </c>
    </row>
    <row r="55" spans="1:10" x14ac:dyDescent="0.2">
      <c r="A55" s="15">
        <v>19700</v>
      </c>
      <c r="B55" s="9">
        <v>4160107</v>
      </c>
      <c r="C55" s="9" t="s">
        <v>144</v>
      </c>
      <c r="D55" s="9">
        <v>187</v>
      </c>
      <c r="E55" s="9">
        <v>61</v>
      </c>
      <c r="F55" s="9">
        <v>143</v>
      </c>
      <c r="G55" s="9">
        <f t="shared" si="0"/>
        <v>391</v>
      </c>
      <c r="H55" s="9" t="s">
        <v>119</v>
      </c>
      <c r="I55" s="10">
        <v>0.47826086956521741</v>
      </c>
      <c r="J55" s="16" t="s">
        <v>12</v>
      </c>
    </row>
    <row r="56" spans="1:10" x14ac:dyDescent="0.2">
      <c r="A56" s="15">
        <v>25300</v>
      </c>
      <c r="B56" s="9">
        <v>4113668</v>
      </c>
      <c r="C56" s="9" t="s">
        <v>32</v>
      </c>
      <c r="D56" s="9">
        <v>82</v>
      </c>
      <c r="E56" s="9">
        <v>0</v>
      </c>
      <c r="F56" s="9">
        <v>0</v>
      </c>
      <c r="G56" s="9">
        <f t="shared" si="0"/>
        <v>82</v>
      </c>
      <c r="H56" s="9" t="s">
        <v>119</v>
      </c>
      <c r="I56" s="10">
        <v>1</v>
      </c>
      <c r="J56" s="16" t="s">
        <v>120</v>
      </c>
    </row>
    <row r="57" spans="1:10" x14ac:dyDescent="0.2">
      <c r="A57" s="15">
        <v>11700</v>
      </c>
      <c r="B57" s="9">
        <v>4116021</v>
      </c>
      <c r="C57" s="9" t="s">
        <v>145</v>
      </c>
      <c r="D57" s="9">
        <v>92</v>
      </c>
      <c r="E57" s="9">
        <v>0</v>
      </c>
      <c r="F57" s="9">
        <v>0</v>
      </c>
      <c r="G57" s="9">
        <f t="shared" si="0"/>
        <v>92</v>
      </c>
      <c r="H57" s="9" t="s">
        <v>119</v>
      </c>
      <c r="I57" s="10">
        <v>1</v>
      </c>
      <c r="J57" s="16" t="s">
        <v>120</v>
      </c>
    </row>
    <row r="58" spans="1:10" x14ac:dyDescent="0.2">
      <c r="A58" s="15">
        <v>40490</v>
      </c>
      <c r="B58" s="9">
        <v>4115051</v>
      </c>
      <c r="C58" s="9" t="s">
        <v>33</v>
      </c>
      <c r="D58" s="9">
        <v>100</v>
      </c>
      <c r="E58" s="9">
        <v>0</v>
      </c>
      <c r="F58" s="9">
        <v>0</v>
      </c>
      <c r="G58" s="9">
        <f t="shared" si="0"/>
        <v>100</v>
      </c>
      <c r="H58" s="9" t="s">
        <v>119</v>
      </c>
      <c r="I58" s="10">
        <v>1</v>
      </c>
      <c r="J58" s="16" t="s">
        <v>120</v>
      </c>
    </row>
    <row r="59" spans="1:10" x14ac:dyDescent="0.2">
      <c r="A59" s="15">
        <v>41119</v>
      </c>
      <c r="B59" s="9">
        <v>4116171</v>
      </c>
      <c r="C59" s="9" t="s">
        <v>146</v>
      </c>
      <c r="D59" s="9">
        <v>31</v>
      </c>
      <c r="E59" s="9">
        <v>0</v>
      </c>
      <c r="F59" s="9">
        <v>0</v>
      </c>
      <c r="G59" s="9">
        <f t="shared" si="0"/>
        <v>31</v>
      </c>
      <c r="H59" s="9" t="s">
        <v>119</v>
      </c>
      <c r="I59" s="10">
        <v>1</v>
      </c>
      <c r="J59" s="16" t="s">
        <v>120</v>
      </c>
    </row>
    <row r="60" spans="1:10" x14ac:dyDescent="0.2">
      <c r="A60" s="15">
        <v>16400</v>
      </c>
      <c r="B60" s="9">
        <v>4116341</v>
      </c>
      <c r="C60" s="9" t="s">
        <v>147</v>
      </c>
      <c r="D60" s="9">
        <v>135</v>
      </c>
      <c r="E60" s="9">
        <v>0</v>
      </c>
      <c r="F60" s="9">
        <v>0</v>
      </c>
      <c r="G60" s="9">
        <f t="shared" si="0"/>
        <v>135</v>
      </c>
      <c r="H60" s="9" t="s">
        <v>119</v>
      </c>
      <c r="I60" s="10">
        <v>1</v>
      </c>
      <c r="J60" s="16" t="s">
        <v>120</v>
      </c>
    </row>
    <row r="61" spans="1:10" x14ac:dyDescent="0.2">
      <c r="A61" s="15">
        <v>40390</v>
      </c>
      <c r="B61" s="9">
        <v>4088464</v>
      </c>
      <c r="C61" s="9" t="s">
        <v>34</v>
      </c>
      <c r="D61" s="9">
        <v>92</v>
      </c>
      <c r="E61" s="9">
        <v>0</v>
      </c>
      <c r="F61" s="9">
        <v>0</v>
      </c>
      <c r="G61" s="9">
        <f t="shared" si="0"/>
        <v>92</v>
      </c>
      <c r="H61" s="9" t="s">
        <v>119</v>
      </c>
      <c r="I61" s="10">
        <v>1</v>
      </c>
      <c r="J61" s="16" t="s">
        <v>120</v>
      </c>
    </row>
    <row r="62" spans="1:10" x14ac:dyDescent="0.2">
      <c r="A62" s="15">
        <v>24400</v>
      </c>
      <c r="B62" s="9">
        <v>4116331</v>
      </c>
      <c r="C62" s="9" t="s">
        <v>148</v>
      </c>
      <c r="D62" s="9">
        <v>98</v>
      </c>
      <c r="E62" s="9">
        <v>0</v>
      </c>
      <c r="F62" s="9">
        <v>0</v>
      </c>
      <c r="G62" s="9">
        <f t="shared" si="0"/>
        <v>98</v>
      </c>
      <c r="H62" s="9" t="s">
        <v>119</v>
      </c>
      <c r="I62" s="10">
        <v>1</v>
      </c>
      <c r="J62" s="16" t="s">
        <v>120</v>
      </c>
    </row>
    <row r="63" spans="1:10" x14ac:dyDescent="0.2">
      <c r="A63" s="15">
        <v>31590</v>
      </c>
      <c r="B63" s="9">
        <v>4205407</v>
      </c>
      <c r="C63" s="9" t="s">
        <v>35</v>
      </c>
      <c r="D63" s="9">
        <v>20</v>
      </c>
      <c r="E63" s="9">
        <v>0</v>
      </c>
      <c r="F63" s="9">
        <v>0</v>
      </c>
      <c r="G63" s="9">
        <f t="shared" si="0"/>
        <v>20</v>
      </c>
      <c r="H63" s="9" t="s">
        <v>119</v>
      </c>
      <c r="I63" s="10">
        <v>1</v>
      </c>
      <c r="J63" s="16" t="s">
        <v>120</v>
      </c>
    </row>
    <row r="64" spans="1:10" x14ac:dyDescent="0.2">
      <c r="A64" s="15">
        <v>31550</v>
      </c>
      <c r="B64" s="9">
        <v>4115991</v>
      </c>
      <c r="C64" s="9" t="s">
        <v>149</v>
      </c>
      <c r="D64" s="9">
        <v>92</v>
      </c>
      <c r="E64" s="9">
        <v>0</v>
      </c>
      <c r="F64" s="9">
        <v>0</v>
      </c>
      <c r="G64" s="9">
        <f t="shared" si="0"/>
        <v>92</v>
      </c>
      <c r="H64" s="9" t="s">
        <v>119</v>
      </c>
      <c r="I64" s="10">
        <v>1</v>
      </c>
      <c r="J64" s="16" t="s">
        <v>120</v>
      </c>
    </row>
    <row r="65" spans="1:10" x14ac:dyDescent="0.2">
      <c r="A65" s="15">
        <v>7700</v>
      </c>
      <c r="B65" s="9">
        <v>4141701</v>
      </c>
      <c r="C65" s="9" t="s">
        <v>36</v>
      </c>
      <c r="D65" s="9">
        <v>211</v>
      </c>
      <c r="E65" s="9">
        <v>60</v>
      </c>
      <c r="F65" s="9">
        <v>0</v>
      </c>
      <c r="G65" s="9">
        <f t="shared" si="0"/>
        <v>271</v>
      </c>
      <c r="H65" s="9" t="s">
        <v>119</v>
      </c>
      <c r="I65" s="10">
        <v>0.77859778597785978</v>
      </c>
      <c r="J65" s="16" t="s">
        <v>120</v>
      </c>
    </row>
    <row r="66" spans="1:10" x14ac:dyDescent="0.2">
      <c r="A66" s="15">
        <v>25010</v>
      </c>
      <c r="B66" s="9">
        <v>4945200</v>
      </c>
      <c r="C66" s="9" t="s">
        <v>37</v>
      </c>
      <c r="D66" s="9">
        <v>43</v>
      </c>
      <c r="E66" s="9">
        <v>80</v>
      </c>
      <c r="F66" s="9">
        <v>84</v>
      </c>
      <c r="G66" s="9">
        <f t="shared" si="0"/>
        <v>207</v>
      </c>
      <c r="H66" s="9" t="s">
        <v>119</v>
      </c>
      <c r="I66" s="10">
        <v>0.20772946859903382</v>
      </c>
      <c r="J66" s="16" t="s">
        <v>12</v>
      </c>
    </row>
    <row r="67" spans="1:10" x14ac:dyDescent="0.2">
      <c r="A67" s="15">
        <v>13900</v>
      </c>
      <c r="B67" s="9">
        <v>4116321</v>
      </c>
      <c r="C67" s="9" t="s">
        <v>150</v>
      </c>
      <c r="D67" s="9">
        <v>100</v>
      </c>
      <c r="E67" s="9">
        <v>0</v>
      </c>
      <c r="F67" s="9">
        <v>0</v>
      </c>
      <c r="G67" s="9">
        <f t="shared" ref="G67:G130" si="1">SUM(D67:F67)</f>
        <v>100</v>
      </c>
      <c r="H67" s="9" t="s">
        <v>119</v>
      </c>
      <c r="I67" s="10">
        <v>1</v>
      </c>
      <c r="J67" s="16" t="s">
        <v>120</v>
      </c>
    </row>
    <row r="68" spans="1:10" x14ac:dyDescent="0.2">
      <c r="A68" s="15">
        <v>21500</v>
      </c>
      <c r="B68" s="9">
        <v>4116051</v>
      </c>
      <c r="C68" s="9" t="s">
        <v>151</v>
      </c>
      <c r="D68" s="9">
        <v>140</v>
      </c>
      <c r="E68" s="9">
        <v>0</v>
      </c>
      <c r="F68" s="9">
        <v>0</v>
      </c>
      <c r="G68" s="9">
        <f t="shared" si="1"/>
        <v>140</v>
      </c>
      <c r="H68" s="9" t="s">
        <v>119</v>
      </c>
      <c r="I68" s="10">
        <v>1</v>
      </c>
      <c r="J68" s="16" t="s">
        <v>120</v>
      </c>
    </row>
    <row r="69" spans="1:10" x14ac:dyDescent="0.2">
      <c r="A69" s="15">
        <v>40900</v>
      </c>
      <c r="B69" s="9">
        <v>4913502</v>
      </c>
      <c r="C69" s="9" t="s">
        <v>152</v>
      </c>
      <c r="D69" s="9">
        <v>70</v>
      </c>
      <c r="E69" s="9">
        <v>0</v>
      </c>
      <c r="F69" s="9">
        <v>0</v>
      </c>
      <c r="G69" s="9">
        <f t="shared" si="1"/>
        <v>70</v>
      </c>
      <c r="H69" s="9" t="s">
        <v>119</v>
      </c>
      <c r="I69" s="10">
        <v>1</v>
      </c>
      <c r="J69" s="16" t="s">
        <v>120</v>
      </c>
    </row>
    <row r="70" spans="1:10" x14ac:dyDescent="0.2">
      <c r="A70" s="15">
        <v>13100</v>
      </c>
      <c r="B70" s="9">
        <v>4114377</v>
      </c>
      <c r="C70" s="9" t="s">
        <v>38</v>
      </c>
      <c r="D70" s="9">
        <v>101</v>
      </c>
      <c r="E70" s="9">
        <v>0</v>
      </c>
      <c r="F70" s="9">
        <v>0</v>
      </c>
      <c r="G70" s="9">
        <f t="shared" si="1"/>
        <v>101</v>
      </c>
      <c r="H70" s="9" t="s">
        <v>119</v>
      </c>
      <c r="I70" s="10">
        <v>1</v>
      </c>
      <c r="J70" s="16" t="s">
        <v>120</v>
      </c>
    </row>
    <row r="71" spans="1:10" x14ac:dyDescent="0.2">
      <c r="A71" s="15">
        <v>3500</v>
      </c>
      <c r="B71" s="9">
        <v>4114229</v>
      </c>
      <c r="C71" s="9" t="s">
        <v>39</v>
      </c>
      <c r="D71" s="9">
        <v>105</v>
      </c>
      <c r="E71" s="9">
        <v>0</v>
      </c>
      <c r="F71" s="9">
        <v>0</v>
      </c>
      <c r="G71" s="9">
        <f t="shared" si="1"/>
        <v>105</v>
      </c>
      <c r="H71" s="9" t="s">
        <v>119</v>
      </c>
      <c r="I71" s="10">
        <v>1</v>
      </c>
      <c r="J71" s="16" t="s">
        <v>120</v>
      </c>
    </row>
    <row r="72" spans="1:10" x14ac:dyDescent="0.2">
      <c r="A72" s="15">
        <v>8300</v>
      </c>
      <c r="B72" s="9">
        <v>4115851</v>
      </c>
      <c r="C72" s="9" t="s">
        <v>153</v>
      </c>
      <c r="D72" s="9">
        <v>97</v>
      </c>
      <c r="E72" s="9">
        <v>14</v>
      </c>
      <c r="F72" s="9">
        <v>135</v>
      </c>
      <c r="G72" s="9">
        <f t="shared" si="1"/>
        <v>246</v>
      </c>
      <c r="H72" s="9" t="s">
        <v>119</v>
      </c>
      <c r="I72" s="10">
        <v>0.39430894308943087</v>
      </c>
      <c r="J72" s="16" t="s">
        <v>12</v>
      </c>
    </row>
    <row r="73" spans="1:10" x14ac:dyDescent="0.2">
      <c r="A73" s="15">
        <v>40130</v>
      </c>
      <c r="B73" s="9">
        <v>4115871</v>
      </c>
      <c r="C73" s="9" t="s">
        <v>154</v>
      </c>
      <c r="D73" s="9">
        <v>57</v>
      </c>
      <c r="E73" s="9">
        <v>0</v>
      </c>
      <c r="F73" s="9">
        <v>0</v>
      </c>
      <c r="G73" s="9">
        <f t="shared" si="1"/>
        <v>57</v>
      </c>
      <c r="H73" s="9" t="s">
        <v>119</v>
      </c>
      <c r="I73" s="10">
        <v>1</v>
      </c>
      <c r="J73" s="16" t="s">
        <v>120</v>
      </c>
    </row>
    <row r="74" spans="1:10" x14ac:dyDescent="0.2">
      <c r="A74" s="15">
        <v>9100</v>
      </c>
      <c r="B74" s="9">
        <v>4113569</v>
      </c>
      <c r="C74" s="9" t="s">
        <v>40</v>
      </c>
      <c r="D74" s="9">
        <v>105</v>
      </c>
      <c r="E74" s="9">
        <v>0</v>
      </c>
      <c r="F74" s="9">
        <v>0</v>
      </c>
      <c r="G74" s="9">
        <f t="shared" si="1"/>
        <v>105</v>
      </c>
      <c r="H74" s="9" t="s">
        <v>119</v>
      </c>
      <c r="I74" s="10">
        <v>1</v>
      </c>
      <c r="J74" s="16" t="s">
        <v>120</v>
      </c>
    </row>
    <row r="75" spans="1:10" x14ac:dyDescent="0.2">
      <c r="A75" s="15">
        <v>35090</v>
      </c>
      <c r="B75" s="9">
        <v>4110763</v>
      </c>
      <c r="C75" s="9" t="s">
        <v>41</v>
      </c>
      <c r="D75" s="9">
        <v>147</v>
      </c>
      <c r="E75" s="9">
        <v>0</v>
      </c>
      <c r="F75" s="9">
        <v>0</v>
      </c>
      <c r="G75" s="9">
        <f t="shared" si="1"/>
        <v>147</v>
      </c>
      <c r="H75" s="9" t="s">
        <v>119</v>
      </c>
      <c r="I75" s="10">
        <v>1</v>
      </c>
      <c r="J75" s="16" t="s">
        <v>120</v>
      </c>
    </row>
    <row r="76" spans="1:10" x14ac:dyDescent="0.2">
      <c r="A76" s="15">
        <v>14200</v>
      </c>
      <c r="B76" s="9">
        <v>4152708</v>
      </c>
      <c r="C76" s="9" t="s">
        <v>42</v>
      </c>
      <c r="D76" s="9">
        <v>40</v>
      </c>
      <c r="E76" s="9">
        <v>48</v>
      </c>
      <c r="F76" s="9">
        <v>164</v>
      </c>
      <c r="G76" s="9">
        <f t="shared" si="1"/>
        <v>252</v>
      </c>
      <c r="H76" s="9" t="s">
        <v>119</v>
      </c>
      <c r="I76" s="10">
        <v>0.15873015873015872</v>
      </c>
      <c r="J76" s="16" t="s">
        <v>12</v>
      </c>
    </row>
    <row r="77" spans="1:10" x14ac:dyDescent="0.2">
      <c r="A77" s="15">
        <v>35030</v>
      </c>
      <c r="B77" s="9">
        <v>4116181</v>
      </c>
      <c r="C77" s="9" t="s">
        <v>155</v>
      </c>
      <c r="D77" s="9">
        <v>120</v>
      </c>
      <c r="E77" s="9">
        <v>0</v>
      </c>
      <c r="F77" s="9">
        <v>0</v>
      </c>
      <c r="G77" s="9">
        <f t="shared" si="1"/>
        <v>120</v>
      </c>
      <c r="H77" s="9" t="s">
        <v>119</v>
      </c>
      <c r="I77" s="10">
        <v>1</v>
      </c>
      <c r="J77" s="16" t="s">
        <v>120</v>
      </c>
    </row>
    <row r="78" spans="1:10" x14ac:dyDescent="0.2">
      <c r="A78" s="15">
        <v>41115</v>
      </c>
      <c r="B78" s="9">
        <v>4915551</v>
      </c>
      <c r="C78" s="9" t="s">
        <v>156</v>
      </c>
      <c r="D78" s="9">
        <v>30</v>
      </c>
      <c r="E78" s="9">
        <v>36</v>
      </c>
      <c r="F78" s="9">
        <v>110</v>
      </c>
      <c r="G78" s="9">
        <f t="shared" si="1"/>
        <v>176</v>
      </c>
      <c r="H78" s="9" t="s">
        <v>119</v>
      </c>
      <c r="I78" s="10">
        <v>0.17045454545454544</v>
      </c>
      <c r="J78" s="16" t="s">
        <v>12</v>
      </c>
    </row>
    <row r="79" spans="1:10" x14ac:dyDescent="0.2">
      <c r="A79" s="15">
        <v>13800</v>
      </c>
      <c r="B79" s="9">
        <v>4116001</v>
      </c>
      <c r="C79" s="9" t="s">
        <v>157</v>
      </c>
      <c r="D79" s="9">
        <v>44</v>
      </c>
      <c r="E79" s="9">
        <v>0</v>
      </c>
      <c r="F79" s="9">
        <v>0</v>
      </c>
      <c r="G79" s="9">
        <f t="shared" si="1"/>
        <v>44</v>
      </c>
      <c r="H79" s="9" t="s">
        <v>119</v>
      </c>
      <c r="I79" s="10">
        <v>1</v>
      </c>
      <c r="J79" s="16" t="s">
        <v>120</v>
      </c>
    </row>
    <row r="80" spans="1:10" x14ac:dyDescent="0.2">
      <c r="A80" s="15">
        <v>10500</v>
      </c>
      <c r="B80" s="9">
        <v>4115821</v>
      </c>
      <c r="C80" s="9" t="s">
        <v>158</v>
      </c>
      <c r="D80" s="9">
        <v>140</v>
      </c>
      <c r="E80" s="9">
        <v>0</v>
      </c>
      <c r="F80" s="9">
        <v>0</v>
      </c>
      <c r="G80" s="9">
        <f t="shared" si="1"/>
        <v>140</v>
      </c>
      <c r="H80" s="9" t="s">
        <v>119</v>
      </c>
      <c r="I80" s="10">
        <v>1</v>
      </c>
      <c r="J80" s="16" t="s">
        <v>120</v>
      </c>
    </row>
    <row r="81" spans="1:10" x14ac:dyDescent="0.2">
      <c r="A81" s="15">
        <v>2300</v>
      </c>
      <c r="B81" s="9">
        <v>4114302</v>
      </c>
      <c r="C81" s="9" t="s">
        <v>159</v>
      </c>
      <c r="D81" s="9">
        <v>160</v>
      </c>
      <c r="E81" s="9">
        <v>65</v>
      </c>
      <c r="F81" s="9">
        <v>0</v>
      </c>
      <c r="G81" s="9">
        <f t="shared" si="1"/>
        <v>225</v>
      </c>
      <c r="H81" s="9" t="s">
        <v>119</v>
      </c>
      <c r="I81" s="10">
        <v>0.71111111111111114</v>
      </c>
      <c r="J81" s="16" t="s">
        <v>120</v>
      </c>
    </row>
    <row r="82" spans="1:10" x14ac:dyDescent="0.2">
      <c r="A82" s="15">
        <v>19200</v>
      </c>
      <c r="B82" s="9">
        <v>4179701</v>
      </c>
      <c r="C82" s="9" t="s">
        <v>43</v>
      </c>
      <c r="D82" s="9">
        <v>96</v>
      </c>
      <c r="E82" s="9">
        <v>52</v>
      </c>
      <c r="F82" s="9">
        <v>170</v>
      </c>
      <c r="G82" s="9">
        <f t="shared" si="1"/>
        <v>318</v>
      </c>
      <c r="H82" s="9" t="s">
        <v>119</v>
      </c>
      <c r="I82" s="10">
        <v>0.30188679245283018</v>
      </c>
      <c r="J82" s="16" t="s">
        <v>12</v>
      </c>
    </row>
    <row r="83" spans="1:10" x14ac:dyDescent="0.2">
      <c r="A83" s="15">
        <v>40540</v>
      </c>
      <c r="B83" s="9">
        <v>4112215</v>
      </c>
      <c r="C83" s="9" t="s">
        <v>44</v>
      </c>
      <c r="D83" s="9">
        <v>100</v>
      </c>
      <c r="E83" s="9">
        <v>0</v>
      </c>
      <c r="F83" s="9">
        <v>0</v>
      </c>
      <c r="G83" s="9">
        <f t="shared" si="1"/>
        <v>100</v>
      </c>
      <c r="H83" s="9" t="s">
        <v>119</v>
      </c>
      <c r="I83" s="10">
        <v>1</v>
      </c>
      <c r="J83" s="16" t="s">
        <v>120</v>
      </c>
    </row>
    <row r="84" spans="1:10" x14ac:dyDescent="0.2">
      <c r="A84" s="15">
        <v>10800</v>
      </c>
      <c r="B84" s="9">
        <v>4115061</v>
      </c>
      <c r="C84" s="9" t="s">
        <v>45</v>
      </c>
      <c r="D84" s="9">
        <v>74</v>
      </c>
      <c r="E84" s="9">
        <v>0</v>
      </c>
      <c r="F84" s="9">
        <v>0</v>
      </c>
      <c r="G84" s="9">
        <f t="shared" si="1"/>
        <v>74</v>
      </c>
      <c r="H84" s="9" t="s">
        <v>119</v>
      </c>
      <c r="I84" s="10">
        <v>1</v>
      </c>
      <c r="J84" s="16" t="s">
        <v>120</v>
      </c>
    </row>
    <row r="85" spans="1:10" x14ac:dyDescent="0.2">
      <c r="A85" s="15">
        <v>40420</v>
      </c>
      <c r="B85" s="9">
        <v>4088472</v>
      </c>
      <c r="C85" s="9" t="s">
        <v>46</v>
      </c>
      <c r="D85" s="9">
        <v>93</v>
      </c>
      <c r="E85" s="9">
        <v>0</v>
      </c>
      <c r="F85" s="9">
        <v>0</v>
      </c>
      <c r="G85" s="9">
        <f t="shared" si="1"/>
        <v>93</v>
      </c>
      <c r="H85" s="9" t="s">
        <v>119</v>
      </c>
      <c r="I85" s="10">
        <v>1</v>
      </c>
      <c r="J85" s="16" t="s">
        <v>120</v>
      </c>
    </row>
    <row r="86" spans="1:10" x14ac:dyDescent="0.2">
      <c r="A86" s="15">
        <v>40750</v>
      </c>
      <c r="B86" s="9">
        <v>4113726</v>
      </c>
      <c r="C86" s="9" t="s">
        <v>47</v>
      </c>
      <c r="D86" s="9">
        <v>93</v>
      </c>
      <c r="E86" s="9">
        <v>0</v>
      </c>
      <c r="F86" s="9">
        <v>0</v>
      </c>
      <c r="G86" s="9">
        <f t="shared" si="1"/>
        <v>93</v>
      </c>
      <c r="H86" s="9" t="s">
        <v>119</v>
      </c>
      <c r="I86" s="10">
        <v>1</v>
      </c>
      <c r="J86" s="16" t="s">
        <v>120</v>
      </c>
    </row>
    <row r="87" spans="1:10" x14ac:dyDescent="0.2">
      <c r="A87" s="15">
        <v>41112</v>
      </c>
      <c r="B87" s="9">
        <v>4115511</v>
      </c>
      <c r="C87" s="9" t="s">
        <v>160</v>
      </c>
      <c r="D87" s="9">
        <v>36</v>
      </c>
      <c r="E87" s="9">
        <v>20</v>
      </c>
      <c r="F87" s="9">
        <v>158</v>
      </c>
      <c r="G87" s="9">
        <f t="shared" si="1"/>
        <v>214</v>
      </c>
      <c r="H87" s="9" t="s">
        <v>119</v>
      </c>
      <c r="I87" s="10">
        <v>0.16822429906542055</v>
      </c>
      <c r="J87" s="16" t="s">
        <v>12</v>
      </c>
    </row>
    <row r="88" spans="1:10" x14ac:dyDescent="0.2">
      <c r="A88" s="15">
        <v>16500</v>
      </c>
      <c r="B88" s="9">
        <v>4111076</v>
      </c>
      <c r="C88" s="9" t="s">
        <v>48</v>
      </c>
      <c r="D88" s="9">
        <v>157</v>
      </c>
      <c r="E88" s="9">
        <v>0</v>
      </c>
      <c r="F88" s="9">
        <v>0</v>
      </c>
      <c r="G88" s="9">
        <f t="shared" si="1"/>
        <v>157</v>
      </c>
      <c r="H88" s="9" t="s">
        <v>119</v>
      </c>
      <c r="I88" s="10">
        <v>1</v>
      </c>
      <c r="J88" s="16" t="s">
        <v>120</v>
      </c>
    </row>
    <row r="89" spans="1:10" x14ac:dyDescent="0.2">
      <c r="A89" s="15">
        <v>20400</v>
      </c>
      <c r="B89" s="9">
        <v>4113817</v>
      </c>
      <c r="C89" s="9" t="s">
        <v>49</v>
      </c>
      <c r="D89" s="9">
        <v>136</v>
      </c>
      <c r="E89" s="9">
        <v>0</v>
      </c>
      <c r="F89" s="9">
        <v>0</v>
      </c>
      <c r="G89" s="9">
        <f t="shared" si="1"/>
        <v>136</v>
      </c>
      <c r="H89" s="9" t="s">
        <v>119</v>
      </c>
      <c r="I89" s="10">
        <v>1</v>
      </c>
      <c r="J89" s="16" t="s">
        <v>120</v>
      </c>
    </row>
    <row r="90" spans="1:10" x14ac:dyDescent="0.2">
      <c r="A90" s="15">
        <v>19100</v>
      </c>
      <c r="B90" s="9">
        <v>4114195</v>
      </c>
      <c r="C90" s="9" t="s">
        <v>50</v>
      </c>
      <c r="D90" s="9">
        <v>190</v>
      </c>
      <c r="E90" s="9">
        <v>0</v>
      </c>
      <c r="F90" s="9">
        <v>0</v>
      </c>
      <c r="G90" s="9">
        <f t="shared" si="1"/>
        <v>190</v>
      </c>
      <c r="H90" s="9" t="s">
        <v>119</v>
      </c>
      <c r="I90" s="10">
        <v>1</v>
      </c>
      <c r="J90" s="16" t="s">
        <v>120</v>
      </c>
    </row>
    <row r="91" spans="1:10" x14ac:dyDescent="0.2">
      <c r="A91" s="15">
        <v>11400</v>
      </c>
      <c r="B91" s="9">
        <v>4113932</v>
      </c>
      <c r="C91" s="9" t="s">
        <v>51</v>
      </c>
      <c r="D91" s="9">
        <v>121</v>
      </c>
      <c r="E91" s="9">
        <v>0</v>
      </c>
      <c r="F91" s="9">
        <v>0</v>
      </c>
      <c r="G91" s="9">
        <f t="shared" si="1"/>
        <v>121</v>
      </c>
      <c r="H91" s="9" t="s">
        <v>119</v>
      </c>
      <c r="I91" s="10">
        <v>1</v>
      </c>
      <c r="J91" s="16" t="s">
        <v>120</v>
      </c>
    </row>
    <row r="92" spans="1:10" x14ac:dyDescent="0.2">
      <c r="A92" s="15">
        <v>20900</v>
      </c>
      <c r="B92" s="9">
        <v>4114187</v>
      </c>
      <c r="C92" s="9" t="s">
        <v>52</v>
      </c>
      <c r="D92" s="9">
        <v>125</v>
      </c>
      <c r="E92" s="9">
        <v>0</v>
      </c>
      <c r="F92" s="9">
        <v>0</v>
      </c>
      <c r="G92" s="9">
        <f t="shared" si="1"/>
        <v>125</v>
      </c>
      <c r="H92" s="9" t="s">
        <v>119</v>
      </c>
      <c r="I92" s="10">
        <v>1</v>
      </c>
      <c r="J92" s="16" t="s">
        <v>120</v>
      </c>
    </row>
    <row r="93" spans="1:10" x14ac:dyDescent="0.2">
      <c r="A93" s="15">
        <v>5900</v>
      </c>
      <c r="B93" s="9">
        <v>4111969</v>
      </c>
      <c r="C93" s="9" t="s">
        <v>53</v>
      </c>
      <c r="D93" s="9">
        <v>94</v>
      </c>
      <c r="E93" s="9">
        <v>0</v>
      </c>
      <c r="F93" s="9">
        <v>0</v>
      </c>
      <c r="G93" s="9">
        <f t="shared" si="1"/>
        <v>94</v>
      </c>
      <c r="H93" s="9" t="s">
        <v>119</v>
      </c>
      <c r="I93" s="10">
        <v>1</v>
      </c>
      <c r="J93" s="16" t="s">
        <v>120</v>
      </c>
    </row>
    <row r="94" spans="1:10" x14ac:dyDescent="0.2">
      <c r="A94" s="15">
        <v>14600</v>
      </c>
      <c r="B94" s="9">
        <v>4113874</v>
      </c>
      <c r="C94" s="9" t="s">
        <v>54</v>
      </c>
      <c r="D94" s="9">
        <v>102</v>
      </c>
      <c r="E94" s="9">
        <v>0</v>
      </c>
      <c r="F94" s="9">
        <v>0</v>
      </c>
      <c r="G94" s="9">
        <f t="shared" si="1"/>
        <v>102</v>
      </c>
      <c r="H94" s="9" t="s">
        <v>119</v>
      </c>
      <c r="I94" s="10">
        <v>1</v>
      </c>
      <c r="J94" s="16" t="s">
        <v>120</v>
      </c>
    </row>
    <row r="95" spans="1:10" x14ac:dyDescent="0.2">
      <c r="A95" s="15">
        <v>20500</v>
      </c>
      <c r="B95" s="9">
        <v>4113833</v>
      </c>
      <c r="C95" s="9" t="s">
        <v>55</v>
      </c>
      <c r="D95" s="9">
        <v>104</v>
      </c>
      <c r="E95" s="9">
        <v>0</v>
      </c>
      <c r="F95" s="9">
        <v>0</v>
      </c>
      <c r="G95" s="9">
        <f t="shared" si="1"/>
        <v>104</v>
      </c>
      <c r="H95" s="9" t="s">
        <v>119</v>
      </c>
      <c r="I95" s="10">
        <v>1</v>
      </c>
      <c r="J95" s="16" t="s">
        <v>120</v>
      </c>
    </row>
    <row r="96" spans="1:10" x14ac:dyDescent="0.2">
      <c r="A96" s="15">
        <v>18400</v>
      </c>
      <c r="B96" s="9">
        <v>4113882</v>
      </c>
      <c r="C96" s="9" t="s">
        <v>56</v>
      </c>
      <c r="D96" s="9">
        <v>150</v>
      </c>
      <c r="E96" s="9">
        <v>0</v>
      </c>
      <c r="F96" s="9">
        <v>0</v>
      </c>
      <c r="G96" s="9">
        <f t="shared" si="1"/>
        <v>150</v>
      </c>
      <c r="H96" s="9" t="s">
        <v>119</v>
      </c>
      <c r="I96" s="10">
        <v>1</v>
      </c>
      <c r="J96" s="16" t="s">
        <v>120</v>
      </c>
    </row>
    <row r="97" spans="1:10" x14ac:dyDescent="0.2">
      <c r="A97" s="15">
        <v>41110</v>
      </c>
      <c r="B97" s="9">
        <v>4915331</v>
      </c>
      <c r="C97" s="9" t="s">
        <v>161</v>
      </c>
      <c r="D97" s="9">
        <v>100</v>
      </c>
      <c r="E97" s="9">
        <v>0</v>
      </c>
      <c r="F97" s="9">
        <v>0</v>
      </c>
      <c r="G97" s="9">
        <f t="shared" si="1"/>
        <v>100</v>
      </c>
      <c r="H97" s="9" t="s">
        <v>119</v>
      </c>
      <c r="I97" s="10">
        <v>1</v>
      </c>
      <c r="J97" s="16" t="s">
        <v>120</v>
      </c>
    </row>
    <row r="98" spans="1:10" x14ac:dyDescent="0.2">
      <c r="A98" s="15">
        <v>40370</v>
      </c>
      <c r="B98" s="9">
        <v>4116191</v>
      </c>
      <c r="C98" s="9" t="s">
        <v>162</v>
      </c>
      <c r="D98" s="9">
        <v>130</v>
      </c>
      <c r="E98" s="9">
        <v>0</v>
      </c>
      <c r="F98" s="9">
        <v>0</v>
      </c>
      <c r="G98" s="9">
        <f t="shared" si="1"/>
        <v>130</v>
      </c>
      <c r="H98" s="9" t="s">
        <v>119</v>
      </c>
      <c r="I98" s="10">
        <v>1</v>
      </c>
      <c r="J98" s="16" t="s">
        <v>120</v>
      </c>
    </row>
    <row r="99" spans="1:10" x14ac:dyDescent="0.2">
      <c r="A99" s="15">
        <v>7600</v>
      </c>
      <c r="B99" s="9">
        <v>4114788</v>
      </c>
      <c r="C99" s="9" t="s">
        <v>57</v>
      </c>
      <c r="D99" s="9">
        <v>67</v>
      </c>
      <c r="E99" s="9">
        <v>0</v>
      </c>
      <c r="F99" s="9">
        <v>0</v>
      </c>
      <c r="G99" s="9">
        <f t="shared" si="1"/>
        <v>67</v>
      </c>
      <c r="H99" s="9" t="s">
        <v>119</v>
      </c>
      <c r="I99" s="10">
        <v>1</v>
      </c>
      <c r="J99" s="16" t="s">
        <v>120</v>
      </c>
    </row>
    <row r="100" spans="1:10" x14ac:dyDescent="0.2">
      <c r="A100" s="15">
        <v>41020</v>
      </c>
      <c r="B100" s="9">
        <v>4115951</v>
      </c>
      <c r="C100" s="9" t="s">
        <v>163</v>
      </c>
      <c r="D100" s="9">
        <v>120</v>
      </c>
      <c r="E100" s="9">
        <v>0</v>
      </c>
      <c r="F100" s="9">
        <v>0</v>
      </c>
      <c r="G100" s="9">
        <f t="shared" si="1"/>
        <v>120</v>
      </c>
      <c r="H100" s="9" t="s">
        <v>119</v>
      </c>
      <c r="I100" s="10">
        <v>1</v>
      </c>
      <c r="J100" s="16" t="s">
        <v>120</v>
      </c>
    </row>
    <row r="101" spans="1:10" x14ac:dyDescent="0.2">
      <c r="A101" s="15">
        <v>40990</v>
      </c>
      <c r="B101" s="9">
        <v>4115941</v>
      </c>
      <c r="C101" s="9" t="s">
        <v>164</v>
      </c>
      <c r="D101" s="9">
        <v>120</v>
      </c>
      <c r="E101" s="9">
        <v>0</v>
      </c>
      <c r="F101" s="9">
        <v>0</v>
      </c>
      <c r="G101" s="9">
        <f t="shared" si="1"/>
        <v>120</v>
      </c>
      <c r="H101" s="9" t="s">
        <v>119</v>
      </c>
      <c r="I101" s="10">
        <v>1</v>
      </c>
      <c r="J101" s="16" t="s">
        <v>120</v>
      </c>
    </row>
    <row r="102" spans="1:10" x14ac:dyDescent="0.2">
      <c r="A102" s="15">
        <v>40040</v>
      </c>
      <c r="B102" s="9">
        <v>4115921</v>
      </c>
      <c r="C102" s="9" t="s">
        <v>165</v>
      </c>
      <c r="D102" s="9">
        <v>120</v>
      </c>
      <c r="E102" s="9">
        <v>0</v>
      </c>
      <c r="F102" s="9">
        <v>0</v>
      </c>
      <c r="G102" s="9">
        <f t="shared" si="1"/>
        <v>120</v>
      </c>
      <c r="H102" s="9" t="s">
        <v>119</v>
      </c>
      <c r="I102" s="10">
        <v>1</v>
      </c>
      <c r="J102" s="16" t="s">
        <v>120</v>
      </c>
    </row>
    <row r="103" spans="1:10" x14ac:dyDescent="0.2">
      <c r="A103" s="15">
        <v>39930</v>
      </c>
      <c r="B103" s="9">
        <v>4115931</v>
      </c>
      <c r="C103" s="9" t="s">
        <v>166</v>
      </c>
      <c r="D103" s="9">
        <v>113</v>
      </c>
      <c r="E103" s="9">
        <v>0</v>
      </c>
      <c r="F103" s="9">
        <v>0</v>
      </c>
      <c r="G103" s="9">
        <f t="shared" si="1"/>
        <v>113</v>
      </c>
      <c r="H103" s="9" t="s">
        <v>119</v>
      </c>
      <c r="I103" s="10">
        <v>1</v>
      </c>
      <c r="J103" s="16" t="s">
        <v>120</v>
      </c>
    </row>
    <row r="104" spans="1:10" x14ac:dyDescent="0.2">
      <c r="A104" s="15">
        <v>29010</v>
      </c>
      <c r="B104" s="9">
        <v>4115961</v>
      </c>
      <c r="C104" s="9" t="s">
        <v>167</v>
      </c>
      <c r="D104" s="9">
        <v>125</v>
      </c>
      <c r="E104" s="9">
        <v>0</v>
      </c>
      <c r="F104" s="9">
        <v>0</v>
      </c>
      <c r="G104" s="9">
        <f t="shared" si="1"/>
        <v>125</v>
      </c>
      <c r="H104" s="9" t="s">
        <v>119</v>
      </c>
      <c r="I104" s="10">
        <v>1</v>
      </c>
      <c r="J104" s="16" t="s">
        <v>120</v>
      </c>
    </row>
    <row r="105" spans="1:10" x14ac:dyDescent="0.2">
      <c r="A105" s="15">
        <v>31570</v>
      </c>
      <c r="B105" s="9">
        <v>4115971</v>
      </c>
      <c r="C105" s="9" t="s">
        <v>168</v>
      </c>
      <c r="D105" s="9">
        <v>124</v>
      </c>
      <c r="E105" s="9">
        <v>0</v>
      </c>
      <c r="F105" s="9">
        <v>0</v>
      </c>
      <c r="G105" s="9">
        <f t="shared" si="1"/>
        <v>124</v>
      </c>
      <c r="H105" s="9" t="s">
        <v>119</v>
      </c>
      <c r="I105" s="10">
        <v>1</v>
      </c>
      <c r="J105" s="16" t="s">
        <v>120</v>
      </c>
    </row>
    <row r="106" spans="1:10" x14ac:dyDescent="0.2">
      <c r="A106" s="15">
        <v>6100</v>
      </c>
      <c r="B106" s="9">
        <v>4112165</v>
      </c>
      <c r="C106" s="9" t="s">
        <v>58</v>
      </c>
      <c r="D106" s="9">
        <v>190</v>
      </c>
      <c r="E106" s="9">
        <v>0</v>
      </c>
      <c r="F106" s="9">
        <v>0</v>
      </c>
      <c r="G106" s="9">
        <f t="shared" si="1"/>
        <v>190</v>
      </c>
      <c r="H106" s="9" t="s">
        <v>119</v>
      </c>
      <c r="I106" s="10">
        <v>1</v>
      </c>
      <c r="J106" s="16" t="s">
        <v>120</v>
      </c>
    </row>
    <row r="107" spans="1:10" x14ac:dyDescent="0.2">
      <c r="A107" s="15">
        <v>8500</v>
      </c>
      <c r="B107" s="9">
        <v>4115341</v>
      </c>
      <c r="C107" s="9" t="s">
        <v>169</v>
      </c>
      <c r="D107" s="9">
        <v>97</v>
      </c>
      <c r="E107" s="9">
        <v>0</v>
      </c>
      <c r="F107" s="9">
        <v>0</v>
      </c>
      <c r="G107" s="9">
        <f t="shared" si="1"/>
        <v>97</v>
      </c>
      <c r="H107" s="9" t="s">
        <v>119</v>
      </c>
      <c r="I107" s="10">
        <v>1</v>
      </c>
      <c r="J107" s="16" t="s">
        <v>120</v>
      </c>
    </row>
    <row r="108" spans="1:10" x14ac:dyDescent="0.2">
      <c r="A108" s="15">
        <v>31300</v>
      </c>
      <c r="B108" s="9">
        <v>4186706</v>
      </c>
      <c r="C108" s="9" t="s">
        <v>59</v>
      </c>
      <c r="D108" s="9">
        <v>42</v>
      </c>
      <c r="E108" s="9">
        <v>0</v>
      </c>
      <c r="F108" s="9">
        <v>0</v>
      </c>
      <c r="G108" s="9">
        <f t="shared" si="1"/>
        <v>42</v>
      </c>
      <c r="H108" s="9" t="s">
        <v>119</v>
      </c>
      <c r="I108" s="10">
        <v>1</v>
      </c>
      <c r="J108" s="16" t="s">
        <v>120</v>
      </c>
    </row>
    <row r="109" spans="1:10" x14ac:dyDescent="0.2">
      <c r="A109" s="15">
        <v>35330</v>
      </c>
      <c r="B109" s="9">
        <v>4115241</v>
      </c>
      <c r="C109" s="9" t="s">
        <v>60</v>
      </c>
      <c r="D109" s="9">
        <v>94</v>
      </c>
      <c r="E109" s="9">
        <v>0</v>
      </c>
      <c r="F109" s="9">
        <v>0</v>
      </c>
      <c r="G109" s="9">
        <f t="shared" si="1"/>
        <v>94</v>
      </c>
      <c r="H109" s="9" t="s">
        <v>119</v>
      </c>
      <c r="I109" s="10">
        <v>1</v>
      </c>
      <c r="J109" s="16" t="s">
        <v>120</v>
      </c>
    </row>
    <row r="110" spans="1:10" x14ac:dyDescent="0.2">
      <c r="A110" s="15">
        <v>40950</v>
      </c>
      <c r="B110" s="9">
        <v>4115011</v>
      </c>
      <c r="C110" s="9" t="s">
        <v>61</v>
      </c>
      <c r="D110" s="9">
        <v>46</v>
      </c>
      <c r="E110" s="9">
        <v>63</v>
      </c>
      <c r="F110" s="9">
        <v>289</v>
      </c>
      <c r="G110" s="9">
        <f t="shared" si="1"/>
        <v>398</v>
      </c>
      <c r="H110" s="9" t="s">
        <v>119</v>
      </c>
      <c r="I110" s="10">
        <v>0.11557788944723618</v>
      </c>
      <c r="J110" s="16" t="s">
        <v>12</v>
      </c>
    </row>
    <row r="111" spans="1:10" x14ac:dyDescent="0.2">
      <c r="A111" s="15">
        <v>40580</v>
      </c>
      <c r="B111" s="9">
        <v>4113650</v>
      </c>
      <c r="C111" s="9" t="s">
        <v>62</v>
      </c>
      <c r="D111" s="9">
        <v>69</v>
      </c>
      <c r="E111" s="9">
        <v>0</v>
      </c>
      <c r="F111" s="9">
        <v>0</v>
      </c>
      <c r="G111" s="9">
        <f t="shared" si="1"/>
        <v>69</v>
      </c>
      <c r="H111" s="9" t="s">
        <v>119</v>
      </c>
      <c r="I111" s="10">
        <v>1</v>
      </c>
      <c r="J111" s="16" t="s">
        <v>120</v>
      </c>
    </row>
    <row r="112" spans="1:10" x14ac:dyDescent="0.2">
      <c r="A112" s="15">
        <v>41118</v>
      </c>
      <c r="B112" s="9">
        <v>4115841</v>
      </c>
      <c r="C112" s="9" t="s">
        <v>170</v>
      </c>
      <c r="D112" s="9">
        <v>60</v>
      </c>
      <c r="E112" s="9">
        <v>0</v>
      </c>
      <c r="F112" s="9">
        <v>0</v>
      </c>
      <c r="G112" s="9">
        <f t="shared" si="1"/>
        <v>60</v>
      </c>
      <c r="H112" s="9" t="s">
        <v>119</v>
      </c>
      <c r="I112" s="10">
        <v>1</v>
      </c>
      <c r="J112" s="16" t="s">
        <v>120</v>
      </c>
    </row>
    <row r="113" spans="1:10" x14ac:dyDescent="0.2">
      <c r="A113" s="15">
        <v>40590</v>
      </c>
      <c r="B113" s="9">
        <v>4116241</v>
      </c>
      <c r="C113" s="9" t="s">
        <v>171</v>
      </c>
      <c r="D113" s="9">
        <v>94</v>
      </c>
      <c r="E113" s="9">
        <v>0</v>
      </c>
      <c r="F113" s="9">
        <v>0</v>
      </c>
      <c r="G113" s="9">
        <f t="shared" si="1"/>
        <v>94</v>
      </c>
      <c r="H113" s="9" t="s">
        <v>119</v>
      </c>
      <c r="I113" s="10">
        <v>1</v>
      </c>
      <c r="J113" s="16" t="s">
        <v>120</v>
      </c>
    </row>
    <row r="114" spans="1:10" x14ac:dyDescent="0.2">
      <c r="A114" s="15">
        <v>12400</v>
      </c>
      <c r="B114" s="9">
        <v>4114637</v>
      </c>
      <c r="C114" s="9" t="s">
        <v>63</v>
      </c>
      <c r="D114" s="9">
        <v>82</v>
      </c>
      <c r="E114" s="9">
        <v>0</v>
      </c>
      <c r="F114" s="9">
        <v>0</v>
      </c>
      <c r="G114" s="9">
        <f t="shared" si="1"/>
        <v>82</v>
      </c>
      <c r="H114" s="9" t="s">
        <v>119</v>
      </c>
      <c r="I114" s="10">
        <v>1</v>
      </c>
      <c r="J114" s="16" t="s">
        <v>120</v>
      </c>
    </row>
    <row r="115" spans="1:10" x14ac:dyDescent="0.2">
      <c r="A115" s="15">
        <v>40270</v>
      </c>
      <c r="B115" s="9">
        <v>4113338</v>
      </c>
      <c r="C115" s="9" t="s">
        <v>64</v>
      </c>
      <c r="D115" s="9">
        <v>70</v>
      </c>
      <c r="E115" s="9">
        <v>47</v>
      </c>
      <c r="F115" s="9">
        <v>0</v>
      </c>
      <c r="G115" s="9">
        <f t="shared" si="1"/>
        <v>117</v>
      </c>
      <c r="H115" s="9" t="s">
        <v>119</v>
      </c>
      <c r="I115" s="10">
        <v>0.59829059829059827</v>
      </c>
      <c r="J115" s="16" t="s">
        <v>12</v>
      </c>
    </row>
    <row r="116" spans="1:10" x14ac:dyDescent="0.2">
      <c r="A116" s="15">
        <v>16006</v>
      </c>
      <c r="B116" s="9">
        <v>4116301</v>
      </c>
      <c r="C116" s="9" t="s">
        <v>172</v>
      </c>
      <c r="D116" s="9">
        <v>125</v>
      </c>
      <c r="E116" s="9">
        <v>0</v>
      </c>
      <c r="F116" s="9">
        <v>0</v>
      </c>
      <c r="G116" s="9">
        <f t="shared" si="1"/>
        <v>125</v>
      </c>
      <c r="H116" s="9" t="s">
        <v>119</v>
      </c>
      <c r="I116" s="10">
        <v>1</v>
      </c>
      <c r="J116" s="16" t="s">
        <v>120</v>
      </c>
    </row>
    <row r="117" spans="1:10" x14ac:dyDescent="0.2">
      <c r="A117" s="15">
        <v>40760</v>
      </c>
      <c r="B117" s="9">
        <v>4116071</v>
      </c>
      <c r="C117" s="9" t="s">
        <v>173</v>
      </c>
      <c r="D117" s="9">
        <v>122</v>
      </c>
      <c r="E117" s="9">
        <v>0</v>
      </c>
      <c r="F117" s="9">
        <v>0</v>
      </c>
      <c r="G117" s="9">
        <f t="shared" si="1"/>
        <v>122</v>
      </c>
      <c r="H117" s="9" t="s">
        <v>119</v>
      </c>
      <c r="I117" s="10">
        <v>1</v>
      </c>
      <c r="J117" s="16" t="s">
        <v>120</v>
      </c>
    </row>
    <row r="118" spans="1:10" x14ac:dyDescent="0.2">
      <c r="A118" s="15">
        <v>23200</v>
      </c>
      <c r="B118" s="9">
        <v>4115711</v>
      </c>
      <c r="C118" s="9" t="s">
        <v>174</v>
      </c>
      <c r="D118" s="9">
        <v>99</v>
      </c>
      <c r="E118" s="9">
        <v>0</v>
      </c>
      <c r="F118" s="9">
        <v>0</v>
      </c>
      <c r="G118" s="9">
        <f t="shared" si="1"/>
        <v>99</v>
      </c>
      <c r="H118" s="9" t="s">
        <v>119</v>
      </c>
      <c r="I118" s="10">
        <v>1</v>
      </c>
      <c r="J118" s="16" t="s">
        <v>120</v>
      </c>
    </row>
    <row r="119" spans="1:10" x14ac:dyDescent="0.2">
      <c r="A119" s="15">
        <v>31500</v>
      </c>
      <c r="B119" s="9">
        <v>4210704</v>
      </c>
      <c r="C119" s="9" t="s">
        <v>65</v>
      </c>
      <c r="D119" s="9">
        <v>42</v>
      </c>
      <c r="E119" s="9">
        <v>0</v>
      </c>
      <c r="F119" s="9">
        <v>0</v>
      </c>
      <c r="G119" s="9">
        <f t="shared" si="1"/>
        <v>42</v>
      </c>
      <c r="H119" s="9" t="s">
        <v>119</v>
      </c>
      <c r="I119" s="10">
        <v>1</v>
      </c>
      <c r="J119" s="16" t="s">
        <v>120</v>
      </c>
    </row>
    <row r="120" spans="1:10" x14ac:dyDescent="0.2">
      <c r="A120" s="15">
        <v>40360</v>
      </c>
      <c r="B120" s="9">
        <v>4115891</v>
      </c>
      <c r="C120" s="9" t="s">
        <v>175</v>
      </c>
      <c r="D120" s="9">
        <v>57</v>
      </c>
      <c r="E120" s="9">
        <v>53</v>
      </c>
      <c r="F120" s="9">
        <v>43</v>
      </c>
      <c r="G120" s="9">
        <f t="shared" si="1"/>
        <v>153</v>
      </c>
      <c r="H120" s="9" t="s">
        <v>119</v>
      </c>
      <c r="I120" s="10">
        <v>0.37254901960784315</v>
      </c>
      <c r="J120" s="16" t="s">
        <v>12</v>
      </c>
    </row>
    <row r="121" spans="1:10" x14ac:dyDescent="0.2">
      <c r="A121" s="15">
        <v>17800</v>
      </c>
      <c r="B121" s="9">
        <v>4115111</v>
      </c>
      <c r="C121" s="9" t="s">
        <v>176</v>
      </c>
      <c r="D121" s="9">
        <v>135</v>
      </c>
      <c r="E121" s="9">
        <v>0</v>
      </c>
      <c r="F121" s="9">
        <v>0</v>
      </c>
      <c r="G121" s="9">
        <f t="shared" si="1"/>
        <v>135</v>
      </c>
      <c r="H121" s="9" t="s">
        <v>119</v>
      </c>
      <c r="I121" s="10">
        <v>1</v>
      </c>
      <c r="J121" s="16" t="s">
        <v>120</v>
      </c>
    </row>
    <row r="122" spans="1:10" x14ac:dyDescent="0.2">
      <c r="A122" s="15">
        <v>17200</v>
      </c>
      <c r="B122" s="9">
        <v>4116231</v>
      </c>
      <c r="C122" s="9" t="s">
        <v>177</v>
      </c>
      <c r="D122" s="9">
        <v>147</v>
      </c>
      <c r="E122" s="9">
        <v>0</v>
      </c>
      <c r="F122" s="9">
        <v>0</v>
      </c>
      <c r="G122" s="9">
        <f t="shared" si="1"/>
        <v>147</v>
      </c>
      <c r="H122" s="9" t="s">
        <v>119</v>
      </c>
      <c r="I122" s="10">
        <v>1</v>
      </c>
      <c r="J122" s="16" t="s">
        <v>120</v>
      </c>
    </row>
    <row r="123" spans="1:10" x14ac:dyDescent="0.2">
      <c r="A123" s="15">
        <v>5600</v>
      </c>
      <c r="B123" s="9">
        <v>4114770</v>
      </c>
      <c r="C123" s="9" t="s">
        <v>66</v>
      </c>
      <c r="D123" s="9">
        <v>109</v>
      </c>
      <c r="E123" s="9">
        <v>0</v>
      </c>
      <c r="F123" s="9">
        <v>0</v>
      </c>
      <c r="G123" s="9">
        <f t="shared" si="1"/>
        <v>109</v>
      </c>
      <c r="H123" s="9" t="s">
        <v>119</v>
      </c>
      <c r="I123" s="10">
        <v>1</v>
      </c>
      <c r="J123" s="16" t="s">
        <v>120</v>
      </c>
    </row>
    <row r="124" spans="1:10" x14ac:dyDescent="0.2">
      <c r="A124" s="15">
        <v>12600</v>
      </c>
      <c r="B124" s="9">
        <v>4150702</v>
      </c>
      <c r="C124" s="9" t="s">
        <v>67</v>
      </c>
      <c r="D124" s="9">
        <v>155</v>
      </c>
      <c r="E124" s="9">
        <v>41</v>
      </c>
      <c r="F124" s="9">
        <v>1404</v>
      </c>
      <c r="G124" s="9">
        <f t="shared" si="1"/>
        <v>1600</v>
      </c>
      <c r="H124" s="9" t="s">
        <v>119</v>
      </c>
      <c r="I124" s="10">
        <v>9.6875000000000003E-2</v>
      </c>
      <c r="J124" s="16" t="s">
        <v>12</v>
      </c>
    </row>
    <row r="125" spans="1:10" x14ac:dyDescent="0.2">
      <c r="A125" s="15">
        <v>10100</v>
      </c>
      <c r="B125" s="9">
        <v>4114761</v>
      </c>
      <c r="C125" s="9" t="s">
        <v>68</v>
      </c>
      <c r="D125" s="9">
        <v>99</v>
      </c>
      <c r="E125" s="9">
        <v>0</v>
      </c>
      <c r="F125" s="9">
        <v>0</v>
      </c>
      <c r="G125" s="9">
        <f t="shared" si="1"/>
        <v>99</v>
      </c>
      <c r="H125" s="9" t="s">
        <v>119</v>
      </c>
      <c r="I125" s="10">
        <v>1</v>
      </c>
      <c r="J125" s="16" t="s">
        <v>120</v>
      </c>
    </row>
    <row r="126" spans="1:10" x14ac:dyDescent="0.2">
      <c r="A126" s="15">
        <v>26060</v>
      </c>
      <c r="B126" s="9">
        <v>4115811</v>
      </c>
      <c r="C126" s="9" t="s">
        <v>178</v>
      </c>
      <c r="D126" s="9">
        <v>115</v>
      </c>
      <c r="E126" s="9">
        <v>0</v>
      </c>
      <c r="F126" s="9">
        <v>0</v>
      </c>
      <c r="G126" s="9">
        <f t="shared" si="1"/>
        <v>115</v>
      </c>
      <c r="H126" s="9" t="s">
        <v>119</v>
      </c>
      <c r="I126" s="10">
        <v>1</v>
      </c>
      <c r="J126" s="16" t="s">
        <v>120</v>
      </c>
    </row>
    <row r="127" spans="1:10" x14ac:dyDescent="0.2">
      <c r="A127" s="15">
        <v>24600</v>
      </c>
      <c r="B127" s="9">
        <v>4114245</v>
      </c>
      <c r="C127" s="9" t="s">
        <v>69</v>
      </c>
      <c r="D127" s="9">
        <v>139</v>
      </c>
      <c r="E127" s="9">
        <v>0</v>
      </c>
      <c r="F127" s="9">
        <v>0</v>
      </c>
      <c r="G127" s="9">
        <f t="shared" si="1"/>
        <v>139</v>
      </c>
      <c r="H127" s="9" t="s">
        <v>119</v>
      </c>
      <c r="I127" s="10">
        <v>1</v>
      </c>
      <c r="J127" s="16" t="s">
        <v>120</v>
      </c>
    </row>
    <row r="128" spans="1:10" x14ac:dyDescent="0.2">
      <c r="A128" s="15">
        <v>25040</v>
      </c>
      <c r="B128" s="9">
        <v>4111670</v>
      </c>
      <c r="C128" s="9" t="s">
        <v>70</v>
      </c>
      <c r="D128" s="9">
        <v>28</v>
      </c>
      <c r="E128" s="9">
        <v>28</v>
      </c>
      <c r="F128" s="9">
        <v>101</v>
      </c>
      <c r="G128" s="9">
        <f t="shared" si="1"/>
        <v>157</v>
      </c>
      <c r="H128" s="9" t="s">
        <v>119</v>
      </c>
      <c r="I128" s="10">
        <v>0.17834394904458598</v>
      </c>
      <c r="J128" s="16" t="s">
        <v>12</v>
      </c>
    </row>
    <row r="129" spans="1:10" x14ac:dyDescent="0.2">
      <c r="A129" s="15">
        <v>5500</v>
      </c>
      <c r="B129" s="9">
        <v>4115801</v>
      </c>
      <c r="C129" s="9" t="s">
        <v>179</v>
      </c>
      <c r="D129" s="9">
        <v>137</v>
      </c>
      <c r="E129" s="9">
        <v>0</v>
      </c>
      <c r="F129" s="9">
        <v>0</v>
      </c>
      <c r="G129" s="9">
        <f t="shared" si="1"/>
        <v>137</v>
      </c>
      <c r="H129" s="9" t="s">
        <v>119</v>
      </c>
      <c r="I129" s="10">
        <v>1</v>
      </c>
      <c r="J129" s="16" t="s">
        <v>120</v>
      </c>
    </row>
    <row r="130" spans="1:10" x14ac:dyDescent="0.2">
      <c r="A130" s="15">
        <v>17600</v>
      </c>
      <c r="B130" s="9">
        <v>4114500</v>
      </c>
      <c r="C130" s="9" t="s">
        <v>71</v>
      </c>
      <c r="D130" s="9">
        <v>83</v>
      </c>
      <c r="E130" s="9">
        <v>0</v>
      </c>
      <c r="F130" s="9">
        <v>0</v>
      </c>
      <c r="G130" s="9">
        <f t="shared" si="1"/>
        <v>83</v>
      </c>
      <c r="H130" s="9" t="s">
        <v>119</v>
      </c>
      <c r="I130" s="10">
        <v>1</v>
      </c>
      <c r="J130" s="16" t="s">
        <v>120</v>
      </c>
    </row>
    <row r="131" spans="1:10" x14ac:dyDescent="0.2">
      <c r="A131" s="15">
        <v>4400</v>
      </c>
      <c r="B131" s="9">
        <v>4114551</v>
      </c>
      <c r="C131" s="9" t="s">
        <v>72</v>
      </c>
      <c r="D131" s="9">
        <v>90</v>
      </c>
      <c r="E131" s="9">
        <v>0</v>
      </c>
      <c r="F131" s="9">
        <v>0</v>
      </c>
      <c r="G131" s="9">
        <f t="shared" ref="G131:G194" si="2">SUM(D131:F131)</f>
        <v>90</v>
      </c>
      <c r="H131" s="9" t="s">
        <v>119</v>
      </c>
      <c r="I131" s="10">
        <v>1</v>
      </c>
      <c r="J131" s="16" t="s">
        <v>120</v>
      </c>
    </row>
    <row r="132" spans="1:10" x14ac:dyDescent="0.2">
      <c r="A132" s="15">
        <v>17000</v>
      </c>
      <c r="B132" s="9">
        <v>4114578</v>
      </c>
      <c r="C132" s="9" t="s">
        <v>73</v>
      </c>
      <c r="D132" s="9">
        <v>92</v>
      </c>
      <c r="E132" s="9">
        <v>0</v>
      </c>
      <c r="F132" s="9">
        <v>0</v>
      </c>
      <c r="G132" s="9">
        <f t="shared" si="2"/>
        <v>92</v>
      </c>
      <c r="H132" s="9" t="s">
        <v>119</v>
      </c>
      <c r="I132" s="10">
        <v>1</v>
      </c>
      <c r="J132" s="16" t="s">
        <v>120</v>
      </c>
    </row>
    <row r="133" spans="1:10" x14ac:dyDescent="0.2">
      <c r="A133" s="15">
        <v>20000</v>
      </c>
      <c r="B133" s="9">
        <v>4114543</v>
      </c>
      <c r="C133" s="9" t="s">
        <v>74</v>
      </c>
      <c r="D133" s="9">
        <v>80</v>
      </c>
      <c r="E133" s="9">
        <v>0</v>
      </c>
      <c r="F133" s="9">
        <v>0</v>
      </c>
      <c r="G133" s="9">
        <f t="shared" si="2"/>
        <v>80</v>
      </c>
      <c r="H133" s="9" t="s">
        <v>119</v>
      </c>
      <c r="I133" s="10">
        <v>1</v>
      </c>
      <c r="J133" s="16" t="s">
        <v>120</v>
      </c>
    </row>
    <row r="134" spans="1:10" x14ac:dyDescent="0.2">
      <c r="A134" s="15">
        <v>1600</v>
      </c>
      <c r="B134" s="9">
        <v>4114696</v>
      </c>
      <c r="C134" s="9" t="s">
        <v>180</v>
      </c>
      <c r="D134" s="9">
        <v>128</v>
      </c>
      <c r="E134" s="9">
        <v>0</v>
      </c>
      <c r="F134" s="9">
        <v>0</v>
      </c>
      <c r="G134" s="9">
        <f t="shared" si="2"/>
        <v>128</v>
      </c>
      <c r="H134" s="9" t="s">
        <v>119</v>
      </c>
      <c r="I134" s="10">
        <v>1</v>
      </c>
      <c r="J134" s="16" t="s">
        <v>120</v>
      </c>
    </row>
    <row r="135" spans="1:10" x14ac:dyDescent="0.2">
      <c r="A135" s="15">
        <v>41111</v>
      </c>
      <c r="B135" s="9">
        <v>4115281</v>
      </c>
      <c r="C135" s="9" t="s">
        <v>181</v>
      </c>
      <c r="D135" s="9">
        <v>80</v>
      </c>
      <c r="E135" s="9">
        <v>0</v>
      </c>
      <c r="F135" s="9">
        <v>0</v>
      </c>
      <c r="G135" s="9">
        <f t="shared" si="2"/>
        <v>80</v>
      </c>
      <c r="H135" s="9" t="s">
        <v>119</v>
      </c>
      <c r="I135" s="10">
        <v>1</v>
      </c>
      <c r="J135" s="16" t="s">
        <v>120</v>
      </c>
    </row>
    <row r="136" spans="1:10" x14ac:dyDescent="0.2">
      <c r="A136" s="15">
        <v>18300</v>
      </c>
      <c r="B136" s="9">
        <v>4114688</v>
      </c>
      <c r="C136" s="9" t="s">
        <v>75</v>
      </c>
      <c r="D136" s="9">
        <v>74</v>
      </c>
      <c r="E136" s="9">
        <v>0</v>
      </c>
      <c r="F136" s="9">
        <v>0</v>
      </c>
      <c r="G136" s="9">
        <f t="shared" si="2"/>
        <v>74</v>
      </c>
      <c r="H136" s="9" t="s">
        <v>119</v>
      </c>
      <c r="I136" s="10">
        <v>1</v>
      </c>
      <c r="J136" s="16" t="s">
        <v>120</v>
      </c>
    </row>
    <row r="137" spans="1:10" x14ac:dyDescent="0.2">
      <c r="A137" s="15">
        <v>29080</v>
      </c>
      <c r="B137" s="9">
        <v>4111779</v>
      </c>
      <c r="C137" s="9" t="s">
        <v>76</v>
      </c>
      <c r="D137" s="9">
        <v>117</v>
      </c>
      <c r="E137" s="9">
        <v>0</v>
      </c>
      <c r="F137" s="9">
        <v>0</v>
      </c>
      <c r="G137" s="9">
        <f t="shared" si="2"/>
        <v>117</v>
      </c>
      <c r="H137" s="9" t="s">
        <v>119</v>
      </c>
      <c r="I137" s="10">
        <v>1</v>
      </c>
      <c r="J137" s="16" t="s">
        <v>120</v>
      </c>
    </row>
    <row r="138" spans="1:10" x14ac:dyDescent="0.2">
      <c r="A138" s="15">
        <v>40150</v>
      </c>
      <c r="B138" s="9">
        <v>4110672</v>
      </c>
      <c r="C138" s="9" t="s">
        <v>77</v>
      </c>
      <c r="D138" s="9">
        <v>152</v>
      </c>
      <c r="E138" s="9">
        <v>0</v>
      </c>
      <c r="F138" s="9">
        <v>0</v>
      </c>
      <c r="G138" s="9">
        <f t="shared" si="2"/>
        <v>152</v>
      </c>
      <c r="H138" s="9" t="s">
        <v>119</v>
      </c>
      <c r="I138" s="10">
        <v>1</v>
      </c>
      <c r="J138" s="16" t="s">
        <v>120</v>
      </c>
    </row>
    <row r="139" spans="1:10" x14ac:dyDescent="0.2">
      <c r="A139" s="15">
        <v>1400</v>
      </c>
      <c r="B139" s="9">
        <v>4107702</v>
      </c>
      <c r="C139" s="9" t="s">
        <v>78</v>
      </c>
      <c r="D139" s="9">
        <v>215</v>
      </c>
      <c r="E139" s="9">
        <v>122</v>
      </c>
      <c r="F139" s="9">
        <v>48</v>
      </c>
      <c r="G139" s="9">
        <f t="shared" si="2"/>
        <v>385</v>
      </c>
      <c r="H139" s="9" t="s">
        <v>119</v>
      </c>
      <c r="I139" s="10">
        <v>0.55844155844155841</v>
      </c>
      <c r="J139" s="16" t="s">
        <v>12</v>
      </c>
    </row>
    <row r="140" spans="1:10" x14ac:dyDescent="0.2">
      <c r="A140" s="15">
        <v>23400</v>
      </c>
      <c r="B140" s="9">
        <v>4114179</v>
      </c>
      <c r="C140" s="9" t="s">
        <v>79</v>
      </c>
      <c r="D140" s="9">
        <v>113</v>
      </c>
      <c r="E140" s="9">
        <v>0</v>
      </c>
      <c r="F140" s="9">
        <v>0</v>
      </c>
      <c r="G140" s="9">
        <f t="shared" si="2"/>
        <v>113</v>
      </c>
      <c r="H140" s="9" t="s">
        <v>119</v>
      </c>
      <c r="I140" s="10">
        <v>1</v>
      </c>
      <c r="J140" s="16" t="s">
        <v>120</v>
      </c>
    </row>
    <row r="141" spans="1:10" x14ac:dyDescent="0.2">
      <c r="A141" s="15">
        <v>31510</v>
      </c>
      <c r="B141" s="9">
        <v>4116391</v>
      </c>
      <c r="C141" s="9" t="s">
        <v>182</v>
      </c>
      <c r="D141" s="9">
        <v>108</v>
      </c>
      <c r="E141" s="9">
        <v>0</v>
      </c>
      <c r="F141" s="9">
        <v>0</v>
      </c>
      <c r="G141" s="9">
        <f t="shared" si="2"/>
        <v>108</v>
      </c>
      <c r="H141" s="9" t="s">
        <v>119</v>
      </c>
      <c r="I141" s="10">
        <v>1</v>
      </c>
      <c r="J141" s="16" t="s">
        <v>120</v>
      </c>
    </row>
    <row r="142" spans="1:10" x14ac:dyDescent="0.2">
      <c r="A142" s="15">
        <v>40960</v>
      </c>
      <c r="B142" s="9">
        <v>4114344</v>
      </c>
      <c r="C142" s="9" t="s">
        <v>80</v>
      </c>
      <c r="D142" s="9">
        <v>96</v>
      </c>
      <c r="E142" s="9">
        <v>0</v>
      </c>
      <c r="F142" s="9">
        <v>0</v>
      </c>
      <c r="G142" s="9">
        <f t="shared" si="2"/>
        <v>96</v>
      </c>
      <c r="H142" s="9" t="s">
        <v>119</v>
      </c>
      <c r="I142" s="10">
        <v>1</v>
      </c>
      <c r="J142" s="16" t="s">
        <v>120</v>
      </c>
    </row>
    <row r="143" spans="1:10" x14ac:dyDescent="0.2">
      <c r="A143" s="15">
        <v>23900</v>
      </c>
      <c r="B143" s="9">
        <v>4114594</v>
      </c>
      <c r="C143" s="9" t="s">
        <v>81</v>
      </c>
      <c r="D143" s="9">
        <v>120</v>
      </c>
      <c r="E143" s="9">
        <v>0</v>
      </c>
      <c r="F143" s="9">
        <v>0</v>
      </c>
      <c r="G143" s="9">
        <f t="shared" si="2"/>
        <v>120</v>
      </c>
      <c r="H143" s="9" t="s">
        <v>119</v>
      </c>
      <c r="I143" s="10">
        <v>1</v>
      </c>
      <c r="J143" s="16" t="s">
        <v>120</v>
      </c>
    </row>
    <row r="144" spans="1:10" x14ac:dyDescent="0.2">
      <c r="A144" s="15">
        <v>35010</v>
      </c>
      <c r="B144" s="9">
        <v>4114670</v>
      </c>
      <c r="C144" s="9" t="s">
        <v>82</v>
      </c>
      <c r="D144" s="9">
        <v>117</v>
      </c>
      <c r="E144" s="9">
        <v>0</v>
      </c>
      <c r="F144" s="9">
        <v>0</v>
      </c>
      <c r="G144" s="9">
        <f t="shared" si="2"/>
        <v>117</v>
      </c>
      <c r="H144" s="9" t="s">
        <v>119</v>
      </c>
      <c r="I144" s="10">
        <v>1</v>
      </c>
      <c r="J144" s="16" t="s">
        <v>120</v>
      </c>
    </row>
    <row r="145" spans="1:10" x14ac:dyDescent="0.2">
      <c r="A145" s="15">
        <v>15100</v>
      </c>
      <c r="B145" s="9">
        <v>4114629</v>
      </c>
      <c r="C145" s="9" t="s">
        <v>83</v>
      </c>
      <c r="D145" s="9">
        <v>139</v>
      </c>
      <c r="E145" s="9">
        <v>100</v>
      </c>
      <c r="F145" s="9">
        <v>30</v>
      </c>
      <c r="G145" s="9">
        <f t="shared" si="2"/>
        <v>269</v>
      </c>
      <c r="H145" s="9" t="s">
        <v>119</v>
      </c>
      <c r="I145" s="10">
        <v>0.51672862453531598</v>
      </c>
      <c r="J145" s="16" t="s">
        <v>12</v>
      </c>
    </row>
    <row r="146" spans="1:10" x14ac:dyDescent="0.2">
      <c r="A146" s="15">
        <v>40640</v>
      </c>
      <c r="B146" s="9">
        <v>4114328</v>
      </c>
      <c r="C146" s="9" t="s">
        <v>84</v>
      </c>
      <c r="D146" s="9">
        <v>120</v>
      </c>
      <c r="E146" s="9">
        <v>0</v>
      </c>
      <c r="F146" s="9">
        <v>0</v>
      </c>
      <c r="G146" s="9">
        <f t="shared" si="2"/>
        <v>120</v>
      </c>
      <c r="H146" s="9" t="s">
        <v>119</v>
      </c>
      <c r="I146" s="10">
        <v>1</v>
      </c>
      <c r="J146" s="16" t="s">
        <v>120</v>
      </c>
    </row>
    <row r="147" spans="1:10" x14ac:dyDescent="0.2">
      <c r="A147" s="15">
        <v>40710</v>
      </c>
      <c r="B147" s="9">
        <v>4114336</v>
      </c>
      <c r="C147" s="9" t="s">
        <v>85</v>
      </c>
      <c r="D147" s="9">
        <v>106</v>
      </c>
      <c r="E147" s="9">
        <v>0</v>
      </c>
      <c r="F147" s="9">
        <v>0</v>
      </c>
      <c r="G147" s="9">
        <f t="shared" si="2"/>
        <v>106</v>
      </c>
      <c r="H147" s="9" t="s">
        <v>119</v>
      </c>
      <c r="I147" s="10">
        <v>1</v>
      </c>
      <c r="J147" s="16" t="s">
        <v>120</v>
      </c>
    </row>
    <row r="148" spans="1:10" x14ac:dyDescent="0.2">
      <c r="A148" s="15">
        <v>40660</v>
      </c>
      <c r="B148" s="9">
        <v>4115371</v>
      </c>
      <c r="C148" s="9" t="s">
        <v>183</v>
      </c>
      <c r="D148" s="9">
        <v>53</v>
      </c>
      <c r="E148" s="9">
        <v>0</v>
      </c>
      <c r="F148" s="9">
        <v>0</v>
      </c>
      <c r="G148" s="9">
        <f t="shared" si="2"/>
        <v>53</v>
      </c>
      <c r="H148" s="9" t="s">
        <v>119</v>
      </c>
      <c r="I148" s="10">
        <v>1</v>
      </c>
      <c r="J148" s="16" t="s">
        <v>120</v>
      </c>
    </row>
    <row r="149" spans="1:10" x14ac:dyDescent="0.2">
      <c r="A149" s="15">
        <v>40920</v>
      </c>
      <c r="B149" s="9">
        <v>4114252</v>
      </c>
      <c r="C149" s="9" t="s">
        <v>86</v>
      </c>
      <c r="D149" s="9">
        <v>92</v>
      </c>
      <c r="E149" s="9">
        <v>0</v>
      </c>
      <c r="F149" s="9">
        <v>0</v>
      </c>
      <c r="G149" s="9">
        <f t="shared" si="2"/>
        <v>92</v>
      </c>
      <c r="H149" s="9" t="s">
        <v>119</v>
      </c>
      <c r="I149" s="10">
        <v>1</v>
      </c>
      <c r="J149" s="16" t="s">
        <v>120</v>
      </c>
    </row>
    <row r="150" spans="1:10" x14ac:dyDescent="0.2">
      <c r="A150" s="15">
        <v>35040</v>
      </c>
      <c r="B150" s="9">
        <v>4116251</v>
      </c>
      <c r="C150" s="9" t="s">
        <v>184</v>
      </c>
      <c r="D150" s="9">
        <v>112</v>
      </c>
      <c r="E150" s="9">
        <v>0</v>
      </c>
      <c r="F150" s="9">
        <v>0</v>
      </c>
      <c r="G150" s="9">
        <f t="shared" si="2"/>
        <v>112</v>
      </c>
      <c r="H150" s="9" t="s">
        <v>119</v>
      </c>
      <c r="I150" s="10">
        <v>1</v>
      </c>
      <c r="J150" s="16" t="s">
        <v>120</v>
      </c>
    </row>
    <row r="151" spans="1:10" x14ac:dyDescent="0.2">
      <c r="A151" s="15">
        <v>16800</v>
      </c>
      <c r="B151" s="9">
        <v>4115361</v>
      </c>
      <c r="C151" s="9" t="s">
        <v>185</v>
      </c>
      <c r="D151" s="9">
        <v>54</v>
      </c>
      <c r="E151" s="9">
        <v>0</v>
      </c>
      <c r="F151" s="9">
        <v>0</v>
      </c>
      <c r="G151" s="9">
        <f t="shared" si="2"/>
        <v>54</v>
      </c>
      <c r="H151" s="9" t="s">
        <v>119</v>
      </c>
      <c r="I151" s="10">
        <v>1</v>
      </c>
      <c r="J151" s="16" t="s">
        <v>120</v>
      </c>
    </row>
    <row r="152" spans="1:10" x14ac:dyDescent="0.2">
      <c r="A152" s="15">
        <v>20600</v>
      </c>
      <c r="B152" s="9">
        <v>4114310</v>
      </c>
      <c r="C152" s="9" t="s">
        <v>186</v>
      </c>
      <c r="D152" s="9">
        <v>64</v>
      </c>
      <c r="E152" s="9">
        <v>0</v>
      </c>
      <c r="F152" s="9">
        <v>0</v>
      </c>
      <c r="G152" s="9">
        <f t="shared" si="2"/>
        <v>64</v>
      </c>
      <c r="H152" s="9" t="s">
        <v>119</v>
      </c>
      <c r="I152" s="10">
        <v>1</v>
      </c>
      <c r="J152" s="16" t="s">
        <v>120</v>
      </c>
    </row>
    <row r="153" spans="1:10" x14ac:dyDescent="0.2">
      <c r="A153" s="15">
        <v>33700</v>
      </c>
      <c r="B153" s="9">
        <v>4114237</v>
      </c>
      <c r="C153" s="9" t="s">
        <v>187</v>
      </c>
      <c r="D153" s="9">
        <v>28</v>
      </c>
      <c r="E153" s="9">
        <v>0</v>
      </c>
      <c r="F153" s="9">
        <v>0</v>
      </c>
      <c r="G153" s="9">
        <f t="shared" si="2"/>
        <v>28</v>
      </c>
      <c r="H153" s="9" t="s">
        <v>119</v>
      </c>
      <c r="I153" s="10">
        <v>1</v>
      </c>
      <c r="J153" s="16" t="s">
        <v>120</v>
      </c>
    </row>
    <row r="154" spans="1:10" x14ac:dyDescent="0.2">
      <c r="A154" s="15">
        <v>41030</v>
      </c>
      <c r="B154" s="9">
        <v>4114796</v>
      </c>
      <c r="C154" s="9" t="s">
        <v>87</v>
      </c>
      <c r="D154" s="9">
        <v>56</v>
      </c>
      <c r="E154" s="9">
        <v>0</v>
      </c>
      <c r="F154" s="9">
        <v>0</v>
      </c>
      <c r="G154" s="9">
        <f t="shared" si="2"/>
        <v>56</v>
      </c>
      <c r="H154" s="9" t="s">
        <v>119</v>
      </c>
      <c r="I154" s="10">
        <v>1</v>
      </c>
      <c r="J154" s="16" t="s">
        <v>120</v>
      </c>
    </row>
    <row r="155" spans="1:10" x14ac:dyDescent="0.2">
      <c r="A155" s="15">
        <v>15700</v>
      </c>
      <c r="B155" s="9">
        <v>4115391</v>
      </c>
      <c r="C155" s="9" t="s">
        <v>188</v>
      </c>
      <c r="D155" s="9">
        <v>55</v>
      </c>
      <c r="E155" s="9">
        <v>0</v>
      </c>
      <c r="F155" s="9">
        <v>0</v>
      </c>
      <c r="G155" s="9">
        <f t="shared" si="2"/>
        <v>55</v>
      </c>
      <c r="H155" s="9" t="s">
        <v>119</v>
      </c>
      <c r="I155" s="10">
        <v>1</v>
      </c>
      <c r="J155" s="16" t="s">
        <v>120</v>
      </c>
    </row>
    <row r="156" spans="1:10" x14ac:dyDescent="0.2">
      <c r="A156" s="15">
        <v>40910</v>
      </c>
      <c r="B156" s="9">
        <v>4114527</v>
      </c>
      <c r="C156" s="9" t="s">
        <v>88</v>
      </c>
      <c r="D156" s="9">
        <v>71</v>
      </c>
      <c r="E156" s="9">
        <v>0</v>
      </c>
      <c r="F156" s="9">
        <v>0</v>
      </c>
      <c r="G156" s="9">
        <f t="shared" si="2"/>
        <v>71</v>
      </c>
      <c r="H156" s="9" t="s">
        <v>119</v>
      </c>
      <c r="I156" s="10">
        <v>1</v>
      </c>
      <c r="J156" s="16" t="s">
        <v>120</v>
      </c>
    </row>
    <row r="157" spans="1:10" x14ac:dyDescent="0.2">
      <c r="A157" s="15">
        <v>40410</v>
      </c>
      <c r="B157" s="9">
        <v>4113460</v>
      </c>
      <c r="C157" s="9" t="s">
        <v>89</v>
      </c>
      <c r="D157" s="9">
        <v>131</v>
      </c>
      <c r="E157" s="9">
        <v>0</v>
      </c>
      <c r="F157" s="9">
        <v>0</v>
      </c>
      <c r="G157" s="9">
        <f t="shared" si="2"/>
        <v>131</v>
      </c>
      <c r="H157" s="9" t="s">
        <v>119</v>
      </c>
      <c r="I157" s="10">
        <v>1</v>
      </c>
      <c r="J157" s="16" t="s">
        <v>120</v>
      </c>
    </row>
    <row r="158" spans="1:10" x14ac:dyDescent="0.2">
      <c r="A158" s="15">
        <v>18200</v>
      </c>
      <c r="B158" s="9">
        <v>4116351</v>
      </c>
      <c r="C158" s="9" t="s">
        <v>189</v>
      </c>
      <c r="D158" s="9">
        <v>91</v>
      </c>
      <c r="E158" s="9">
        <v>0</v>
      </c>
      <c r="F158" s="9">
        <v>0</v>
      </c>
      <c r="G158" s="9">
        <f t="shared" si="2"/>
        <v>91</v>
      </c>
      <c r="H158" s="9" t="s">
        <v>119</v>
      </c>
      <c r="I158" s="10">
        <v>1</v>
      </c>
      <c r="J158" s="16" t="s">
        <v>120</v>
      </c>
    </row>
    <row r="159" spans="1:10" x14ac:dyDescent="0.2">
      <c r="A159" s="15">
        <v>25020</v>
      </c>
      <c r="B159" s="9">
        <v>4945700</v>
      </c>
      <c r="C159" s="9" t="s">
        <v>90</v>
      </c>
      <c r="D159" s="9">
        <v>45</v>
      </c>
      <c r="E159" s="9">
        <v>90</v>
      </c>
      <c r="F159" s="9">
        <v>270</v>
      </c>
      <c r="G159" s="9">
        <f t="shared" si="2"/>
        <v>405</v>
      </c>
      <c r="H159" s="9" t="s">
        <v>119</v>
      </c>
      <c r="I159" s="10">
        <v>0.1111111111111111</v>
      </c>
      <c r="J159" s="16" t="s">
        <v>12</v>
      </c>
    </row>
    <row r="160" spans="1:10" x14ac:dyDescent="0.2">
      <c r="A160" s="15">
        <v>18500</v>
      </c>
      <c r="B160" s="9">
        <v>4116151</v>
      </c>
      <c r="C160" s="9" t="s">
        <v>190</v>
      </c>
      <c r="D160" s="9">
        <v>96</v>
      </c>
      <c r="E160" s="9">
        <v>0</v>
      </c>
      <c r="F160" s="9">
        <v>0</v>
      </c>
      <c r="G160" s="9">
        <f t="shared" si="2"/>
        <v>96</v>
      </c>
      <c r="H160" s="9" t="s">
        <v>119</v>
      </c>
      <c r="I160" s="10">
        <v>1</v>
      </c>
      <c r="J160" s="16" t="s">
        <v>120</v>
      </c>
    </row>
    <row r="161" spans="1:10" x14ac:dyDescent="0.2">
      <c r="A161" s="15">
        <v>40170</v>
      </c>
      <c r="B161" s="9">
        <v>4116121</v>
      </c>
      <c r="C161" s="9" t="s">
        <v>191</v>
      </c>
      <c r="D161" s="9">
        <v>164</v>
      </c>
      <c r="E161" s="9">
        <v>0</v>
      </c>
      <c r="F161" s="9">
        <v>0</v>
      </c>
      <c r="G161" s="9">
        <f t="shared" si="2"/>
        <v>164</v>
      </c>
      <c r="H161" s="9" t="s">
        <v>119</v>
      </c>
      <c r="I161" s="10">
        <v>1</v>
      </c>
      <c r="J161" s="16" t="s">
        <v>120</v>
      </c>
    </row>
    <row r="162" spans="1:10" x14ac:dyDescent="0.2">
      <c r="A162" s="15">
        <v>100</v>
      </c>
      <c r="B162" s="9">
        <v>4113239</v>
      </c>
      <c r="C162" s="9" t="s">
        <v>91</v>
      </c>
      <c r="D162" s="9">
        <v>47</v>
      </c>
      <c r="E162" s="9">
        <v>0</v>
      </c>
      <c r="F162" s="9">
        <v>0</v>
      </c>
      <c r="G162" s="9">
        <f t="shared" si="2"/>
        <v>47</v>
      </c>
      <c r="H162" s="9" t="s">
        <v>119</v>
      </c>
      <c r="I162" s="10">
        <v>1</v>
      </c>
      <c r="J162" s="16" t="s">
        <v>120</v>
      </c>
    </row>
    <row r="163" spans="1:10" x14ac:dyDescent="0.2">
      <c r="A163" s="15">
        <v>35900</v>
      </c>
      <c r="B163" s="9">
        <v>4116111</v>
      </c>
      <c r="C163" s="9" t="s">
        <v>192</v>
      </c>
      <c r="D163" s="9">
        <v>103</v>
      </c>
      <c r="E163" s="9">
        <v>0</v>
      </c>
      <c r="F163" s="9">
        <v>0</v>
      </c>
      <c r="G163" s="9">
        <f t="shared" si="2"/>
        <v>103</v>
      </c>
      <c r="H163" s="9" t="s">
        <v>119</v>
      </c>
      <c r="I163" s="10">
        <v>1</v>
      </c>
      <c r="J163" s="16" t="s">
        <v>120</v>
      </c>
    </row>
    <row r="164" spans="1:10" x14ac:dyDescent="0.2">
      <c r="A164" s="15">
        <v>40930</v>
      </c>
      <c r="B164" s="9">
        <v>4116381</v>
      </c>
      <c r="C164" s="9" t="s">
        <v>193</v>
      </c>
      <c r="D164" s="9">
        <v>100</v>
      </c>
      <c r="E164" s="9">
        <v>0</v>
      </c>
      <c r="F164" s="9">
        <v>0</v>
      </c>
      <c r="G164" s="9">
        <f t="shared" si="2"/>
        <v>100</v>
      </c>
      <c r="H164" s="9" t="s">
        <v>119</v>
      </c>
      <c r="I164" s="10">
        <v>1</v>
      </c>
      <c r="J164" s="16" t="s">
        <v>120</v>
      </c>
    </row>
    <row r="165" spans="1:10" x14ac:dyDescent="0.2">
      <c r="A165" s="15">
        <v>36600</v>
      </c>
      <c r="B165" s="9">
        <v>4113049</v>
      </c>
      <c r="C165" s="9" t="s">
        <v>92</v>
      </c>
      <c r="D165" s="9">
        <v>42</v>
      </c>
      <c r="E165" s="9">
        <v>72</v>
      </c>
      <c r="F165" s="9">
        <v>0</v>
      </c>
      <c r="G165" s="9">
        <f t="shared" si="2"/>
        <v>114</v>
      </c>
      <c r="H165" s="9" t="s">
        <v>119</v>
      </c>
      <c r="I165" s="10">
        <v>0.36842105263157893</v>
      </c>
      <c r="J165" s="16" t="s">
        <v>12</v>
      </c>
    </row>
    <row r="166" spans="1:10" x14ac:dyDescent="0.2">
      <c r="A166" s="15">
        <v>40700</v>
      </c>
      <c r="B166" s="9">
        <v>4116081</v>
      </c>
      <c r="C166" s="9" t="s">
        <v>194</v>
      </c>
      <c r="D166" s="9">
        <v>76</v>
      </c>
      <c r="E166" s="9">
        <v>0</v>
      </c>
      <c r="F166" s="9">
        <v>0</v>
      </c>
      <c r="G166" s="9">
        <f t="shared" si="2"/>
        <v>76</v>
      </c>
      <c r="H166" s="9" t="s">
        <v>119</v>
      </c>
      <c r="I166" s="10">
        <v>1</v>
      </c>
      <c r="J166" s="16" t="s">
        <v>120</v>
      </c>
    </row>
    <row r="167" spans="1:10" x14ac:dyDescent="0.2">
      <c r="A167" s="15">
        <v>13300</v>
      </c>
      <c r="B167" s="9">
        <v>4115261</v>
      </c>
      <c r="C167" s="9" t="s">
        <v>93</v>
      </c>
      <c r="D167" s="9">
        <v>114</v>
      </c>
      <c r="E167" s="9">
        <v>0</v>
      </c>
      <c r="F167" s="9">
        <v>0</v>
      </c>
      <c r="G167" s="9">
        <f t="shared" si="2"/>
        <v>114</v>
      </c>
      <c r="H167" s="9" t="s">
        <v>119</v>
      </c>
      <c r="I167" s="10">
        <v>1</v>
      </c>
      <c r="J167" s="16" t="s">
        <v>120</v>
      </c>
    </row>
    <row r="168" spans="1:10" x14ac:dyDescent="0.2">
      <c r="A168" s="15">
        <v>9000</v>
      </c>
      <c r="B168" s="9">
        <v>4115911</v>
      </c>
      <c r="C168" s="9" t="s">
        <v>195</v>
      </c>
      <c r="D168" s="9">
        <v>52</v>
      </c>
      <c r="E168" s="9">
        <v>0</v>
      </c>
      <c r="F168" s="9">
        <v>0</v>
      </c>
      <c r="G168" s="9">
        <f t="shared" si="2"/>
        <v>52</v>
      </c>
      <c r="H168" s="9" t="s">
        <v>119</v>
      </c>
      <c r="I168" s="10">
        <v>1</v>
      </c>
      <c r="J168" s="16" t="s">
        <v>120</v>
      </c>
    </row>
    <row r="169" spans="1:10" x14ac:dyDescent="0.2">
      <c r="A169" s="15">
        <v>35050</v>
      </c>
      <c r="B169" s="9">
        <v>4116101</v>
      </c>
      <c r="C169" s="9" t="s">
        <v>196</v>
      </c>
      <c r="D169" s="9">
        <v>91</v>
      </c>
      <c r="E169" s="9">
        <v>0</v>
      </c>
      <c r="F169" s="9">
        <v>0</v>
      </c>
      <c r="G169" s="9">
        <f t="shared" si="2"/>
        <v>91</v>
      </c>
      <c r="H169" s="9" t="s">
        <v>119</v>
      </c>
      <c r="I169" s="10">
        <v>1</v>
      </c>
      <c r="J169" s="16" t="s">
        <v>120</v>
      </c>
    </row>
    <row r="170" spans="1:10" x14ac:dyDescent="0.2">
      <c r="A170" s="15">
        <v>14900</v>
      </c>
      <c r="B170" s="9">
        <v>4115901</v>
      </c>
      <c r="C170" s="9" t="s">
        <v>197</v>
      </c>
      <c r="D170" s="9">
        <v>44</v>
      </c>
      <c r="E170" s="9">
        <v>94</v>
      </c>
      <c r="F170" s="9">
        <v>0</v>
      </c>
      <c r="G170" s="9">
        <f t="shared" si="2"/>
        <v>138</v>
      </c>
      <c r="H170" s="9" t="s">
        <v>119</v>
      </c>
      <c r="I170" s="10">
        <v>0.3188405797101449</v>
      </c>
      <c r="J170" s="16" t="s">
        <v>12</v>
      </c>
    </row>
    <row r="171" spans="1:10" x14ac:dyDescent="0.2">
      <c r="A171" s="15">
        <v>35060</v>
      </c>
      <c r="B171" s="9">
        <v>4000121</v>
      </c>
      <c r="C171" s="9" t="s">
        <v>94</v>
      </c>
      <c r="D171" s="9">
        <v>100</v>
      </c>
      <c r="E171" s="9">
        <v>0</v>
      </c>
      <c r="F171" s="9">
        <v>0</v>
      </c>
      <c r="G171" s="9">
        <f t="shared" si="2"/>
        <v>100</v>
      </c>
      <c r="H171" s="9" t="s">
        <v>119</v>
      </c>
      <c r="I171" s="10">
        <v>1</v>
      </c>
      <c r="J171" s="16" t="s">
        <v>120</v>
      </c>
    </row>
    <row r="172" spans="1:10" x14ac:dyDescent="0.2">
      <c r="A172" s="15">
        <v>5000</v>
      </c>
      <c r="B172" s="9">
        <v>4113981</v>
      </c>
      <c r="C172" s="9" t="s">
        <v>95</v>
      </c>
      <c r="D172" s="9">
        <v>105</v>
      </c>
      <c r="E172" s="9">
        <v>0</v>
      </c>
      <c r="F172" s="9">
        <v>0</v>
      </c>
      <c r="G172" s="9">
        <f t="shared" si="2"/>
        <v>105</v>
      </c>
      <c r="H172" s="9" t="s">
        <v>119</v>
      </c>
      <c r="I172" s="10">
        <v>1</v>
      </c>
      <c r="J172" s="16" t="s">
        <v>120</v>
      </c>
    </row>
    <row r="173" spans="1:10" x14ac:dyDescent="0.2">
      <c r="A173" s="15">
        <v>8700</v>
      </c>
      <c r="B173" s="9">
        <v>4113643</v>
      </c>
      <c r="C173" s="9" t="s">
        <v>96</v>
      </c>
      <c r="D173" s="9">
        <v>165</v>
      </c>
      <c r="E173" s="9">
        <v>0</v>
      </c>
      <c r="F173" s="9">
        <v>0</v>
      </c>
      <c r="G173" s="9">
        <f t="shared" si="2"/>
        <v>165</v>
      </c>
      <c r="H173" s="9" t="s">
        <v>119</v>
      </c>
      <c r="I173" s="10">
        <v>1</v>
      </c>
      <c r="J173" s="16" t="s">
        <v>120</v>
      </c>
    </row>
    <row r="174" spans="1:10" x14ac:dyDescent="0.2">
      <c r="A174" s="15">
        <v>17900</v>
      </c>
      <c r="B174" s="9">
        <v>4157509</v>
      </c>
      <c r="C174" s="9" t="s">
        <v>97</v>
      </c>
      <c r="D174" s="9">
        <v>102</v>
      </c>
      <c r="E174" s="9">
        <v>0</v>
      </c>
      <c r="F174" s="9">
        <v>0</v>
      </c>
      <c r="G174" s="9">
        <f t="shared" si="2"/>
        <v>102</v>
      </c>
      <c r="H174" s="9" t="s">
        <v>119</v>
      </c>
      <c r="I174" s="10">
        <v>1</v>
      </c>
      <c r="J174" s="16" t="s">
        <v>120</v>
      </c>
    </row>
    <row r="175" spans="1:10" x14ac:dyDescent="0.2">
      <c r="A175" s="15">
        <v>18700</v>
      </c>
      <c r="B175" s="9">
        <v>4158804</v>
      </c>
      <c r="C175" s="9" t="s">
        <v>98</v>
      </c>
      <c r="D175" s="9">
        <v>96</v>
      </c>
      <c r="E175" s="9">
        <v>0</v>
      </c>
      <c r="F175" s="9">
        <v>72</v>
      </c>
      <c r="G175" s="9">
        <f t="shared" si="2"/>
        <v>168</v>
      </c>
      <c r="H175" s="9" t="s">
        <v>119</v>
      </c>
      <c r="I175" s="10">
        <v>0.5714285714285714</v>
      </c>
      <c r="J175" s="16" t="s">
        <v>12</v>
      </c>
    </row>
    <row r="176" spans="1:10" x14ac:dyDescent="0.2">
      <c r="A176" s="15">
        <v>40160</v>
      </c>
      <c r="B176" s="9">
        <v>4113452</v>
      </c>
      <c r="C176" s="9" t="s">
        <v>99</v>
      </c>
      <c r="D176" s="9">
        <v>125</v>
      </c>
      <c r="E176" s="9">
        <v>53</v>
      </c>
      <c r="F176" s="9">
        <v>39</v>
      </c>
      <c r="G176" s="9">
        <f t="shared" si="2"/>
        <v>217</v>
      </c>
      <c r="H176" s="9" t="s">
        <v>119</v>
      </c>
      <c r="I176" s="10">
        <v>0.57603686635944695</v>
      </c>
      <c r="J176" s="16" t="s">
        <v>12</v>
      </c>
    </row>
    <row r="177" spans="1:10" x14ac:dyDescent="0.2">
      <c r="A177" s="15">
        <v>6000</v>
      </c>
      <c r="B177" s="9">
        <v>4135901</v>
      </c>
      <c r="C177" s="9" t="s">
        <v>100</v>
      </c>
      <c r="D177" s="9">
        <v>78</v>
      </c>
      <c r="E177" s="9">
        <v>50</v>
      </c>
      <c r="F177" s="9">
        <v>188</v>
      </c>
      <c r="G177" s="9">
        <f t="shared" si="2"/>
        <v>316</v>
      </c>
      <c r="H177" s="9" t="s">
        <v>119</v>
      </c>
      <c r="I177" s="10">
        <v>0.24683544303797469</v>
      </c>
      <c r="J177" s="16" t="s">
        <v>12</v>
      </c>
    </row>
    <row r="178" spans="1:10" x14ac:dyDescent="0.2">
      <c r="A178" s="15">
        <v>40770</v>
      </c>
      <c r="B178" s="9">
        <v>4913155</v>
      </c>
      <c r="C178" s="9" t="s">
        <v>101</v>
      </c>
      <c r="D178" s="9">
        <v>8</v>
      </c>
      <c r="E178" s="9">
        <v>0</v>
      </c>
      <c r="F178" s="9">
        <v>0</v>
      </c>
      <c r="G178" s="9">
        <f t="shared" si="2"/>
        <v>8</v>
      </c>
      <c r="H178" s="9" t="s">
        <v>119</v>
      </c>
      <c r="I178" s="10">
        <v>1</v>
      </c>
      <c r="J178" s="16" t="s">
        <v>120</v>
      </c>
    </row>
    <row r="179" spans="1:10" x14ac:dyDescent="0.2">
      <c r="A179" s="15">
        <v>6600</v>
      </c>
      <c r="B179" s="9">
        <v>4111662</v>
      </c>
      <c r="C179" s="9" t="s">
        <v>102</v>
      </c>
      <c r="D179" s="9">
        <v>59</v>
      </c>
      <c r="E179" s="9">
        <v>65</v>
      </c>
      <c r="F179" s="9">
        <v>0</v>
      </c>
      <c r="G179" s="9">
        <f t="shared" si="2"/>
        <v>124</v>
      </c>
      <c r="H179" s="9" t="s">
        <v>119</v>
      </c>
      <c r="I179" s="10">
        <v>0.47580645161290325</v>
      </c>
      <c r="J179" s="16" t="s">
        <v>12</v>
      </c>
    </row>
    <row r="180" spans="1:10" x14ac:dyDescent="0.2">
      <c r="A180" s="15">
        <v>2600</v>
      </c>
      <c r="B180" s="9">
        <v>4110508</v>
      </c>
      <c r="C180" s="9" t="s">
        <v>198</v>
      </c>
      <c r="D180" s="9">
        <v>84</v>
      </c>
      <c r="E180" s="9">
        <v>88</v>
      </c>
      <c r="F180" s="9">
        <v>54</v>
      </c>
      <c r="G180" s="9">
        <f t="shared" si="2"/>
        <v>226</v>
      </c>
      <c r="H180" s="9" t="s">
        <v>119</v>
      </c>
      <c r="I180" s="10">
        <v>0.37168141592920356</v>
      </c>
      <c r="J180" s="16" t="s">
        <v>12</v>
      </c>
    </row>
    <row r="181" spans="1:10" x14ac:dyDescent="0.2">
      <c r="A181" s="15">
        <v>17400</v>
      </c>
      <c r="B181" s="9">
        <v>4115861</v>
      </c>
      <c r="C181" s="9" t="s">
        <v>199</v>
      </c>
      <c r="D181" s="9">
        <v>150</v>
      </c>
      <c r="E181" s="9">
        <v>0</v>
      </c>
      <c r="F181" s="9">
        <v>0</v>
      </c>
      <c r="G181" s="9">
        <f t="shared" si="2"/>
        <v>150</v>
      </c>
      <c r="H181" s="9" t="s">
        <v>119</v>
      </c>
      <c r="I181" s="10">
        <v>1</v>
      </c>
      <c r="J181" s="16" t="s">
        <v>120</v>
      </c>
    </row>
    <row r="182" spans="1:10" x14ac:dyDescent="0.2">
      <c r="A182" s="15">
        <v>15200</v>
      </c>
      <c r="B182" s="9">
        <v>4116361</v>
      </c>
      <c r="C182" s="9" t="s">
        <v>200</v>
      </c>
      <c r="D182" s="9">
        <v>124</v>
      </c>
      <c r="E182" s="9">
        <v>0</v>
      </c>
      <c r="F182" s="9">
        <v>0</v>
      </c>
      <c r="G182" s="9">
        <f t="shared" si="2"/>
        <v>124</v>
      </c>
      <c r="H182" s="9" t="s">
        <v>119</v>
      </c>
      <c r="I182" s="10">
        <v>1</v>
      </c>
      <c r="J182" s="16" t="s">
        <v>120</v>
      </c>
    </row>
    <row r="183" spans="1:10" x14ac:dyDescent="0.2">
      <c r="A183" s="15">
        <v>39980</v>
      </c>
      <c r="B183" s="9">
        <v>4115681</v>
      </c>
      <c r="C183" s="9" t="s">
        <v>201</v>
      </c>
      <c r="D183" s="9">
        <v>80</v>
      </c>
      <c r="E183" s="9">
        <v>0</v>
      </c>
      <c r="F183" s="9">
        <v>0</v>
      </c>
      <c r="G183" s="9">
        <f t="shared" si="2"/>
        <v>80</v>
      </c>
      <c r="H183" s="9" t="s">
        <v>119</v>
      </c>
      <c r="I183" s="10">
        <v>1</v>
      </c>
      <c r="J183" s="16" t="s">
        <v>120</v>
      </c>
    </row>
    <row r="184" spans="1:10" x14ac:dyDescent="0.2">
      <c r="A184" s="15">
        <v>18100</v>
      </c>
      <c r="B184" s="9">
        <v>4115691</v>
      </c>
      <c r="C184" s="9" t="s">
        <v>202</v>
      </c>
      <c r="D184" s="9">
        <v>98</v>
      </c>
      <c r="E184" s="9">
        <v>0</v>
      </c>
      <c r="F184" s="9">
        <v>0</v>
      </c>
      <c r="G184" s="9">
        <f t="shared" si="2"/>
        <v>98</v>
      </c>
      <c r="H184" s="9" t="s">
        <v>119</v>
      </c>
      <c r="I184" s="10">
        <v>1</v>
      </c>
      <c r="J184" s="16" t="s">
        <v>120</v>
      </c>
    </row>
    <row r="185" spans="1:10" x14ac:dyDescent="0.2">
      <c r="A185" s="15">
        <v>39960</v>
      </c>
      <c r="B185" s="9">
        <v>4915321</v>
      </c>
      <c r="C185" s="9" t="s">
        <v>103</v>
      </c>
      <c r="D185" s="9">
        <v>54</v>
      </c>
      <c r="E185" s="9">
        <v>0</v>
      </c>
      <c r="F185" s="9">
        <v>114</v>
      </c>
      <c r="G185" s="9">
        <f t="shared" si="2"/>
        <v>168</v>
      </c>
      <c r="H185" s="9" t="s">
        <v>119</v>
      </c>
      <c r="I185" s="10">
        <v>0.32142857142857145</v>
      </c>
      <c r="J185" s="16" t="s">
        <v>12</v>
      </c>
    </row>
    <row r="186" spans="1:10" x14ac:dyDescent="0.2">
      <c r="A186" s="15">
        <v>40970</v>
      </c>
      <c r="B186" s="9">
        <v>4914401</v>
      </c>
      <c r="C186" s="9" t="s">
        <v>104</v>
      </c>
      <c r="D186" s="9">
        <v>34</v>
      </c>
      <c r="E186" s="9">
        <v>0</v>
      </c>
      <c r="F186" s="9">
        <v>0</v>
      </c>
      <c r="G186" s="9">
        <f t="shared" si="2"/>
        <v>34</v>
      </c>
      <c r="H186" s="9" t="s">
        <v>119</v>
      </c>
      <c r="I186" s="10">
        <v>1</v>
      </c>
      <c r="J186" s="16" t="s">
        <v>120</v>
      </c>
    </row>
    <row r="187" spans="1:10" x14ac:dyDescent="0.2">
      <c r="A187" s="15">
        <v>22200</v>
      </c>
      <c r="B187" s="9">
        <v>4113544</v>
      </c>
      <c r="C187" s="9" t="s">
        <v>105</v>
      </c>
      <c r="D187" s="9">
        <v>75</v>
      </c>
      <c r="E187" s="9">
        <v>0</v>
      </c>
      <c r="F187" s="9">
        <v>0</v>
      </c>
      <c r="G187" s="9">
        <f t="shared" si="2"/>
        <v>75</v>
      </c>
      <c r="H187" s="9" t="s">
        <v>119</v>
      </c>
      <c r="I187" s="10">
        <v>1</v>
      </c>
      <c r="J187" s="16" t="s">
        <v>120</v>
      </c>
    </row>
    <row r="188" spans="1:10" x14ac:dyDescent="0.2">
      <c r="A188" s="15">
        <v>40520</v>
      </c>
      <c r="B188" s="9">
        <v>4912010</v>
      </c>
      <c r="C188" s="9" t="s">
        <v>106</v>
      </c>
      <c r="D188" s="9">
        <v>57</v>
      </c>
      <c r="E188" s="9">
        <v>115</v>
      </c>
      <c r="F188" s="9">
        <v>0</v>
      </c>
      <c r="G188" s="9">
        <f t="shared" si="2"/>
        <v>172</v>
      </c>
      <c r="H188" s="9" t="s">
        <v>119</v>
      </c>
      <c r="I188" s="10">
        <v>0.33139534883720928</v>
      </c>
      <c r="J188" s="16" t="s">
        <v>12</v>
      </c>
    </row>
    <row r="189" spans="1:10" x14ac:dyDescent="0.2">
      <c r="A189" s="15">
        <v>11300</v>
      </c>
      <c r="B189" s="9">
        <v>4116211</v>
      </c>
      <c r="C189" s="9" t="s">
        <v>203</v>
      </c>
      <c r="D189" s="9">
        <v>165</v>
      </c>
      <c r="E189" s="9">
        <v>0</v>
      </c>
      <c r="F189" s="9">
        <v>0</v>
      </c>
      <c r="G189" s="9">
        <f t="shared" si="2"/>
        <v>165</v>
      </c>
      <c r="H189" s="9" t="s">
        <v>119</v>
      </c>
      <c r="I189" s="10">
        <v>1</v>
      </c>
      <c r="J189" s="16" t="s">
        <v>120</v>
      </c>
    </row>
    <row r="190" spans="1:10" x14ac:dyDescent="0.2">
      <c r="A190" s="15">
        <v>12500</v>
      </c>
      <c r="B190" s="9">
        <v>4115721</v>
      </c>
      <c r="C190" s="9" t="s">
        <v>204</v>
      </c>
      <c r="D190" s="9">
        <v>104</v>
      </c>
      <c r="E190" s="9">
        <v>0</v>
      </c>
      <c r="F190" s="9">
        <v>0</v>
      </c>
      <c r="G190" s="9">
        <f t="shared" si="2"/>
        <v>104</v>
      </c>
      <c r="H190" s="9" t="s">
        <v>119</v>
      </c>
      <c r="I190" s="10">
        <v>1</v>
      </c>
      <c r="J190" s="16" t="s">
        <v>120</v>
      </c>
    </row>
    <row r="191" spans="1:10" x14ac:dyDescent="0.2">
      <c r="A191" s="15">
        <v>2400</v>
      </c>
      <c r="B191" s="9">
        <v>4115501</v>
      </c>
      <c r="C191" s="9" t="s">
        <v>205</v>
      </c>
      <c r="D191" s="9">
        <v>70</v>
      </c>
      <c r="E191" s="9">
        <v>0</v>
      </c>
      <c r="F191" s="9">
        <v>0</v>
      </c>
      <c r="G191" s="9">
        <f t="shared" si="2"/>
        <v>70</v>
      </c>
      <c r="H191" s="9" t="s">
        <v>119</v>
      </c>
      <c r="I191" s="10">
        <v>1</v>
      </c>
      <c r="J191" s="16" t="s">
        <v>120</v>
      </c>
    </row>
    <row r="192" spans="1:10" x14ac:dyDescent="0.2">
      <c r="A192" s="15">
        <v>22600</v>
      </c>
      <c r="B192" s="9">
        <v>4164505</v>
      </c>
      <c r="C192" s="9" t="s">
        <v>107</v>
      </c>
      <c r="D192" s="9">
        <v>59</v>
      </c>
      <c r="E192" s="9">
        <v>36</v>
      </c>
      <c r="F192" s="9">
        <v>174</v>
      </c>
      <c r="G192" s="9">
        <f t="shared" si="2"/>
        <v>269</v>
      </c>
      <c r="H192" s="9" t="s">
        <v>119</v>
      </c>
      <c r="I192" s="10">
        <v>0.21933085501858737</v>
      </c>
      <c r="J192" s="16" t="s">
        <v>12</v>
      </c>
    </row>
    <row r="193" spans="1:10" x14ac:dyDescent="0.2">
      <c r="A193" s="15">
        <v>8900</v>
      </c>
      <c r="B193" s="9">
        <v>4116131</v>
      </c>
      <c r="C193" s="9" t="s">
        <v>206</v>
      </c>
      <c r="D193" s="9">
        <v>165</v>
      </c>
      <c r="E193" s="9">
        <v>0</v>
      </c>
      <c r="F193" s="9">
        <v>0</v>
      </c>
      <c r="G193" s="9">
        <f t="shared" si="2"/>
        <v>165</v>
      </c>
      <c r="H193" s="9" t="s">
        <v>119</v>
      </c>
      <c r="I193" s="10">
        <v>1</v>
      </c>
      <c r="J193" s="16" t="s">
        <v>120</v>
      </c>
    </row>
    <row r="194" spans="1:10" x14ac:dyDescent="0.2">
      <c r="A194" s="15">
        <v>5700</v>
      </c>
      <c r="B194" s="9">
        <v>4135109</v>
      </c>
      <c r="C194" s="9" t="s">
        <v>108</v>
      </c>
      <c r="D194" s="9">
        <v>117</v>
      </c>
      <c r="E194" s="9">
        <v>123</v>
      </c>
      <c r="F194" s="9">
        <v>0</v>
      </c>
      <c r="G194" s="9">
        <f t="shared" si="2"/>
        <v>240</v>
      </c>
      <c r="H194" s="9" t="s">
        <v>119</v>
      </c>
      <c r="I194" s="10">
        <v>0.48749999999999999</v>
      </c>
      <c r="J194" s="16" t="s">
        <v>12</v>
      </c>
    </row>
    <row r="195" spans="1:10" x14ac:dyDescent="0.2">
      <c r="A195" s="15">
        <v>40340</v>
      </c>
      <c r="B195" s="9">
        <v>4000014</v>
      </c>
      <c r="C195" s="9" t="s">
        <v>109</v>
      </c>
      <c r="D195" s="9">
        <v>97</v>
      </c>
      <c r="E195" s="9">
        <v>0</v>
      </c>
      <c r="F195" s="9">
        <v>0</v>
      </c>
      <c r="G195" s="9">
        <f t="shared" ref="G195:G203" si="3">SUM(D195:F195)</f>
        <v>97</v>
      </c>
      <c r="H195" s="9" t="s">
        <v>119</v>
      </c>
      <c r="I195" s="10">
        <v>1</v>
      </c>
      <c r="J195" s="16" t="s">
        <v>120</v>
      </c>
    </row>
    <row r="196" spans="1:10" x14ac:dyDescent="0.2">
      <c r="A196" s="15">
        <v>41116</v>
      </c>
      <c r="B196" s="9">
        <v>4015481</v>
      </c>
      <c r="C196" s="9" t="s">
        <v>207</v>
      </c>
      <c r="D196" s="9">
        <v>80</v>
      </c>
      <c r="E196" s="9">
        <v>0</v>
      </c>
      <c r="F196" s="9">
        <v>0</v>
      </c>
      <c r="G196" s="9">
        <f t="shared" si="3"/>
        <v>80</v>
      </c>
      <c r="H196" s="9" t="s">
        <v>119</v>
      </c>
      <c r="I196" s="10">
        <v>1</v>
      </c>
      <c r="J196" s="16" t="s">
        <v>120</v>
      </c>
    </row>
    <row r="197" spans="1:10" x14ac:dyDescent="0.2">
      <c r="A197" s="15">
        <v>40330</v>
      </c>
      <c r="B197" s="9">
        <v>4000006</v>
      </c>
      <c r="C197" s="9" t="s">
        <v>110</v>
      </c>
      <c r="D197" s="9">
        <v>240</v>
      </c>
      <c r="E197" s="9">
        <v>0</v>
      </c>
      <c r="F197" s="9">
        <v>0</v>
      </c>
      <c r="G197" s="9">
        <f t="shared" si="3"/>
        <v>240</v>
      </c>
      <c r="H197" s="9" t="s">
        <v>119</v>
      </c>
      <c r="I197" s="10">
        <v>1</v>
      </c>
      <c r="J197" s="16" t="s">
        <v>120</v>
      </c>
    </row>
    <row r="198" spans="1:10" x14ac:dyDescent="0.2">
      <c r="A198" s="15">
        <v>18900</v>
      </c>
      <c r="B198" s="9">
        <v>4113825</v>
      </c>
      <c r="C198" s="9" t="s">
        <v>111</v>
      </c>
      <c r="D198" s="9">
        <v>148</v>
      </c>
      <c r="E198" s="9">
        <v>43</v>
      </c>
      <c r="F198" s="9">
        <v>333</v>
      </c>
      <c r="G198" s="9">
        <f t="shared" si="3"/>
        <v>524</v>
      </c>
      <c r="H198" s="9" t="s">
        <v>119</v>
      </c>
      <c r="I198" s="10">
        <v>0.28244274809160308</v>
      </c>
      <c r="J198" s="16" t="s">
        <v>12</v>
      </c>
    </row>
    <row r="199" spans="1:10" x14ac:dyDescent="0.2">
      <c r="A199" s="15">
        <v>6400</v>
      </c>
      <c r="B199" s="9">
        <v>4116091</v>
      </c>
      <c r="C199" s="9" t="s">
        <v>208</v>
      </c>
      <c r="D199" s="9">
        <v>55</v>
      </c>
      <c r="E199" s="9">
        <v>0</v>
      </c>
      <c r="F199" s="9">
        <v>0</v>
      </c>
      <c r="G199" s="9">
        <f t="shared" si="3"/>
        <v>55</v>
      </c>
      <c r="H199" s="9" t="s">
        <v>119</v>
      </c>
      <c r="I199" s="10">
        <v>1</v>
      </c>
      <c r="J199" s="16" t="s">
        <v>120</v>
      </c>
    </row>
    <row r="200" spans="1:10" x14ac:dyDescent="0.2">
      <c r="A200" s="15">
        <v>25100</v>
      </c>
      <c r="B200" s="9">
        <v>4113577</v>
      </c>
      <c r="C200" s="9" t="s">
        <v>112</v>
      </c>
      <c r="D200" s="9">
        <v>60</v>
      </c>
      <c r="E200" s="9">
        <v>0</v>
      </c>
      <c r="F200" s="9">
        <v>0</v>
      </c>
      <c r="G200" s="9">
        <f t="shared" si="3"/>
        <v>60</v>
      </c>
      <c r="H200" s="9" t="s">
        <v>119</v>
      </c>
      <c r="I200" s="10">
        <v>1</v>
      </c>
      <c r="J200" s="16" t="s">
        <v>120</v>
      </c>
    </row>
    <row r="201" spans="1:10" x14ac:dyDescent="0.2">
      <c r="A201" s="15">
        <v>10300</v>
      </c>
      <c r="B201" s="9">
        <v>4113924</v>
      </c>
      <c r="C201" s="9" t="s">
        <v>113</v>
      </c>
      <c r="D201" s="9">
        <v>75</v>
      </c>
      <c r="E201" s="9">
        <v>0</v>
      </c>
      <c r="F201" s="9">
        <v>0</v>
      </c>
      <c r="G201" s="9">
        <f t="shared" si="3"/>
        <v>75</v>
      </c>
      <c r="H201" s="9" t="s">
        <v>119</v>
      </c>
      <c r="I201" s="10">
        <v>1</v>
      </c>
      <c r="J201" s="16" t="s">
        <v>120</v>
      </c>
    </row>
    <row r="202" spans="1:10" x14ac:dyDescent="0.2">
      <c r="A202" s="15">
        <v>21400</v>
      </c>
      <c r="B202" s="9">
        <v>4174900</v>
      </c>
      <c r="C202" s="9" t="s">
        <v>114</v>
      </c>
      <c r="D202" s="9">
        <v>62</v>
      </c>
      <c r="E202" s="9">
        <v>32</v>
      </c>
      <c r="F202" s="9">
        <v>15</v>
      </c>
      <c r="G202" s="9">
        <f t="shared" si="3"/>
        <v>109</v>
      </c>
      <c r="H202" s="9" t="s">
        <v>119</v>
      </c>
      <c r="I202" s="10">
        <v>0.56880733944954132</v>
      </c>
      <c r="J202" s="16" t="s">
        <v>12</v>
      </c>
    </row>
    <row r="203" spans="1:10" ht="15.75" thickBot="1" x14ac:dyDescent="0.25">
      <c r="A203" s="17">
        <v>700</v>
      </c>
      <c r="B203" s="18">
        <v>4015004</v>
      </c>
      <c r="C203" s="18" t="s">
        <v>115</v>
      </c>
      <c r="D203" s="18">
        <v>112</v>
      </c>
      <c r="E203" s="18">
        <v>0</v>
      </c>
      <c r="F203" s="18">
        <v>0</v>
      </c>
      <c r="G203" s="18">
        <f t="shared" si="3"/>
        <v>112</v>
      </c>
      <c r="H203" s="18" t="s">
        <v>119</v>
      </c>
      <c r="I203" s="19">
        <v>1</v>
      </c>
      <c r="J203" s="20" t="s">
        <v>120</v>
      </c>
    </row>
    <row r="204" spans="1:10" x14ac:dyDescent="0.2">
      <c r="I204" s="7"/>
    </row>
  </sheetData>
  <sortState ref="A2:K209">
    <sortCondition ref="C2:C209"/>
  </sortState>
  <pageMargins left="0.7" right="0.7" top="0.75" bottom="0.75" header="0.3" footer="0.3"/>
  <pageSetup scale="68" fitToHeight="5" orientation="landscape" r:id="rId1"/>
  <headerFooter>
    <oddHeader>&amp;CBed Counts for CCRC Like Calculation</oddHeader>
    <oddFooter>&amp;CPage &amp;P of Page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CCRC 7_1_2021</vt:lpstr>
      <vt:lpstr>'CCRC 7_1_2021'!Print_Area</vt:lpstr>
      <vt:lpstr>'CCRC 7_1_2021'!Print_Titles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(DSHS/ALTSA/MSD-Rates)</dc:creator>
  <cp:lastModifiedBy>Hills, Tiffany (DSHS/ALTSA/MSD-Rates)</cp:lastModifiedBy>
  <cp:lastPrinted>2021-06-16T21:37:55Z</cp:lastPrinted>
  <dcterms:created xsi:type="dcterms:W3CDTF">2021-06-16T15:54:32Z</dcterms:created>
  <dcterms:modified xsi:type="dcterms:W3CDTF">2021-06-16T21:45:44Z</dcterms:modified>
</cp:coreProperties>
</file>