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tiffany_hills_dshs_wa_gov/Documents/Desktop/To be Posted to the Web/July 2023/"/>
    </mc:Choice>
  </mc:AlternateContent>
  <xr:revisionPtr revIDLastSave="55" documentId="8_{CEC23582-7382-428F-AD5A-4AC40DF72195}" xr6:coauthVersionLast="47" xr6:coauthVersionMax="47" xr10:uidLastSave="{8AE1DE94-0620-4A52-ADBB-0C3470E0C1F1}"/>
  <bookViews>
    <workbookView xWindow="-120" yWindow="-120" windowWidth="29040" windowHeight="15840" xr2:uid="{00000000-000D-0000-FFFF-FFFF00000000}"/>
  </bookViews>
  <sheets>
    <sheet name="7_1_2023_SNA_Exemptions" sheetId="1" r:id="rId1"/>
    <sheet name="Detail of Changes Per Facility" sheetId="3" r:id="rId2"/>
  </sheets>
  <definedNames>
    <definedName name="_xlnm._FilterDatabase" localSheetId="0" hidden="1">'7_1_2023_SNA_Exemptions'!$A$1:$G$200</definedName>
    <definedName name="_xlnm._FilterDatabase" localSheetId="1" hidden="1">'Detail of Changes Per Facility'!$A$2:$WWC$201</definedName>
    <definedName name="_xlnm.Print_Area" localSheetId="0">'7_1_2023_SNA_Exemptions'!$A$1:$G$200</definedName>
    <definedName name="_xlnm.Print_Titles" localSheetId="0">'7_1_2023_SNA_Exemptions'!$1:$1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70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</calcChain>
</file>

<file path=xl/sharedStrings.xml><?xml version="1.0" encoding="utf-8"?>
<sst xmlns="http://schemas.openxmlformats.org/spreadsheetml/2006/main" count="3168" uniqueCount="242">
  <si>
    <t>Exemption Status</t>
  </si>
  <si>
    <t>Fee</t>
  </si>
  <si>
    <t>Exempt High and Low</t>
  </si>
  <si>
    <t>Exempt High Only</t>
  </si>
  <si>
    <t>Location #</t>
  </si>
  <si>
    <t>Vendor #</t>
  </si>
  <si>
    <t>Type of Nursing Home</t>
  </si>
  <si>
    <t>Facility Name</t>
  </si>
  <si>
    <t>License #</t>
  </si>
  <si>
    <t>CCRC-A</t>
  </si>
  <si>
    <t>CCRC-Like</t>
  </si>
  <si>
    <t>Hosp</t>
  </si>
  <si>
    <t>State</t>
  </si>
  <si>
    <t>County</t>
  </si>
  <si>
    <t>Tribal</t>
  </si>
  <si>
    <t>Beds Low</t>
  </si>
  <si>
    <t>Beds High</t>
  </si>
  <si>
    <t>MCD Days</t>
  </si>
  <si>
    <t>Change</t>
  </si>
  <si>
    <t>Prior Exemption Status</t>
  </si>
  <si>
    <t>Location</t>
  </si>
  <si>
    <t>Vendor</t>
  </si>
  <si>
    <t>License</t>
  </si>
  <si>
    <t>Name</t>
  </si>
  <si>
    <t>CCRC no High or Low Fee</t>
  </si>
  <si>
    <t>CCRC-Like no High or Low Fee</t>
  </si>
  <si>
    <t>Hosp no High or Low Fee</t>
  </si>
  <si>
    <t>State no High or Low Fee</t>
  </si>
  <si>
    <t>County no High or Low Fee</t>
  </si>
  <si>
    <t>Tribal no High or Low Fee</t>
  </si>
  <si>
    <t>Beds Low no High Fee</t>
  </si>
  <si>
    <t>High Beds no High Fee</t>
  </si>
  <si>
    <t>High Medicaid Days no High Fee</t>
  </si>
  <si>
    <t>Beds Low no Low Fee</t>
  </si>
  <si>
    <t>High Beds no Low Fee</t>
  </si>
  <si>
    <t>High Medicaid Days no Low Fee</t>
  </si>
  <si>
    <t xml:space="preserve"> </t>
  </si>
  <si>
    <t>YES</t>
  </si>
  <si>
    <t>Medicaid Nursing Facility</t>
  </si>
  <si>
    <t>RHC</t>
  </si>
  <si>
    <t>No longer High Exempt</t>
  </si>
  <si>
    <t>Exempt High now</t>
  </si>
  <si>
    <t>Explanation of Change</t>
  </si>
  <si>
    <t>ALDERWOOD MANOR</t>
  </si>
  <si>
    <t>ARLINGTON HEALTH AND REHABILITATION</t>
  </si>
  <si>
    <t>AVALON CARE CENTER - FEDERAL WAY, LLC</t>
  </si>
  <si>
    <t>AVALON CARE CENTER AT NORTHPOINTE</t>
  </si>
  <si>
    <t>AVALON HEALTH &amp; REHABILITATION CENTER - PASCO</t>
  </si>
  <si>
    <t>AVAMERE HERITAGE REHABILITATION OF TACOMA</t>
  </si>
  <si>
    <t>AVAMERE OLYMPIC REHABILITATION OF SEQUIM</t>
  </si>
  <si>
    <t>BAILEY-BOUSHAY HOUSE</t>
  </si>
  <si>
    <t>BAYVIEW MANOR</t>
  </si>
  <si>
    <t>BEACON HILL REHABILITATION</t>
  </si>
  <si>
    <t>BENSON HEIGHTS REHABILITATION CENTER</t>
  </si>
  <si>
    <t>BETHANY AT PACIFIC</t>
  </si>
  <si>
    <t>BETHANY AT SILVER LAKE</t>
  </si>
  <si>
    <t>BOTHELL HEALTH CARE</t>
  </si>
  <si>
    <t>CAROLINE KLINE GALLAND HOME, THE</t>
  </si>
  <si>
    <t>CHENEY CARE CENTER</t>
  </si>
  <si>
    <t>CHRISTIAN HEALTH CARE CENTER</t>
  </si>
  <si>
    <t>COLUMBIA BASIN HOSPITAL</t>
  </si>
  <si>
    <t>COLUMBIA CREST CENTER</t>
  </si>
  <si>
    <t>COLUMBIA LUTHERAN HOME</t>
  </si>
  <si>
    <t>COLVILLE TRIBAL CONVALESCENT CENTER</t>
  </si>
  <si>
    <t>CORWIN CENTER AT EMERALD HEIGHTS</t>
  </si>
  <si>
    <t>COTTESMORE OF LIFE CARE</t>
  </si>
  <si>
    <t>COVENANT SHORES HEALTH CENTER</t>
  </si>
  <si>
    <t>DISCOVERY NURSING &amp; REHAB OF VANCOUVER</t>
  </si>
  <si>
    <t>EMERALD CARE</t>
  </si>
  <si>
    <t>EVERETT CENTER</t>
  </si>
  <si>
    <t>FORKS COMMUNITY HOSPITAL LTC UNIT</t>
  </si>
  <si>
    <t>FOSS HOME AND VILLAGE</t>
  </si>
  <si>
    <t>FRANKE TOBEY JONES</t>
  </si>
  <si>
    <t>GARDEN VILLAGE</t>
  </si>
  <si>
    <t>GOOD SAMARITAN HEALTH CARE CENTER</t>
  </si>
  <si>
    <t>GRAYS HARBOR HEALTH &amp; REHABILITATION CENTER</t>
  </si>
  <si>
    <t>HALLMARK MANOR</t>
  </si>
  <si>
    <t>HEARTHSTONE, THE</t>
  </si>
  <si>
    <t>JUDSON PARK HEALTH CENTER</t>
  </si>
  <si>
    <t>KIN ON HEALTH CARE CENTER</t>
  </si>
  <si>
    <t>LAKE RIDGE CENTER</t>
  </si>
  <si>
    <t>LAKELAND VILLAGE NURSING FACILITY</t>
  </si>
  <si>
    <t>LANDMARK CARE AND REHABILITATION</t>
  </si>
  <si>
    <t>LIFE CARE CENTER OF FEDERAL WAY</t>
  </si>
  <si>
    <t>LIFE CARE CENTER OF KENNEWICK</t>
  </si>
  <si>
    <t>LIFE CARE CENTER OF KIRKLAND</t>
  </si>
  <si>
    <t>LIFE CARE CENTER OF MOUNT VERNON</t>
  </si>
  <si>
    <t>LIFE CARE CENTER OF PORT ORCHARD</t>
  </si>
  <si>
    <t>LIFE CARE CENTER OF PORT TOWNSEND</t>
  </si>
  <si>
    <t>LIFE CARE CENTER OF PUYALLUP</t>
  </si>
  <si>
    <t>LIFE CARE CENTER OF RICHLAND</t>
  </si>
  <si>
    <t>LIFE CARE CENTER OF SKAGIT VALLEY</t>
  </si>
  <si>
    <t>LYNNWOOD POST ACUTE REHABILITATION CENTER</t>
  </si>
  <si>
    <t>MARTHA &amp; MARY HEALTH SERVICES</t>
  </si>
  <si>
    <t>MCKAY HEALTHCARE &amp; REHAB CENTER</t>
  </si>
  <si>
    <t>MIRABELLA</t>
  </si>
  <si>
    <t>MISSION HEALTHCARE AT BELLEVUE</t>
  </si>
  <si>
    <t>MOUNTAIN VIEW REHABILITATION AND CARE CENTER</t>
  </si>
  <si>
    <t>MT BAKER CARE CENTER</t>
  </si>
  <si>
    <t>NORTH VALLEY HOSPITAL</t>
  </si>
  <si>
    <t>PACIFIC CARE AND REHABILITATION</t>
  </si>
  <si>
    <t>PANORAMA CITY CONVALESCENT &amp; REHAB CENTER</t>
  </si>
  <si>
    <t>PARK MANOR REHABILITATION CENTER</t>
  </si>
  <si>
    <t>PARK ROSE CARE CENTER</t>
  </si>
  <si>
    <t>PARK SHORE</t>
  </si>
  <si>
    <t>PRESTIGE CARE &amp; REHABILITATION - CAMAS</t>
  </si>
  <si>
    <t>PRESTIGE CARE &amp; REHABILITATION - SUNNYSIDE</t>
  </si>
  <si>
    <t xml:space="preserve">PRESTIGE POST-ACUTE AND REHAB CENTER - KITTITAS </t>
  </si>
  <si>
    <t>PROVIDENCE MARIANWOOD</t>
  </si>
  <si>
    <t>PROVIDENCE MOTHER JOSEPH CARE CENTER</t>
  </si>
  <si>
    <t>PROVIDENCE MOUNT ST VINCENT</t>
  </si>
  <si>
    <t>PROVIDENCE ST JOSEPH CARE CENTER</t>
  </si>
  <si>
    <t>PUYALLUP NURSING AND REHABILITATION CENTER</t>
  </si>
  <si>
    <t>QUEEN ANNE HEALTHCARE</t>
  </si>
  <si>
    <t>RAINIER REHABILITATION</t>
  </si>
  <si>
    <t>REDMOND CARE AND REHABILITATION CENTER</t>
  </si>
  <si>
    <t>REGENCY AT NORTHPOINTE</t>
  </si>
  <si>
    <t>REGENCY AT THE PARK</t>
  </si>
  <si>
    <t>REGENCY CARE CENTER AT MONROE</t>
  </si>
  <si>
    <t>REGENCY OMAK</t>
  </si>
  <si>
    <t>RICHLAND REHABILITATION CENTER</t>
  </si>
  <si>
    <t>RICHMOND BEACH REHAB</t>
  </si>
  <si>
    <t>ROCKWOOD SOUTH HILL</t>
  </si>
  <si>
    <t>SAINT ANNE NURSING AND REHABILITATION CENTER</t>
  </si>
  <si>
    <t>SHARON CARE CENTER</t>
  </si>
  <si>
    <t>SPOKANE VETERAN'S HOME</t>
  </si>
  <si>
    <t>ST FRANCIS OF BELLINGHAM</t>
  </si>
  <si>
    <t>STAFFORD HEALTHCARE</t>
  </si>
  <si>
    <t>STAFFORD HEALTHCARE AT BELMONT</t>
  </si>
  <si>
    <t>STAFFORD HEALTHCARE AT RIDGEMONT</t>
  </si>
  <si>
    <t>SULLIVAN PARK CARE CENTER</t>
  </si>
  <si>
    <t>SUNRISE HAVEN</t>
  </si>
  <si>
    <t>SUNRISE VIEW CONVALESCENT CENTER</t>
  </si>
  <si>
    <t>THE SPRINGS AT PACIFIC REGENT</t>
  </si>
  <si>
    <t>THE TERRACES AT SKYLINE</t>
  </si>
  <si>
    <t>TOPPENISH NURSING &amp; REHAB CENTER</t>
  </si>
  <si>
    <t>TOUCHMARK ON SOUTH HILL</t>
  </si>
  <si>
    <t>WASHINGTON ODD FELLOWS HOME</t>
  </si>
  <si>
    <t>WASHINGTON SOLDIERS HOME</t>
  </si>
  <si>
    <t>WASHINGTON VETERANS HOME-RETSIL</t>
  </si>
  <si>
    <t>WESLEY HOMES HEALTH CENTER</t>
  </si>
  <si>
    <t>WILLOW SPRINGS CARE AND REHABILITATION</t>
  </si>
  <si>
    <t>WOODLAND CONVALESCENT CENTER</t>
  </si>
  <si>
    <t>YAKIMA VALLEY SCHOOL</t>
  </si>
  <si>
    <t>ALASKA GARDENS HEALTH AND REHABILITATION CENTER</t>
  </si>
  <si>
    <t>ALDERWOOD PARK HEALTH AND REHABILITATION OF CASCADIA</t>
  </si>
  <si>
    <t>ALDERWOOD POST ACUTE &amp; REHABILITATION</t>
  </si>
  <si>
    <t>AMERICANA HEALTH AND REHABILITATION CENTER</t>
  </si>
  <si>
    <t>ARCADIA MEDICAL RESORT OF PARKSIDE</t>
  </si>
  <si>
    <t>ARCADIA MEDICAL RESORT OF RENTON</t>
  </si>
  <si>
    <t>ARCADIA MEDICAL RESORT OF TALBOT</t>
  </si>
  <si>
    <t>ARCADIA MEDICAL RESORT OF UNIVERSITY PLACE</t>
  </si>
  <si>
    <t>AUBURN POST ACUTE</t>
  </si>
  <si>
    <t>AVAMERE AT PACIFIC RIDGE</t>
  </si>
  <si>
    <t>AVAMERE REHABILITATION OF BURIEN</t>
  </si>
  <si>
    <t>AVAMERE REHABILITATION OF CASCADE PARK</t>
  </si>
  <si>
    <t>AVAMERE REHABILITATION OF ISSAQUAH</t>
  </si>
  <si>
    <t>AVAMERE REHABILITATION OF PARK WEST</t>
  </si>
  <si>
    <t>AVAMERE REHABILITATION OF SHORELINE</t>
  </si>
  <si>
    <t>AVAMERE TRANSITIONAL CARE OF PUGET SOUND</t>
  </si>
  <si>
    <t>BAINBRIDGE ISLAND HEALTH AND REHABILITATION CENTER</t>
  </si>
  <si>
    <t>BALLARD CENTER</t>
  </si>
  <si>
    <t>BIRCH CREEK POST ACUTE &amp; REHABILITATION</t>
  </si>
  <si>
    <t>BREMERTON CONVALESCENT &amp; REHABILITATION CENTER</t>
  </si>
  <si>
    <t>BRIARWOOD AT TIMBER RIDGE</t>
  </si>
  <si>
    <t>BROOKFIELD HEALTH AND REHABILITATION OF CASCADIA</t>
  </si>
  <si>
    <t>BUENA VISTA HEALTHCARE</t>
  </si>
  <si>
    <t>CANTERBURY HOUSE</t>
  </si>
  <si>
    <t>CASHMERE POST ACUTE</t>
  </si>
  <si>
    <t>CLARKSTON HEALTH AND REHABILITATION OF CASCADIA</t>
  </si>
  <si>
    <t>COLFAX OF CASCADIA, LLC</t>
  </si>
  <si>
    <t>COLONIAL VISTA POST ACUTE &amp; REHABILITATION CENTER</t>
  </si>
  <si>
    <t>COLVILLE OF CASCADIA, LLC</t>
  </si>
  <si>
    <t>CRESCENT HEALTH CARE</t>
  </si>
  <si>
    <t>EDMONDS CARE</t>
  </si>
  <si>
    <t>ELISEO</t>
  </si>
  <si>
    <t>ENUMCLAW HEALTH AND REHABILITATION CENTER</t>
  </si>
  <si>
    <t>EVERETT TRANSITIONAL CARE SERVICES</t>
  </si>
  <si>
    <t>FIR LANE HEALTH &amp; REHABILITATION CENTER</t>
  </si>
  <si>
    <t>FIRCREST NURSING FACILITY</t>
  </si>
  <si>
    <t>FOREST RIDGE HEALTH &amp; REHABILITATION CENTER</t>
  </si>
  <si>
    <t>FRANKLIN HILLS HEALTH &amp; REHABILITATION CENTER</t>
  </si>
  <si>
    <t>FRONTIER REHABILITATION AND EXTENDED CARE</t>
  </si>
  <si>
    <t>GARDEN TERRACE HEALTHCARE CENTER OF FEDERAL WAY</t>
  </si>
  <si>
    <t>GIG HARBOR HEALTH &amp; REHABILITATION</t>
  </si>
  <si>
    <t>GOOD SAMARITAN SOCIETY - SPOKANE VALLEY</t>
  </si>
  <si>
    <t>GOOD SAMARITAN SOCIETY - STAFHOLT</t>
  </si>
  <si>
    <t>HEARTWOOD EXTENDED HEALTHCARE</t>
  </si>
  <si>
    <t>HERON'S KEY</t>
  </si>
  <si>
    <t>HIGHLAND HEALTH AND REHABILITATION OF CASCADIA</t>
  </si>
  <si>
    <t>HUDSON BAY HEALTH AND REHABILITATION</t>
  </si>
  <si>
    <t>JOSEPHINE CARING COMMUNITY</t>
  </si>
  <si>
    <t>LACEY POST ACUTE &amp; REHABILITATION</t>
  </si>
  <si>
    <t>LEA HILL REHABILITATION AND CARE CENTER</t>
  </si>
  <si>
    <t>LIFE CARE CENTER OF SOUTH HILL</t>
  </si>
  <si>
    <t>LINDEN GROVE HEALTH CARE CENTER</t>
  </si>
  <si>
    <t>MARYSVILLE CARE CENTER</t>
  </si>
  <si>
    <t>MIRA VISTA CARE CENTER</t>
  </si>
  <si>
    <t>MISSION HEALTHCARE AT RENTON</t>
  </si>
  <si>
    <t>MONTESANO HEALTH-REHAB CENTER</t>
  </si>
  <si>
    <t>NORTH AUBURN REHABILITATION &amp; HEALTH CENTER</t>
  </si>
  <si>
    <t>NORTH BEND POST ACUTE</t>
  </si>
  <si>
    <t>NORTH CASCADES HEALTH AND REHABILITATION CENTER</t>
  </si>
  <si>
    <t>NORTH CENTRAL CARE CENTER</t>
  </si>
  <si>
    <t>NORTHWOODS LODGE</t>
  </si>
  <si>
    <t>OLYMPIA TRANSITIONAL CARE AND REHABILITATION</t>
  </si>
  <si>
    <t>OLYMPIC VIEW CARE</t>
  </si>
  <si>
    <t>ORCHARD PARK HEALTH CARE &amp; REHABILITATION CENTER</t>
  </si>
  <si>
    <t>OTHELLO NURSING &amp; REHAB</t>
  </si>
  <si>
    <t>PRESTIGE POST-ACUTE AND REHAB CENTER - CENTRALIA</t>
  </si>
  <si>
    <t>PRESTIGE POST-ACUTE AND REHAB CENTER - EDMONDS</t>
  </si>
  <si>
    <t>PUGET SOUND HEALTHCARE CENTER</t>
  </si>
  <si>
    <t>PULLMAN CARE</t>
  </si>
  <si>
    <t>REGENCY CANYON LAKES REHABILITATION AND NURSING CENTER</t>
  </si>
  <si>
    <t>REGENCY COUPEVILLE REHABILITATION AND NURSING CENTER</t>
  </si>
  <si>
    <t>REGENCY HARMONY HOUSE REHAB AND NURSING CENTER</t>
  </si>
  <si>
    <t>REGENCY OLYMPIA REHABILITATION AND NURSING CENTER</t>
  </si>
  <si>
    <t>REGENCY WENATCHEE REHABILITATION AND NURSING CENTER</t>
  </si>
  <si>
    <t>RIVERSIDE NURSING &amp; REHABILITATION CENTER</t>
  </si>
  <si>
    <t>ROO LAN HEALTH &amp; REHAB</t>
  </si>
  <si>
    <t>ROYAL PARK HEALTH AND REHABILITATION</t>
  </si>
  <si>
    <t>SALMON CREEK POST ACUTE &amp; REHABILITATION</t>
  </si>
  <si>
    <t>SEATTLE MEDICAL POST ACUTE CARE</t>
  </si>
  <si>
    <t>SEQUIM HEALTH &amp; REHABILITATION CENTER</t>
  </si>
  <si>
    <t>SHELTON HEALTH AND REHABILITATION CENTER</t>
  </si>
  <si>
    <t>SHORELINE HEALTH AND REHABILITATION</t>
  </si>
  <si>
    <t>SHUKSAN REHABILITATION AND HEALTH CARE</t>
  </si>
  <si>
    <t>SNOHOMISH OF CASCADIA, LLC</t>
  </si>
  <si>
    <t>SOUNDVIEW REHABILITATION AND HEALTH CARE INC</t>
  </si>
  <si>
    <t>SUMMITVIEW REHAB AND HEALTH CENTER</t>
  </si>
  <si>
    <t>SUNSHINE HEALTH &amp; REHAB</t>
  </si>
  <si>
    <t>TACOMA NURSING AND REHABILITATION CENTER</t>
  </si>
  <si>
    <t>THE GARDENS ON UNIVERSITY</t>
  </si>
  <si>
    <t>THE OAKS AT LAKEWOOD</t>
  </si>
  <si>
    <t>THE OAKS AT TIMBERLINE</t>
  </si>
  <si>
    <t>TRANSITIONAL CARE CENTER OF SEATTLE</t>
  </si>
  <si>
    <t>VANCOUVER SPECIALTY AND REHABILITATIVE CARE</t>
  </si>
  <si>
    <t>VIEW RIDGE CARE CENTER</t>
  </si>
  <si>
    <t>WASHINGTON CARE CENTER</t>
  </si>
  <si>
    <t>WASHINGTON STATE WALLA WALLA VETERANS HOME</t>
  </si>
  <si>
    <t>SPOKANE HEALTH &amp; REHABILITATION</t>
  </si>
  <si>
    <t>WILLAPA HARBOR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</si>
</sst>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\-mmm\-yy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sz val="12"/>
      <color rgb="FF00B05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44" fontId="0" fillId="0" borderId="0" xfId="2" applyFont="1"/>
    <xf numFmtId="44" fontId="0" fillId="0" borderId="0" xfId="2" applyFont="1" applyFill="1"/>
    <xf numFmtId="44" fontId="7" fillId="0" borderId="0" xfId="2" applyFont="1" applyFill="1"/>
    <xf numFmtId="0" fontId="7" fillId="0" borderId="0" xfId="0" applyFont="1" applyAlignment="1">
      <alignment horizontal="center"/>
    </xf>
    <xf numFmtId="165" fontId="0" fillId="2" borderId="7" xfId="2" applyNumberFormat="1" applyFont="1" applyFill="1" applyBorder="1" applyAlignment="1">
      <alignment horizontal="center"/>
    </xf>
    <xf numFmtId="44" fontId="0" fillId="0" borderId="7" xfId="2" applyFont="1" applyBorder="1"/>
    <xf numFmtId="0" fontId="7" fillId="0" borderId="7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165" fontId="0" fillId="2" borderId="8" xfId="2" applyNumberFormat="1" applyFont="1" applyFill="1" applyBorder="1" applyAlignment="1">
      <alignment horizontal="center"/>
    </xf>
    <xf numFmtId="44" fontId="0" fillId="0" borderId="8" xfId="2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6" xfId="4" applyFont="1" applyBorder="1" applyAlignment="1">
      <alignment horizontal="center" wrapText="1"/>
    </xf>
    <xf numFmtId="164" fontId="10" fillId="0" borderId="6" xfId="4" applyNumberFormat="1" applyFont="1" applyBorder="1" applyAlignment="1">
      <alignment horizontal="center" wrapText="1"/>
    </xf>
    <xf numFmtId="0" fontId="9" fillId="0" borderId="12" xfId="3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6" fillId="0" borderId="5" xfId="2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5" fillId="0" borderId="5" xfId="2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4" fontId="12" fillId="0" borderId="5" xfId="2" applyFont="1" applyFill="1" applyBorder="1" applyAlignment="1">
      <alignment horizontal="center"/>
    </xf>
  </cellXfs>
  <cellStyles count="5">
    <cellStyle name="Currency" xfId="2" builtinId="4"/>
    <cellStyle name="Normal" xfId="0" builtinId="0"/>
    <cellStyle name="Normal 13" xfId="1" xr:uid="{00000000-0005-0000-0000-000002000000}"/>
    <cellStyle name="Normal 7" xfId="3" xr:uid="{4DC17B54-8A67-4530-86F4-3A0C4651BF20}"/>
    <cellStyle name="Normal_B1_B2 Facilities" xfId="4" xr:uid="{F3B6B817-705A-4714-B163-A7ADA1E50A2A}"/>
  </cellStyles>
  <dxfs count="0"/>
  <tableStyles count="0" defaultTableStyle="TableStyleMedium2" defaultPivotStyle="PivotStyleLight16"/>
  <colors>
    <mruColors>
      <color rgb="FF0000F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"/>
  <sheetViews>
    <sheetView tabSelected="1" workbookViewId="0">
      <selection activeCell="G63" sqref="G63"/>
    </sheetView>
  </sheetViews>
  <sheetFormatPr defaultColWidth="9.140625" defaultRowHeight="15" x14ac:dyDescent="0.2"/>
  <cols>
    <col min="1" max="1" width="13.28515625" style="1" customWidth="1"/>
    <col min="2" max="2" width="13" style="1" customWidth="1"/>
    <col min="3" max="3" width="12.5703125" style="1" customWidth="1"/>
    <col min="4" max="4" width="77" style="1" bestFit="1" customWidth="1"/>
    <col min="5" max="5" width="23.42578125" style="1" bestFit="1" customWidth="1"/>
    <col min="6" max="6" width="9.7109375" style="1" bestFit="1" customWidth="1"/>
    <col min="7" max="7" width="30.85546875" style="1" bestFit="1" customWidth="1"/>
    <col min="8" max="8" width="9.140625" style="2"/>
    <col min="9" max="9" width="10.28515625" style="2" bestFit="1" customWidth="1"/>
    <col min="10" max="16384" width="9.140625" style="2"/>
  </cols>
  <sheetData>
    <row r="1" spans="1:7" ht="16.5" thickBot="1" x14ac:dyDescent="0.25">
      <c r="A1" s="3" t="s">
        <v>4</v>
      </c>
      <c r="B1" s="3" t="s">
        <v>5</v>
      </c>
      <c r="C1" s="3" t="s">
        <v>8</v>
      </c>
      <c r="D1" s="3" t="s">
        <v>7</v>
      </c>
      <c r="E1" s="35" t="s">
        <v>0</v>
      </c>
      <c r="F1" s="3" t="s">
        <v>1</v>
      </c>
      <c r="G1" s="36" t="s">
        <v>6</v>
      </c>
    </row>
    <row r="2" spans="1:7" ht="15.75" thickBot="1" x14ac:dyDescent="0.25">
      <c r="A2" s="31">
        <v>40350</v>
      </c>
      <c r="B2" s="31">
        <v>4116411</v>
      </c>
      <c r="C2" s="31">
        <v>1641</v>
      </c>
      <c r="D2" s="38" t="s">
        <v>144</v>
      </c>
      <c r="E2" s="38" t="s">
        <v>3</v>
      </c>
      <c r="F2" s="39">
        <v>1</v>
      </c>
      <c r="G2" s="39" t="s">
        <v>38</v>
      </c>
    </row>
    <row r="3" spans="1:7" ht="15.75" thickBot="1" x14ac:dyDescent="0.25">
      <c r="A3" s="40">
        <v>33200</v>
      </c>
      <c r="B3" s="40">
        <v>4111027</v>
      </c>
      <c r="C3" s="40">
        <v>1102</v>
      </c>
      <c r="D3" s="41" t="s">
        <v>43</v>
      </c>
      <c r="E3" s="41">
        <v>0</v>
      </c>
      <c r="F3" s="42">
        <v>23</v>
      </c>
      <c r="G3" s="42" t="s">
        <v>38</v>
      </c>
    </row>
    <row r="4" spans="1:7" ht="15.75" thickBot="1" x14ac:dyDescent="0.25">
      <c r="A4" s="40">
        <v>12900</v>
      </c>
      <c r="B4" s="40">
        <v>4116531</v>
      </c>
      <c r="C4" s="40">
        <v>1653</v>
      </c>
      <c r="D4" s="41" t="s">
        <v>145</v>
      </c>
      <c r="E4" s="41">
        <v>0</v>
      </c>
      <c r="F4" s="42">
        <v>23</v>
      </c>
      <c r="G4" s="42" t="s">
        <v>38</v>
      </c>
    </row>
    <row r="5" spans="1:7" ht="15.75" thickBot="1" x14ac:dyDescent="0.25">
      <c r="A5" s="40">
        <v>39930</v>
      </c>
      <c r="B5" s="40">
        <v>4116601</v>
      </c>
      <c r="C5" s="40">
        <v>1660</v>
      </c>
      <c r="D5" s="41" t="s">
        <v>146</v>
      </c>
      <c r="E5" s="41">
        <v>0</v>
      </c>
      <c r="F5" s="42">
        <v>23</v>
      </c>
      <c r="G5" s="42" t="s">
        <v>38</v>
      </c>
    </row>
    <row r="6" spans="1:7" ht="15.75" thickBot="1" x14ac:dyDescent="0.25">
      <c r="A6" s="40">
        <v>14100</v>
      </c>
      <c r="B6" s="40">
        <v>4116041</v>
      </c>
      <c r="C6" s="40">
        <v>1604</v>
      </c>
      <c r="D6" s="41" t="s">
        <v>147</v>
      </c>
      <c r="E6" s="41">
        <v>0</v>
      </c>
      <c r="F6" s="42">
        <v>23</v>
      </c>
      <c r="G6" s="42" t="s">
        <v>38</v>
      </c>
    </row>
    <row r="7" spans="1:7" ht="15.75" thickBot="1" x14ac:dyDescent="0.25">
      <c r="A7" s="40">
        <v>3300</v>
      </c>
      <c r="B7" s="40">
        <v>4116401</v>
      </c>
      <c r="C7" s="40">
        <v>1640</v>
      </c>
      <c r="D7" s="41" t="s">
        <v>148</v>
      </c>
      <c r="E7" s="41">
        <v>0</v>
      </c>
      <c r="F7" s="42">
        <v>23</v>
      </c>
      <c r="G7" s="42" t="s">
        <v>38</v>
      </c>
    </row>
    <row r="8" spans="1:7" ht="15.75" thickBot="1" x14ac:dyDescent="0.25">
      <c r="A8" s="40">
        <v>12700</v>
      </c>
      <c r="B8" s="40">
        <v>4116271</v>
      </c>
      <c r="C8" s="40">
        <v>1627</v>
      </c>
      <c r="D8" s="41" t="s">
        <v>149</v>
      </c>
      <c r="E8" s="41">
        <v>0</v>
      </c>
      <c r="F8" s="42">
        <v>23</v>
      </c>
      <c r="G8" s="42" t="s">
        <v>38</v>
      </c>
    </row>
    <row r="9" spans="1:7" ht="15.75" thickBot="1" x14ac:dyDescent="0.25">
      <c r="A9" s="31">
        <v>17500</v>
      </c>
      <c r="B9" s="31">
        <v>4116261</v>
      </c>
      <c r="C9" s="31">
        <v>1626</v>
      </c>
      <c r="D9" s="38" t="s">
        <v>150</v>
      </c>
      <c r="E9" s="38" t="s">
        <v>3</v>
      </c>
      <c r="F9" s="39">
        <v>1</v>
      </c>
      <c r="G9" s="39" t="s">
        <v>38</v>
      </c>
    </row>
    <row r="10" spans="1:7" ht="15.75" thickBot="1" x14ac:dyDescent="0.25">
      <c r="A10" s="40">
        <v>40250</v>
      </c>
      <c r="B10" s="40">
        <v>4116281</v>
      </c>
      <c r="C10" s="40">
        <v>1628</v>
      </c>
      <c r="D10" s="41" t="s">
        <v>151</v>
      </c>
      <c r="E10" s="41">
        <v>0</v>
      </c>
      <c r="F10" s="42">
        <v>23</v>
      </c>
      <c r="G10" s="42" t="s">
        <v>38</v>
      </c>
    </row>
    <row r="11" spans="1:7" ht="15.75" thickBot="1" x14ac:dyDescent="0.25">
      <c r="A11" s="40">
        <v>18800</v>
      </c>
      <c r="B11" s="40">
        <v>4113346</v>
      </c>
      <c r="C11" s="40">
        <v>1334</v>
      </c>
      <c r="D11" s="41" t="s">
        <v>44</v>
      </c>
      <c r="E11" s="41">
        <v>0</v>
      </c>
      <c r="F11" s="42">
        <v>23</v>
      </c>
      <c r="G11" s="42" t="s">
        <v>38</v>
      </c>
    </row>
    <row r="12" spans="1:7" ht="15.75" thickBot="1" x14ac:dyDescent="0.25">
      <c r="A12" s="40">
        <v>32400</v>
      </c>
      <c r="B12" s="40">
        <v>4116421</v>
      </c>
      <c r="C12" s="40">
        <v>1642</v>
      </c>
      <c r="D12" s="41" t="s">
        <v>152</v>
      </c>
      <c r="E12" s="41">
        <v>0</v>
      </c>
      <c r="F12" s="42">
        <v>23</v>
      </c>
      <c r="G12" s="42" t="s">
        <v>38</v>
      </c>
    </row>
    <row r="13" spans="1:7" ht="15.75" thickBot="1" x14ac:dyDescent="0.25">
      <c r="A13" s="40">
        <v>40790</v>
      </c>
      <c r="B13" s="40">
        <v>4113551</v>
      </c>
      <c r="C13" s="40">
        <v>1355</v>
      </c>
      <c r="D13" s="41" t="s">
        <v>45</v>
      </c>
      <c r="E13" s="41">
        <v>0</v>
      </c>
      <c r="F13" s="42">
        <v>23</v>
      </c>
      <c r="G13" s="42" t="s">
        <v>38</v>
      </c>
    </row>
    <row r="14" spans="1:7" ht="15.75" thickBot="1" x14ac:dyDescent="0.25">
      <c r="A14" s="40">
        <v>40510</v>
      </c>
      <c r="B14" s="40">
        <v>4113585</v>
      </c>
      <c r="C14" s="40">
        <v>1358</v>
      </c>
      <c r="D14" s="41" t="s">
        <v>46</v>
      </c>
      <c r="E14" s="41">
        <v>0</v>
      </c>
      <c r="F14" s="42">
        <v>23</v>
      </c>
      <c r="G14" s="42" t="s">
        <v>38</v>
      </c>
    </row>
    <row r="15" spans="1:7" ht="15.75" thickBot="1" x14ac:dyDescent="0.25">
      <c r="A15" s="40">
        <v>19900</v>
      </c>
      <c r="B15" s="40">
        <v>4113627</v>
      </c>
      <c r="C15" s="40">
        <v>1362</v>
      </c>
      <c r="D15" s="41" t="s">
        <v>47</v>
      </c>
      <c r="E15" s="41">
        <v>0</v>
      </c>
      <c r="F15" s="42">
        <v>23</v>
      </c>
      <c r="G15" s="42" t="s">
        <v>38</v>
      </c>
    </row>
    <row r="16" spans="1:7" ht="15.75" thickBot="1" x14ac:dyDescent="0.25">
      <c r="A16" s="40">
        <v>28000</v>
      </c>
      <c r="B16" s="40">
        <v>4114054</v>
      </c>
      <c r="C16" s="40">
        <v>1405</v>
      </c>
      <c r="D16" s="41" t="s">
        <v>153</v>
      </c>
      <c r="E16" s="41">
        <v>0</v>
      </c>
      <c r="F16" s="42">
        <v>23</v>
      </c>
      <c r="G16" s="42" t="s">
        <v>38</v>
      </c>
    </row>
    <row r="17" spans="1:7" ht="15.75" thickBot="1" x14ac:dyDescent="0.25">
      <c r="A17" s="40">
        <v>16100</v>
      </c>
      <c r="B17" s="40">
        <v>4114039</v>
      </c>
      <c r="C17" s="40">
        <v>1403</v>
      </c>
      <c r="D17" s="41" t="s">
        <v>48</v>
      </c>
      <c r="E17" s="41">
        <v>0</v>
      </c>
      <c r="F17" s="42">
        <v>23</v>
      </c>
      <c r="G17" s="42" t="s">
        <v>38</v>
      </c>
    </row>
    <row r="18" spans="1:7" ht="15.75" thickBot="1" x14ac:dyDescent="0.25">
      <c r="A18" s="40">
        <v>26500</v>
      </c>
      <c r="B18" s="40">
        <v>4113742</v>
      </c>
      <c r="C18" s="40">
        <v>1374</v>
      </c>
      <c r="D18" s="41" t="s">
        <v>49</v>
      </c>
      <c r="E18" s="41">
        <v>0</v>
      </c>
      <c r="F18" s="42">
        <v>23</v>
      </c>
      <c r="G18" s="42" t="s">
        <v>38</v>
      </c>
    </row>
    <row r="19" spans="1:7" ht="15.75" thickBot="1" x14ac:dyDescent="0.25">
      <c r="A19" s="40">
        <v>9900</v>
      </c>
      <c r="B19" s="40">
        <v>4116581</v>
      </c>
      <c r="C19" s="40">
        <v>1658</v>
      </c>
      <c r="D19" s="41" t="s">
        <v>154</v>
      </c>
      <c r="E19" s="41">
        <v>0</v>
      </c>
      <c r="F19" s="42">
        <v>23</v>
      </c>
      <c r="G19" s="42" t="s">
        <v>38</v>
      </c>
    </row>
    <row r="20" spans="1:7" ht="15.75" thickBot="1" x14ac:dyDescent="0.25">
      <c r="A20" s="40">
        <v>40470</v>
      </c>
      <c r="B20" s="40">
        <v>4115081</v>
      </c>
      <c r="C20" s="40">
        <v>1508</v>
      </c>
      <c r="D20" s="41" t="s">
        <v>155</v>
      </c>
      <c r="E20" s="41">
        <v>0</v>
      </c>
      <c r="F20" s="42">
        <v>23</v>
      </c>
      <c r="G20" s="42" t="s">
        <v>38</v>
      </c>
    </row>
    <row r="21" spans="1:7" ht="15.75" thickBot="1" x14ac:dyDescent="0.25">
      <c r="A21" s="40">
        <v>10500</v>
      </c>
      <c r="B21" s="40">
        <v>4116631</v>
      </c>
      <c r="C21" s="40">
        <v>1663</v>
      </c>
      <c r="D21" s="41" t="s">
        <v>156</v>
      </c>
      <c r="E21" s="41">
        <v>0</v>
      </c>
      <c r="F21" s="42">
        <v>23</v>
      </c>
      <c r="G21" s="42" t="s">
        <v>38</v>
      </c>
    </row>
    <row r="22" spans="1:7" ht="15.75" thickBot="1" x14ac:dyDescent="0.25">
      <c r="A22" s="40">
        <v>5500</v>
      </c>
      <c r="B22" s="40">
        <v>4116621</v>
      </c>
      <c r="C22" s="40">
        <v>1662</v>
      </c>
      <c r="D22" s="41" t="s">
        <v>157</v>
      </c>
      <c r="E22" s="41">
        <v>0</v>
      </c>
      <c r="F22" s="42">
        <v>23</v>
      </c>
      <c r="G22" s="42" t="s">
        <v>38</v>
      </c>
    </row>
    <row r="23" spans="1:7" ht="15.75" thickBot="1" x14ac:dyDescent="0.25">
      <c r="A23" s="40">
        <v>26060</v>
      </c>
      <c r="B23" s="40">
        <v>4116641</v>
      </c>
      <c r="C23" s="40">
        <v>1664</v>
      </c>
      <c r="D23" s="41" t="s">
        <v>158</v>
      </c>
      <c r="E23" s="41">
        <v>0</v>
      </c>
      <c r="F23" s="42">
        <v>23</v>
      </c>
      <c r="G23" s="42" t="s">
        <v>38</v>
      </c>
    </row>
    <row r="24" spans="1:7" s="5" customFormat="1" ht="15.75" thickBot="1" x14ac:dyDescent="0.25">
      <c r="A24" s="40">
        <v>41114</v>
      </c>
      <c r="B24" s="40">
        <v>4115421</v>
      </c>
      <c r="C24" s="40">
        <v>1542</v>
      </c>
      <c r="D24" s="41" t="s">
        <v>159</v>
      </c>
      <c r="E24" s="41">
        <v>0</v>
      </c>
      <c r="F24" s="42">
        <v>23</v>
      </c>
      <c r="G24" s="42" t="s">
        <v>38</v>
      </c>
    </row>
    <row r="25" spans="1:7" ht="15.75" thickBot="1" x14ac:dyDescent="0.25">
      <c r="A25" s="30">
        <v>40260</v>
      </c>
      <c r="B25" s="30">
        <v>4111068</v>
      </c>
      <c r="C25" s="30">
        <v>1106</v>
      </c>
      <c r="D25" s="34" t="s">
        <v>50</v>
      </c>
      <c r="E25" s="34" t="s">
        <v>2</v>
      </c>
      <c r="F25" s="37">
        <v>0</v>
      </c>
      <c r="G25" s="37" t="s">
        <v>38</v>
      </c>
    </row>
    <row r="26" spans="1:7" s="4" customFormat="1" ht="15.75" thickBot="1" x14ac:dyDescent="0.25">
      <c r="A26" s="40">
        <v>23300</v>
      </c>
      <c r="B26" s="40">
        <v>4115101</v>
      </c>
      <c r="C26" s="40">
        <v>1510</v>
      </c>
      <c r="D26" s="41" t="s">
        <v>160</v>
      </c>
      <c r="E26" s="41">
        <v>0</v>
      </c>
      <c r="F26" s="42">
        <v>23</v>
      </c>
      <c r="G26" s="42" t="s">
        <v>38</v>
      </c>
    </row>
    <row r="27" spans="1:7" s="5" customFormat="1" ht="15.75" thickBot="1" x14ac:dyDescent="0.25">
      <c r="A27" s="31">
        <v>25060</v>
      </c>
      <c r="B27" s="31">
        <v>4116221</v>
      </c>
      <c r="C27" s="31">
        <v>1622</v>
      </c>
      <c r="D27" s="38" t="s">
        <v>161</v>
      </c>
      <c r="E27" s="38" t="s">
        <v>3</v>
      </c>
      <c r="F27" s="39">
        <v>1</v>
      </c>
      <c r="G27" s="39" t="s">
        <v>38</v>
      </c>
    </row>
    <row r="28" spans="1:7" ht="15.75" thickBot="1" x14ac:dyDescent="0.25">
      <c r="A28" s="30">
        <v>9400</v>
      </c>
      <c r="B28" s="30">
        <v>4146106</v>
      </c>
      <c r="C28" s="30">
        <v>461</v>
      </c>
      <c r="D28" s="34" t="s">
        <v>51</v>
      </c>
      <c r="E28" s="34" t="s">
        <v>2</v>
      </c>
      <c r="F28" s="37">
        <v>0</v>
      </c>
      <c r="G28" s="37" t="s">
        <v>38</v>
      </c>
    </row>
    <row r="29" spans="1:7" ht="15.75" thickBot="1" x14ac:dyDescent="0.25">
      <c r="A29" s="40">
        <v>34100</v>
      </c>
      <c r="B29" s="40">
        <v>4114661</v>
      </c>
      <c r="C29" s="40">
        <v>1466</v>
      </c>
      <c r="D29" s="41" t="s">
        <v>52</v>
      </c>
      <c r="E29" s="41">
        <v>0</v>
      </c>
      <c r="F29" s="42">
        <v>23</v>
      </c>
      <c r="G29" s="42" t="s">
        <v>38</v>
      </c>
    </row>
    <row r="30" spans="1:7" s="5" customFormat="1" ht="15.75" thickBot="1" x14ac:dyDescent="0.25">
      <c r="A30" s="31">
        <v>35400</v>
      </c>
      <c r="B30" s="31">
        <v>4113635</v>
      </c>
      <c r="C30" s="31">
        <v>1363</v>
      </c>
      <c r="D30" s="38" t="s">
        <v>53</v>
      </c>
      <c r="E30" s="38" t="s">
        <v>3</v>
      </c>
      <c r="F30" s="39">
        <v>1</v>
      </c>
      <c r="G30" s="39" t="s">
        <v>38</v>
      </c>
    </row>
    <row r="31" spans="1:7" ht="15.75" thickBot="1" x14ac:dyDescent="0.25">
      <c r="A31" s="30">
        <v>40740</v>
      </c>
      <c r="B31" s="30">
        <v>4112900</v>
      </c>
      <c r="C31" s="30">
        <v>1290</v>
      </c>
      <c r="D31" s="34" t="s">
        <v>54</v>
      </c>
      <c r="E31" s="34" t="s">
        <v>2</v>
      </c>
      <c r="F31" s="37">
        <v>0</v>
      </c>
      <c r="G31" s="37" t="s">
        <v>38</v>
      </c>
    </row>
    <row r="32" spans="1:7" s="5" customFormat="1" ht="15.75" thickBot="1" x14ac:dyDescent="0.25">
      <c r="A32" s="40">
        <v>40020</v>
      </c>
      <c r="B32" s="40">
        <v>4110490</v>
      </c>
      <c r="C32" s="40">
        <v>1049</v>
      </c>
      <c r="D32" s="41" t="s">
        <v>55</v>
      </c>
      <c r="E32" s="41">
        <v>0</v>
      </c>
      <c r="F32" s="42">
        <v>23</v>
      </c>
      <c r="G32" s="42" t="s">
        <v>38</v>
      </c>
    </row>
    <row r="33" spans="1:7" ht="15.75" thickBot="1" x14ac:dyDescent="0.25">
      <c r="A33" s="40">
        <v>31570</v>
      </c>
      <c r="B33" s="40">
        <v>4116611</v>
      </c>
      <c r="C33" s="40">
        <v>1661</v>
      </c>
      <c r="D33" s="41" t="s">
        <v>162</v>
      </c>
      <c r="E33" s="41">
        <v>0</v>
      </c>
      <c r="F33" s="42">
        <v>23</v>
      </c>
      <c r="G33" s="42" t="s">
        <v>38</v>
      </c>
    </row>
    <row r="34" spans="1:7" s="4" customFormat="1" ht="15.75" thickBot="1" x14ac:dyDescent="0.25">
      <c r="A34" s="40">
        <v>12100</v>
      </c>
      <c r="B34" s="40">
        <v>4114393</v>
      </c>
      <c r="C34" s="40">
        <v>1439</v>
      </c>
      <c r="D34" s="41" t="s">
        <v>56</v>
      </c>
      <c r="E34" s="41">
        <v>0</v>
      </c>
      <c r="F34" s="42">
        <v>23</v>
      </c>
      <c r="G34" s="42" t="s">
        <v>38</v>
      </c>
    </row>
    <row r="35" spans="1:7" s="5" customFormat="1" ht="15.75" thickBot="1" x14ac:dyDescent="0.25">
      <c r="A35" s="40">
        <v>13700</v>
      </c>
      <c r="B35" s="40">
        <v>4116311</v>
      </c>
      <c r="C35" s="40">
        <v>1631</v>
      </c>
      <c r="D35" s="41" t="s">
        <v>163</v>
      </c>
      <c r="E35" s="41">
        <v>0</v>
      </c>
      <c r="F35" s="42">
        <v>23</v>
      </c>
      <c r="G35" s="42" t="s">
        <v>38</v>
      </c>
    </row>
    <row r="36" spans="1:7" ht="15.75" thickBot="1" x14ac:dyDescent="0.25">
      <c r="A36" s="30">
        <v>40940</v>
      </c>
      <c r="B36" s="30">
        <v>4916501</v>
      </c>
      <c r="C36" s="30">
        <v>1650</v>
      </c>
      <c r="D36" s="34" t="s">
        <v>164</v>
      </c>
      <c r="E36" s="34" t="s">
        <v>2</v>
      </c>
      <c r="F36" s="37">
        <v>0</v>
      </c>
      <c r="G36" s="37" t="s">
        <v>38</v>
      </c>
    </row>
    <row r="37" spans="1:7" s="5" customFormat="1" ht="15.75" thickBot="1" x14ac:dyDescent="0.25">
      <c r="A37" s="40">
        <v>24900</v>
      </c>
      <c r="B37" s="40">
        <v>4115521</v>
      </c>
      <c r="C37" s="40">
        <v>1552</v>
      </c>
      <c r="D37" s="41" t="s">
        <v>165</v>
      </c>
      <c r="E37" s="41">
        <v>0</v>
      </c>
      <c r="F37" s="42">
        <v>23</v>
      </c>
      <c r="G37" s="42" t="s">
        <v>38</v>
      </c>
    </row>
    <row r="38" spans="1:7" ht="15.75" thickBot="1" x14ac:dyDescent="0.25">
      <c r="A38" s="30">
        <v>40670</v>
      </c>
      <c r="B38" s="30">
        <v>4116011</v>
      </c>
      <c r="C38" s="30">
        <v>1601</v>
      </c>
      <c r="D38" s="34" t="s">
        <v>166</v>
      </c>
      <c r="E38" s="34" t="s">
        <v>2</v>
      </c>
      <c r="F38" s="37">
        <v>0</v>
      </c>
      <c r="G38" s="37" t="s">
        <v>38</v>
      </c>
    </row>
    <row r="39" spans="1:7" ht="15.75" thickBot="1" x14ac:dyDescent="0.25">
      <c r="A39" s="40">
        <v>4500</v>
      </c>
      <c r="B39" s="40">
        <v>4116061</v>
      </c>
      <c r="C39" s="40">
        <v>1606</v>
      </c>
      <c r="D39" s="41" t="s">
        <v>167</v>
      </c>
      <c r="E39" s="41">
        <v>0</v>
      </c>
      <c r="F39" s="42">
        <v>23</v>
      </c>
      <c r="G39" s="42" t="s">
        <v>38</v>
      </c>
    </row>
    <row r="40" spans="1:7" s="4" customFormat="1" ht="15.75" thickBot="1" x14ac:dyDescent="0.25">
      <c r="A40" s="31">
        <v>23500</v>
      </c>
      <c r="B40" s="31">
        <v>4165809</v>
      </c>
      <c r="C40" s="31">
        <v>658</v>
      </c>
      <c r="D40" s="38" t="s">
        <v>57</v>
      </c>
      <c r="E40" s="38" t="s">
        <v>3</v>
      </c>
      <c r="F40" s="39">
        <v>1</v>
      </c>
      <c r="G40" s="39" t="s">
        <v>38</v>
      </c>
    </row>
    <row r="41" spans="1:7" ht="15.75" thickBot="1" x14ac:dyDescent="0.25">
      <c r="A41" s="40">
        <v>25000</v>
      </c>
      <c r="B41" s="40">
        <v>4115881</v>
      </c>
      <c r="C41" s="40">
        <v>1588</v>
      </c>
      <c r="D41" s="41" t="s">
        <v>168</v>
      </c>
      <c r="E41" s="41">
        <v>0</v>
      </c>
      <c r="F41" s="42">
        <v>23</v>
      </c>
      <c r="G41" s="42" t="s">
        <v>38</v>
      </c>
    </row>
    <row r="42" spans="1:7" s="5" customFormat="1" ht="15.75" thickBot="1" x14ac:dyDescent="0.25">
      <c r="A42" s="30">
        <v>29900</v>
      </c>
      <c r="B42" s="30">
        <v>4173209</v>
      </c>
      <c r="C42" s="30">
        <v>732</v>
      </c>
      <c r="D42" s="34" t="s">
        <v>58</v>
      </c>
      <c r="E42" s="34" t="s">
        <v>2</v>
      </c>
      <c r="F42" s="37">
        <v>0</v>
      </c>
      <c r="G42" s="37" t="s">
        <v>38</v>
      </c>
    </row>
    <row r="43" spans="1:7" ht="15.75" thickBot="1" x14ac:dyDescent="0.25">
      <c r="A43" s="40">
        <v>40780</v>
      </c>
      <c r="B43" s="40">
        <v>4113221</v>
      </c>
      <c r="C43" s="40">
        <v>1322</v>
      </c>
      <c r="D43" s="41" t="s">
        <v>59</v>
      </c>
      <c r="E43" s="41">
        <v>0</v>
      </c>
      <c r="F43" s="42">
        <v>23</v>
      </c>
      <c r="G43" s="42" t="s">
        <v>38</v>
      </c>
    </row>
    <row r="44" spans="1:7" s="5" customFormat="1" ht="15.75" thickBot="1" x14ac:dyDescent="0.25">
      <c r="A44" s="40">
        <v>4400</v>
      </c>
      <c r="B44" s="40">
        <v>4116481</v>
      </c>
      <c r="C44" s="40">
        <v>1648</v>
      </c>
      <c r="D44" s="41" t="s">
        <v>169</v>
      </c>
      <c r="E44" s="41">
        <v>0</v>
      </c>
      <c r="F44" s="42">
        <v>23</v>
      </c>
      <c r="G44" s="42" t="s">
        <v>38</v>
      </c>
    </row>
    <row r="45" spans="1:7" s="5" customFormat="1" ht="15.75" thickBot="1" x14ac:dyDescent="0.25">
      <c r="A45" s="40">
        <v>6400</v>
      </c>
      <c r="B45" s="40">
        <v>4116541</v>
      </c>
      <c r="C45" s="40">
        <v>1654</v>
      </c>
      <c r="D45" s="41" t="s">
        <v>170</v>
      </c>
      <c r="E45" s="41">
        <v>0</v>
      </c>
      <c r="F45" s="42">
        <v>23</v>
      </c>
      <c r="G45" s="42" t="s">
        <v>38</v>
      </c>
    </row>
    <row r="46" spans="1:7" ht="15.75" thickBot="1" x14ac:dyDescent="0.25">
      <c r="A46" s="30">
        <v>15500</v>
      </c>
      <c r="B46" s="30">
        <v>4115411</v>
      </c>
      <c r="C46" s="30">
        <v>1541</v>
      </c>
      <c r="D46" s="34" t="s">
        <v>171</v>
      </c>
      <c r="E46" s="34" t="s">
        <v>2</v>
      </c>
      <c r="F46" s="37">
        <v>0</v>
      </c>
      <c r="G46" s="37" t="s">
        <v>38</v>
      </c>
    </row>
    <row r="47" spans="1:7" ht="15.75" thickBot="1" x14ac:dyDescent="0.25">
      <c r="A47" s="30">
        <v>30800</v>
      </c>
      <c r="B47" s="30">
        <v>4204509</v>
      </c>
      <c r="C47" s="30">
        <v>8845</v>
      </c>
      <c r="D47" s="34" t="s">
        <v>60</v>
      </c>
      <c r="E47" s="34" t="s">
        <v>2</v>
      </c>
      <c r="F47" s="37">
        <v>0</v>
      </c>
      <c r="G47" s="37" t="s">
        <v>38</v>
      </c>
    </row>
    <row r="48" spans="1:7" s="5" customFormat="1" ht="15.75" thickBot="1" x14ac:dyDescent="0.25">
      <c r="A48" s="40">
        <v>39950</v>
      </c>
      <c r="B48" s="40">
        <v>4115041</v>
      </c>
      <c r="C48" s="40">
        <v>1504</v>
      </c>
      <c r="D48" s="41" t="s">
        <v>61</v>
      </c>
      <c r="E48" s="41">
        <v>0</v>
      </c>
      <c r="F48" s="42">
        <v>23</v>
      </c>
      <c r="G48" s="42" t="s">
        <v>38</v>
      </c>
    </row>
    <row r="49" spans="1:7" s="5" customFormat="1" ht="15.75" thickBot="1" x14ac:dyDescent="0.25">
      <c r="A49" s="40">
        <v>1200</v>
      </c>
      <c r="B49" s="40">
        <v>4104808</v>
      </c>
      <c r="C49" s="40">
        <v>48</v>
      </c>
      <c r="D49" s="41" t="s">
        <v>62</v>
      </c>
      <c r="E49" s="41">
        <v>0</v>
      </c>
      <c r="F49" s="42">
        <v>23</v>
      </c>
      <c r="G49" s="42" t="s">
        <v>38</v>
      </c>
    </row>
    <row r="50" spans="1:7" s="5" customFormat="1" ht="15.75" thickBot="1" x14ac:dyDescent="0.25">
      <c r="A50" s="40">
        <v>17000</v>
      </c>
      <c r="B50" s="40">
        <v>4116551</v>
      </c>
      <c r="C50" s="40">
        <v>1655</v>
      </c>
      <c r="D50" s="41" t="s">
        <v>172</v>
      </c>
      <c r="E50" s="41">
        <v>0</v>
      </c>
      <c r="F50" s="42">
        <v>23</v>
      </c>
      <c r="G50" s="42" t="s">
        <v>38</v>
      </c>
    </row>
    <row r="51" spans="1:7" s="5" customFormat="1" ht="15.75" thickBot="1" x14ac:dyDescent="0.25">
      <c r="A51" s="30">
        <v>31560</v>
      </c>
      <c r="B51" s="30">
        <v>4176400</v>
      </c>
      <c r="C51" s="30">
        <v>764</v>
      </c>
      <c r="D51" s="34" t="s">
        <v>63</v>
      </c>
      <c r="E51" s="34" t="s">
        <v>2</v>
      </c>
      <c r="F51" s="37">
        <v>0</v>
      </c>
      <c r="G51" s="37" t="s">
        <v>38</v>
      </c>
    </row>
    <row r="52" spans="1:7" ht="15.75" thickBot="1" x14ac:dyDescent="0.25">
      <c r="A52" s="30">
        <v>40280</v>
      </c>
      <c r="B52" s="30">
        <v>4111134</v>
      </c>
      <c r="C52" s="30">
        <v>1113</v>
      </c>
      <c r="D52" s="34" t="s">
        <v>64</v>
      </c>
      <c r="E52" s="34" t="s">
        <v>2</v>
      </c>
      <c r="F52" s="37">
        <v>0</v>
      </c>
      <c r="G52" s="37" t="s">
        <v>38</v>
      </c>
    </row>
    <row r="53" spans="1:7" ht="15.75" thickBot="1" x14ac:dyDescent="0.25">
      <c r="A53" s="30">
        <v>26010</v>
      </c>
      <c r="B53" s="30">
        <v>4113684</v>
      </c>
      <c r="C53" s="30">
        <v>1368</v>
      </c>
      <c r="D53" s="34" t="s">
        <v>65</v>
      </c>
      <c r="E53" s="34" t="s">
        <v>2</v>
      </c>
      <c r="F53" s="37">
        <v>0</v>
      </c>
      <c r="G53" s="37" t="s">
        <v>38</v>
      </c>
    </row>
    <row r="54" spans="1:7" ht="15.75" thickBot="1" x14ac:dyDescent="0.25">
      <c r="A54" s="30">
        <v>40600</v>
      </c>
      <c r="B54" s="30">
        <v>4112314</v>
      </c>
      <c r="C54" s="30">
        <v>1231</v>
      </c>
      <c r="D54" s="34" t="s">
        <v>66</v>
      </c>
      <c r="E54" s="34" t="s">
        <v>2</v>
      </c>
      <c r="F54" s="37">
        <v>0</v>
      </c>
      <c r="G54" s="37" t="s">
        <v>38</v>
      </c>
    </row>
    <row r="55" spans="1:7" s="5" customFormat="1" ht="15.75" thickBot="1" x14ac:dyDescent="0.25">
      <c r="A55" s="40">
        <v>10200</v>
      </c>
      <c r="B55" s="40">
        <v>4116571</v>
      </c>
      <c r="C55" s="40">
        <v>1657</v>
      </c>
      <c r="D55" s="41" t="s">
        <v>173</v>
      </c>
      <c r="E55" s="41">
        <v>0</v>
      </c>
      <c r="F55" s="42">
        <v>23</v>
      </c>
      <c r="G55" s="42" t="s">
        <v>38</v>
      </c>
    </row>
    <row r="56" spans="1:7" ht="15.75" thickBot="1" x14ac:dyDescent="0.25">
      <c r="A56" s="40">
        <v>24300</v>
      </c>
      <c r="B56" s="40">
        <v>4113536</v>
      </c>
      <c r="C56" s="40">
        <v>1353</v>
      </c>
      <c r="D56" s="41" t="s">
        <v>67</v>
      </c>
      <c r="E56" s="41">
        <v>0</v>
      </c>
      <c r="F56" s="42">
        <v>23</v>
      </c>
      <c r="G56" s="42" t="s">
        <v>38</v>
      </c>
    </row>
    <row r="57" spans="1:7" ht="15.75" thickBot="1" x14ac:dyDescent="0.25">
      <c r="A57" s="40">
        <v>21300</v>
      </c>
      <c r="B57" s="40">
        <v>4116291</v>
      </c>
      <c r="C57" s="40">
        <v>1629</v>
      </c>
      <c r="D57" s="41" t="s">
        <v>174</v>
      </c>
      <c r="E57" s="41">
        <v>0</v>
      </c>
      <c r="F57" s="42">
        <v>23</v>
      </c>
      <c r="G57" s="42" t="s">
        <v>38</v>
      </c>
    </row>
    <row r="58" spans="1:7" ht="15.75" thickBot="1" x14ac:dyDescent="0.25">
      <c r="A58" s="30">
        <v>19700</v>
      </c>
      <c r="B58" s="30">
        <v>4160107</v>
      </c>
      <c r="C58" s="30">
        <v>601</v>
      </c>
      <c r="D58" s="34" t="s">
        <v>175</v>
      </c>
      <c r="E58" s="34" t="s">
        <v>2</v>
      </c>
      <c r="F58" s="37">
        <v>0</v>
      </c>
      <c r="G58" s="37" t="s">
        <v>38</v>
      </c>
    </row>
    <row r="59" spans="1:7" s="5" customFormat="1" ht="15.75" thickBot="1" x14ac:dyDescent="0.25">
      <c r="A59" s="40">
        <v>25300</v>
      </c>
      <c r="B59" s="40">
        <v>4113668</v>
      </c>
      <c r="C59" s="40">
        <v>1366</v>
      </c>
      <c r="D59" s="41" t="s">
        <v>68</v>
      </c>
      <c r="E59" s="41">
        <v>0</v>
      </c>
      <c r="F59" s="42">
        <v>23</v>
      </c>
      <c r="G59" s="42" t="s">
        <v>38</v>
      </c>
    </row>
    <row r="60" spans="1:7" ht="15.75" thickBot="1" x14ac:dyDescent="0.25">
      <c r="A60" s="40">
        <v>11700</v>
      </c>
      <c r="B60" s="40">
        <v>4116021</v>
      </c>
      <c r="C60" s="40">
        <v>1602</v>
      </c>
      <c r="D60" s="41" t="s">
        <v>176</v>
      </c>
      <c r="E60" s="41">
        <v>0</v>
      </c>
      <c r="F60" s="42">
        <v>23</v>
      </c>
      <c r="G60" s="42" t="s">
        <v>38</v>
      </c>
    </row>
    <row r="61" spans="1:7" s="5" customFormat="1" ht="15.75" thickBot="1" x14ac:dyDescent="0.25">
      <c r="A61" s="40">
        <v>40490</v>
      </c>
      <c r="B61" s="40">
        <v>4115051</v>
      </c>
      <c r="C61" s="40">
        <v>1505</v>
      </c>
      <c r="D61" s="41" t="s">
        <v>69</v>
      </c>
      <c r="E61" s="41">
        <v>0</v>
      </c>
      <c r="F61" s="42">
        <v>23</v>
      </c>
      <c r="G61" s="42" t="s">
        <v>38</v>
      </c>
    </row>
    <row r="62" spans="1:7" ht="15.75" thickBot="1" x14ac:dyDescent="0.25">
      <c r="A62" s="30">
        <v>41119</v>
      </c>
      <c r="B62" s="30">
        <v>4116171</v>
      </c>
      <c r="C62" s="30">
        <v>1617</v>
      </c>
      <c r="D62" s="34" t="s">
        <v>177</v>
      </c>
      <c r="E62" s="34" t="s">
        <v>2</v>
      </c>
      <c r="F62" s="37">
        <v>0</v>
      </c>
      <c r="G62" s="37" t="s">
        <v>38</v>
      </c>
    </row>
    <row r="63" spans="1:7" s="5" customFormat="1" ht="15.75" thickBot="1" x14ac:dyDescent="0.25">
      <c r="A63" s="40">
        <v>16400</v>
      </c>
      <c r="B63" s="40">
        <v>4116341</v>
      </c>
      <c r="C63" s="40">
        <v>1634</v>
      </c>
      <c r="D63" s="41" t="s">
        <v>178</v>
      </c>
      <c r="E63" s="41">
        <v>0</v>
      </c>
      <c r="F63" s="42">
        <v>23</v>
      </c>
      <c r="G63" s="42" t="s">
        <v>38</v>
      </c>
    </row>
    <row r="64" spans="1:7" ht="15.75" thickBot="1" x14ac:dyDescent="0.25">
      <c r="A64" s="30">
        <v>40390</v>
      </c>
      <c r="B64" s="30">
        <v>4088464</v>
      </c>
      <c r="C64" s="30">
        <v>8846</v>
      </c>
      <c r="D64" s="34" t="s">
        <v>179</v>
      </c>
      <c r="E64" s="34" t="s">
        <v>2</v>
      </c>
      <c r="F64" s="37">
        <v>0</v>
      </c>
      <c r="G64" s="37" t="s">
        <v>39</v>
      </c>
    </row>
    <row r="65" spans="1:7" s="4" customFormat="1" ht="15.75" thickBot="1" x14ac:dyDescent="0.25">
      <c r="A65" s="40">
        <v>24400</v>
      </c>
      <c r="B65" s="40">
        <v>4116331</v>
      </c>
      <c r="C65" s="40">
        <v>1633</v>
      </c>
      <c r="D65" s="41" t="s">
        <v>180</v>
      </c>
      <c r="E65" s="41">
        <v>0</v>
      </c>
      <c r="F65" s="42">
        <v>23</v>
      </c>
      <c r="G65" s="42" t="s">
        <v>38</v>
      </c>
    </row>
    <row r="66" spans="1:7" s="5" customFormat="1" ht="15.75" thickBot="1" x14ac:dyDescent="0.25">
      <c r="A66" s="30">
        <v>31590</v>
      </c>
      <c r="B66" s="30">
        <v>4205407</v>
      </c>
      <c r="C66" s="30">
        <v>54</v>
      </c>
      <c r="D66" s="34" t="s">
        <v>70</v>
      </c>
      <c r="E66" s="34" t="s">
        <v>2</v>
      </c>
      <c r="F66" s="37">
        <v>0</v>
      </c>
      <c r="G66" s="37" t="s">
        <v>38</v>
      </c>
    </row>
    <row r="67" spans="1:7" ht="15.75" thickBot="1" x14ac:dyDescent="0.25">
      <c r="A67" s="31">
        <v>7700</v>
      </c>
      <c r="B67" s="31">
        <v>4141701</v>
      </c>
      <c r="C67" s="31">
        <v>417</v>
      </c>
      <c r="D67" s="38" t="s">
        <v>71</v>
      </c>
      <c r="E67" s="38" t="s">
        <v>3</v>
      </c>
      <c r="F67" s="39">
        <v>1</v>
      </c>
      <c r="G67" s="39" t="s">
        <v>38</v>
      </c>
    </row>
    <row r="68" spans="1:7" ht="15.75" thickBot="1" x14ac:dyDescent="0.25">
      <c r="A68" s="30">
        <v>25010</v>
      </c>
      <c r="B68" s="30">
        <v>4945200</v>
      </c>
      <c r="C68" s="30">
        <v>452</v>
      </c>
      <c r="D68" s="34" t="s">
        <v>72</v>
      </c>
      <c r="E68" s="34" t="s">
        <v>2</v>
      </c>
      <c r="F68" s="37">
        <v>0</v>
      </c>
      <c r="G68" s="37" t="s">
        <v>38</v>
      </c>
    </row>
    <row r="69" spans="1:7" ht="15.75" thickBot="1" x14ac:dyDescent="0.25">
      <c r="A69" s="40">
        <v>13900</v>
      </c>
      <c r="B69" s="40">
        <v>4116321</v>
      </c>
      <c r="C69" s="40">
        <v>1632</v>
      </c>
      <c r="D69" s="41" t="s">
        <v>181</v>
      </c>
      <c r="E69" s="41">
        <v>0</v>
      </c>
      <c r="F69" s="42">
        <v>23</v>
      </c>
      <c r="G69" s="42" t="s">
        <v>38</v>
      </c>
    </row>
    <row r="70" spans="1:7" ht="15.75" thickBot="1" x14ac:dyDescent="0.25">
      <c r="A70" s="40">
        <v>21500</v>
      </c>
      <c r="B70" s="40">
        <v>4116051</v>
      </c>
      <c r="C70" s="40">
        <v>1605</v>
      </c>
      <c r="D70" s="41" t="s">
        <v>182</v>
      </c>
      <c r="E70" s="41">
        <v>0</v>
      </c>
      <c r="F70" s="42">
        <v>23</v>
      </c>
      <c r="G70" s="42" t="s">
        <v>38</v>
      </c>
    </row>
    <row r="71" spans="1:7" ht="15.75" thickBot="1" x14ac:dyDescent="0.25">
      <c r="A71" s="40">
        <v>40900</v>
      </c>
      <c r="B71" s="40">
        <v>4913502</v>
      </c>
      <c r="C71" s="40">
        <v>1350</v>
      </c>
      <c r="D71" s="41" t="s">
        <v>183</v>
      </c>
      <c r="E71" s="41">
        <v>0</v>
      </c>
      <c r="F71" s="42">
        <v>23</v>
      </c>
      <c r="G71" s="42" t="s">
        <v>38</v>
      </c>
    </row>
    <row r="72" spans="1:7" s="5" customFormat="1" ht="15.75" thickBot="1" x14ac:dyDescent="0.25">
      <c r="A72" s="40">
        <v>13100</v>
      </c>
      <c r="B72" s="40">
        <v>4114377</v>
      </c>
      <c r="C72" s="40">
        <v>1437</v>
      </c>
      <c r="D72" s="41" t="s">
        <v>73</v>
      </c>
      <c r="E72" s="41">
        <v>0</v>
      </c>
      <c r="F72" s="42">
        <v>23</v>
      </c>
      <c r="G72" s="42" t="s">
        <v>38</v>
      </c>
    </row>
    <row r="73" spans="1:7" ht="15.75" thickBot="1" x14ac:dyDescent="0.25">
      <c r="A73" s="40">
        <v>40040</v>
      </c>
      <c r="B73" s="40">
        <v>4116591</v>
      </c>
      <c r="C73" s="40">
        <v>1659</v>
      </c>
      <c r="D73" s="41" t="s">
        <v>184</v>
      </c>
      <c r="E73" s="41">
        <v>0</v>
      </c>
      <c r="F73" s="42">
        <v>23</v>
      </c>
      <c r="G73" s="42" t="s">
        <v>38</v>
      </c>
    </row>
    <row r="74" spans="1:7" ht="15.75" thickBot="1" x14ac:dyDescent="0.25">
      <c r="A74" s="40">
        <v>3500</v>
      </c>
      <c r="B74" s="40">
        <v>4114229</v>
      </c>
      <c r="C74" s="40">
        <v>1422</v>
      </c>
      <c r="D74" s="41" t="s">
        <v>74</v>
      </c>
      <c r="E74" s="41">
        <v>0</v>
      </c>
      <c r="F74" s="42">
        <v>23</v>
      </c>
      <c r="G74" s="42" t="s">
        <v>38</v>
      </c>
    </row>
    <row r="75" spans="1:7" s="4" customFormat="1" ht="15.75" thickBot="1" x14ac:dyDescent="0.25">
      <c r="A75" s="30">
        <v>8300</v>
      </c>
      <c r="B75" s="30">
        <v>4115851</v>
      </c>
      <c r="C75" s="30">
        <v>1585</v>
      </c>
      <c r="D75" s="34" t="s">
        <v>185</v>
      </c>
      <c r="E75" s="34" t="s">
        <v>2</v>
      </c>
      <c r="F75" s="37">
        <v>0</v>
      </c>
      <c r="G75" s="37" t="s">
        <v>38</v>
      </c>
    </row>
    <row r="76" spans="1:7" s="5" customFormat="1" ht="15.75" thickBot="1" x14ac:dyDescent="0.25">
      <c r="A76" s="40">
        <v>40130</v>
      </c>
      <c r="B76" s="40">
        <v>4115871</v>
      </c>
      <c r="C76" s="40">
        <v>1587</v>
      </c>
      <c r="D76" s="41" t="s">
        <v>186</v>
      </c>
      <c r="E76" s="41">
        <v>0</v>
      </c>
      <c r="F76" s="42">
        <v>23</v>
      </c>
      <c r="G76" s="42" t="s">
        <v>38</v>
      </c>
    </row>
    <row r="77" spans="1:7" ht="15.75" thickBot="1" x14ac:dyDescent="0.25">
      <c r="A77" s="40">
        <v>9100</v>
      </c>
      <c r="B77" s="40">
        <v>4113569</v>
      </c>
      <c r="C77" s="40">
        <v>1356</v>
      </c>
      <c r="D77" s="41" t="s">
        <v>75</v>
      </c>
      <c r="E77" s="41">
        <v>0</v>
      </c>
      <c r="F77" s="42">
        <v>23</v>
      </c>
      <c r="G77" s="42" t="s">
        <v>38</v>
      </c>
    </row>
    <row r="78" spans="1:7" s="5" customFormat="1" ht="15.75" thickBot="1" x14ac:dyDescent="0.25">
      <c r="A78" s="31">
        <v>35090</v>
      </c>
      <c r="B78" s="31">
        <v>4110763</v>
      </c>
      <c r="C78" s="31">
        <v>1076</v>
      </c>
      <c r="D78" s="38" t="s">
        <v>76</v>
      </c>
      <c r="E78" s="38" t="s">
        <v>3</v>
      </c>
      <c r="F78" s="39">
        <v>1</v>
      </c>
      <c r="G78" s="39" t="s">
        <v>38</v>
      </c>
    </row>
    <row r="79" spans="1:7" ht="15.75" thickBot="1" x14ac:dyDescent="0.25">
      <c r="A79" s="30">
        <v>14200</v>
      </c>
      <c r="B79" s="30">
        <v>4152708</v>
      </c>
      <c r="C79" s="30">
        <v>527</v>
      </c>
      <c r="D79" s="34" t="s">
        <v>77</v>
      </c>
      <c r="E79" s="34" t="s">
        <v>2</v>
      </c>
      <c r="F79" s="37">
        <v>0</v>
      </c>
      <c r="G79" s="37" t="s">
        <v>38</v>
      </c>
    </row>
    <row r="80" spans="1:7" ht="15.75" thickBot="1" x14ac:dyDescent="0.25">
      <c r="A80" s="31">
        <v>35030</v>
      </c>
      <c r="B80" s="31">
        <v>4116181</v>
      </c>
      <c r="C80" s="31">
        <v>1618</v>
      </c>
      <c r="D80" s="38" t="s">
        <v>187</v>
      </c>
      <c r="E80" s="38" t="s">
        <v>3</v>
      </c>
      <c r="F80" s="39">
        <v>1</v>
      </c>
      <c r="G80" s="39" t="s">
        <v>38</v>
      </c>
    </row>
    <row r="81" spans="1:7" s="4" customFormat="1" ht="15.75" thickBot="1" x14ac:dyDescent="0.25">
      <c r="A81" s="30">
        <v>41115</v>
      </c>
      <c r="B81" s="30">
        <v>4915551</v>
      </c>
      <c r="C81" s="30">
        <v>1555</v>
      </c>
      <c r="D81" s="34" t="s">
        <v>188</v>
      </c>
      <c r="E81" s="34" t="s">
        <v>2</v>
      </c>
      <c r="F81" s="37">
        <v>0</v>
      </c>
      <c r="G81" s="37" t="s">
        <v>38</v>
      </c>
    </row>
    <row r="82" spans="1:7" s="5" customFormat="1" ht="15.75" thickBot="1" x14ac:dyDescent="0.25">
      <c r="A82" s="40">
        <v>13800</v>
      </c>
      <c r="B82" s="40">
        <v>4116561</v>
      </c>
      <c r="C82" s="40">
        <v>1656</v>
      </c>
      <c r="D82" s="41" t="s">
        <v>189</v>
      </c>
      <c r="E82" s="41">
        <v>0</v>
      </c>
      <c r="F82" s="42">
        <v>23</v>
      </c>
      <c r="G82" s="42" t="s">
        <v>38</v>
      </c>
    </row>
    <row r="83" spans="1:7" s="4" customFormat="1" ht="15.75" thickBot="1" x14ac:dyDescent="0.25">
      <c r="A83" s="40">
        <v>31550</v>
      </c>
      <c r="B83" s="40">
        <v>4116491</v>
      </c>
      <c r="C83" s="40">
        <v>1649</v>
      </c>
      <c r="D83" s="41" t="s">
        <v>190</v>
      </c>
      <c r="E83" s="41">
        <v>0</v>
      </c>
      <c r="F83" s="42">
        <v>23</v>
      </c>
      <c r="G83" s="42" t="s">
        <v>38</v>
      </c>
    </row>
    <row r="84" spans="1:7" ht="15.75" thickBot="1" x14ac:dyDescent="0.25">
      <c r="A84" s="31">
        <v>2300</v>
      </c>
      <c r="B84" s="31">
        <v>4114302</v>
      </c>
      <c r="C84" s="31">
        <v>143</v>
      </c>
      <c r="D84" s="38" t="s">
        <v>191</v>
      </c>
      <c r="E84" s="38" t="s">
        <v>3</v>
      </c>
      <c r="F84" s="39">
        <v>1</v>
      </c>
      <c r="G84" s="39" t="s">
        <v>38</v>
      </c>
    </row>
    <row r="85" spans="1:7" s="5" customFormat="1" ht="15.75" thickBot="1" x14ac:dyDescent="0.25">
      <c r="A85" s="30">
        <v>19200</v>
      </c>
      <c r="B85" s="30">
        <v>4179701</v>
      </c>
      <c r="C85" s="30">
        <v>797</v>
      </c>
      <c r="D85" s="34" t="s">
        <v>78</v>
      </c>
      <c r="E85" s="34" t="s">
        <v>2</v>
      </c>
      <c r="F85" s="37">
        <v>0</v>
      </c>
      <c r="G85" s="37" t="s">
        <v>38</v>
      </c>
    </row>
    <row r="86" spans="1:7" ht="15.75" thickBot="1" x14ac:dyDescent="0.25">
      <c r="A86" s="40">
        <v>40540</v>
      </c>
      <c r="B86" s="40">
        <v>4112215</v>
      </c>
      <c r="C86" s="40">
        <v>1221</v>
      </c>
      <c r="D86" s="41" t="s">
        <v>79</v>
      </c>
      <c r="E86" s="41">
        <v>0</v>
      </c>
      <c r="F86" s="42">
        <v>23</v>
      </c>
      <c r="G86" s="42" t="s">
        <v>38</v>
      </c>
    </row>
    <row r="87" spans="1:7" s="5" customFormat="1" ht="15.75" thickBot="1" x14ac:dyDescent="0.25">
      <c r="A87" s="40">
        <v>41020</v>
      </c>
      <c r="B87" s="40">
        <v>4116661</v>
      </c>
      <c r="C87" s="40">
        <v>1666</v>
      </c>
      <c r="D87" s="41" t="s">
        <v>192</v>
      </c>
      <c r="E87" s="41">
        <v>0</v>
      </c>
      <c r="F87" s="42">
        <v>23</v>
      </c>
      <c r="G87" s="42" t="s">
        <v>38</v>
      </c>
    </row>
    <row r="88" spans="1:7" ht="15.75" thickBot="1" x14ac:dyDescent="0.25">
      <c r="A88" s="40">
        <v>10800</v>
      </c>
      <c r="B88" s="40">
        <v>4115061</v>
      </c>
      <c r="C88" s="40">
        <v>1506</v>
      </c>
      <c r="D88" s="41" t="s">
        <v>80</v>
      </c>
      <c r="E88" s="41">
        <v>0</v>
      </c>
      <c r="F88" s="42">
        <v>23</v>
      </c>
      <c r="G88" s="42" t="s">
        <v>38</v>
      </c>
    </row>
    <row r="89" spans="1:7" ht="15.75" thickBot="1" x14ac:dyDescent="0.25">
      <c r="A89" s="30">
        <v>40420</v>
      </c>
      <c r="B89" s="30">
        <v>4088472</v>
      </c>
      <c r="C89" s="30">
        <v>8847</v>
      </c>
      <c r="D89" s="34" t="s">
        <v>81</v>
      </c>
      <c r="E89" s="34" t="s">
        <v>2</v>
      </c>
      <c r="F89" s="37">
        <v>0</v>
      </c>
      <c r="G89" s="37" t="s">
        <v>39</v>
      </c>
    </row>
    <row r="90" spans="1:7" ht="15.75" thickBot="1" x14ac:dyDescent="0.25">
      <c r="A90" s="40">
        <v>40750</v>
      </c>
      <c r="B90" s="40">
        <v>4113726</v>
      </c>
      <c r="C90" s="40">
        <v>1372</v>
      </c>
      <c r="D90" s="41" t="s">
        <v>82</v>
      </c>
      <c r="E90" s="41">
        <v>0</v>
      </c>
      <c r="F90" s="42">
        <v>23</v>
      </c>
      <c r="G90" s="42" t="s">
        <v>38</v>
      </c>
    </row>
    <row r="91" spans="1:7" ht="15.75" thickBot="1" x14ac:dyDescent="0.25">
      <c r="A91" s="30">
        <v>41112</v>
      </c>
      <c r="B91" s="30">
        <v>4115511</v>
      </c>
      <c r="C91" s="30">
        <v>1551</v>
      </c>
      <c r="D91" s="34" t="s">
        <v>193</v>
      </c>
      <c r="E91" s="34" t="s">
        <v>2</v>
      </c>
      <c r="F91" s="37">
        <v>0</v>
      </c>
      <c r="G91" s="37" t="s">
        <v>38</v>
      </c>
    </row>
    <row r="92" spans="1:7" ht="15.75" thickBot="1" x14ac:dyDescent="0.25">
      <c r="A92" s="40">
        <v>16500</v>
      </c>
      <c r="B92" s="40">
        <v>4111076</v>
      </c>
      <c r="C92" s="40">
        <v>1107</v>
      </c>
      <c r="D92" s="41" t="s">
        <v>83</v>
      </c>
      <c r="E92" s="41">
        <v>0</v>
      </c>
      <c r="F92" s="42">
        <v>23</v>
      </c>
      <c r="G92" s="42" t="s">
        <v>38</v>
      </c>
    </row>
    <row r="93" spans="1:7" ht="15.75" thickBot="1" x14ac:dyDescent="0.25">
      <c r="A93" s="40">
        <v>20400</v>
      </c>
      <c r="B93" s="40">
        <v>4113817</v>
      </c>
      <c r="C93" s="40">
        <v>1381</v>
      </c>
      <c r="D93" s="41" t="s">
        <v>84</v>
      </c>
      <c r="E93" s="41">
        <v>0</v>
      </c>
      <c r="F93" s="42">
        <v>23</v>
      </c>
      <c r="G93" s="42" t="s">
        <v>38</v>
      </c>
    </row>
    <row r="94" spans="1:7" ht="15.75" thickBot="1" x14ac:dyDescent="0.25">
      <c r="A94" s="40">
        <v>19100</v>
      </c>
      <c r="B94" s="40">
        <v>4114195</v>
      </c>
      <c r="C94" s="40">
        <v>1419</v>
      </c>
      <c r="D94" s="41" t="s">
        <v>85</v>
      </c>
      <c r="E94" s="41">
        <v>0</v>
      </c>
      <c r="F94" s="42">
        <v>23</v>
      </c>
      <c r="G94" s="42" t="s">
        <v>38</v>
      </c>
    </row>
    <row r="95" spans="1:7" ht="15.75" thickBot="1" x14ac:dyDescent="0.25">
      <c r="A95" s="40">
        <v>11400</v>
      </c>
      <c r="B95" s="40">
        <v>4113932</v>
      </c>
      <c r="C95" s="40">
        <v>1393</v>
      </c>
      <c r="D95" s="41" t="s">
        <v>86</v>
      </c>
      <c r="E95" s="41">
        <v>0</v>
      </c>
      <c r="F95" s="42">
        <v>23</v>
      </c>
      <c r="G95" s="42" t="s">
        <v>38</v>
      </c>
    </row>
    <row r="96" spans="1:7" ht="15.75" thickBot="1" x14ac:dyDescent="0.25">
      <c r="A96" s="40">
        <v>20900</v>
      </c>
      <c r="B96" s="40">
        <v>4114187</v>
      </c>
      <c r="C96" s="40">
        <v>1418</v>
      </c>
      <c r="D96" s="41" t="s">
        <v>87</v>
      </c>
      <c r="E96" s="41">
        <v>0</v>
      </c>
      <c r="F96" s="42">
        <v>23</v>
      </c>
      <c r="G96" s="42" t="s">
        <v>38</v>
      </c>
    </row>
    <row r="97" spans="1:7" ht="15.75" thickBot="1" x14ac:dyDescent="0.25">
      <c r="A97" s="40">
        <v>5900</v>
      </c>
      <c r="B97" s="40">
        <v>4111969</v>
      </c>
      <c r="C97" s="40">
        <v>1196</v>
      </c>
      <c r="D97" s="41" t="s">
        <v>88</v>
      </c>
      <c r="E97" s="41">
        <v>0</v>
      </c>
      <c r="F97" s="42">
        <v>23</v>
      </c>
      <c r="G97" s="42" t="s">
        <v>38</v>
      </c>
    </row>
    <row r="98" spans="1:7" ht="15.75" thickBot="1" x14ac:dyDescent="0.25">
      <c r="A98" s="40">
        <v>14600</v>
      </c>
      <c r="B98" s="40">
        <v>4113874</v>
      </c>
      <c r="C98" s="40">
        <v>1387</v>
      </c>
      <c r="D98" s="41" t="s">
        <v>89</v>
      </c>
      <c r="E98" s="41">
        <v>0</v>
      </c>
      <c r="F98" s="42">
        <v>23</v>
      </c>
      <c r="G98" s="42" t="s">
        <v>38</v>
      </c>
    </row>
    <row r="99" spans="1:7" ht="15.75" thickBot="1" x14ac:dyDescent="0.25">
      <c r="A99" s="40">
        <v>20500</v>
      </c>
      <c r="B99" s="40">
        <v>4113833</v>
      </c>
      <c r="C99" s="40">
        <v>1383</v>
      </c>
      <c r="D99" s="41" t="s">
        <v>90</v>
      </c>
      <c r="E99" s="41">
        <v>0</v>
      </c>
      <c r="F99" s="42">
        <v>23</v>
      </c>
      <c r="G99" s="42" t="s">
        <v>38</v>
      </c>
    </row>
    <row r="100" spans="1:7" ht="15.75" thickBot="1" x14ac:dyDescent="0.25">
      <c r="A100" s="40">
        <v>18400</v>
      </c>
      <c r="B100" s="40">
        <v>4113882</v>
      </c>
      <c r="C100" s="40">
        <v>1388</v>
      </c>
      <c r="D100" s="41" t="s">
        <v>91</v>
      </c>
      <c r="E100" s="41">
        <v>0</v>
      </c>
      <c r="F100" s="42">
        <v>23</v>
      </c>
      <c r="G100" s="42" t="s">
        <v>38</v>
      </c>
    </row>
    <row r="101" spans="1:7" ht="15.75" thickBot="1" x14ac:dyDescent="0.25">
      <c r="A101" s="40">
        <v>41110</v>
      </c>
      <c r="B101" s="40">
        <v>4915331</v>
      </c>
      <c r="C101" s="40">
        <v>1533</v>
      </c>
      <c r="D101" s="41" t="s">
        <v>194</v>
      </c>
      <c r="E101" s="41">
        <v>0</v>
      </c>
      <c r="F101" s="42">
        <v>23</v>
      </c>
      <c r="G101" s="42" t="s">
        <v>38</v>
      </c>
    </row>
    <row r="102" spans="1:7" ht="15.75" thickBot="1" x14ac:dyDescent="0.25">
      <c r="A102" s="31">
        <v>40370</v>
      </c>
      <c r="B102" s="31">
        <v>4116191</v>
      </c>
      <c r="C102" s="31">
        <v>1619</v>
      </c>
      <c r="D102" s="38" t="s">
        <v>195</v>
      </c>
      <c r="E102" s="38" t="s">
        <v>3</v>
      </c>
      <c r="F102" s="39">
        <v>1</v>
      </c>
      <c r="G102" s="39" t="s">
        <v>38</v>
      </c>
    </row>
    <row r="103" spans="1:7" ht="15.75" thickBot="1" x14ac:dyDescent="0.25">
      <c r="A103" s="40">
        <v>7600</v>
      </c>
      <c r="B103" s="40">
        <v>4114788</v>
      </c>
      <c r="C103" s="40">
        <v>1478</v>
      </c>
      <c r="D103" s="41" t="s">
        <v>92</v>
      </c>
      <c r="E103" s="41">
        <v>0</v>
      </c>
      <c r="F103" s="42">
        <v>23</v>
      </c>
      <c r="G103" s="42" t="s">
        <v>38</v>
      </c>
    </row>
    <row r="104" spans="1:7" ht="15.75" thickBot="1" x14ac:dyDescent="0.25">
      <c r="A104" s="31">
        <v>6100</v>
      </c>
      <c r="B104" s="31">
        <v>4112165</v>
      </c>
      <c r="C104" s="31">
        <v>1216</v>
      </c>
      <c r="D104" s="38" t="s">
        <v>93</v>
      </c>
      <c r="E104" s="38" t="s">
        <v>3</v>
      </c>
      <c r="F104" s="39">
        <v>1</v>
      </c>
      <c r="G104" s="39" t="s">
        <v>38</v>
      </c>
    </row>
    <row r="105" spans="1:7" ht="15.75" thickBot="1" x14ac:dyDescent="0.25">
      <c r="A105" s="40">
        <v>8500</v>
      </c>
      <c r="B105" s="40">
        <v>4115341</v>
      </c>
      <c r="C105" s="40">
        <v>1534</v>
      </c>
      <c r="D105" s="41" t="s">
        <v>196</v>
      </c>
      <c r="E105" s="41">
        <v>0</v>
      </c>
      <c r="F105" s="42">
        <v>23</v>
      </c>
      <c r="G105" s="42" t="s">
        <v>38</v>
      </c>
    </row>
    <row r="106" spans="1:7" s="4" customFormat="1" ht="15.75" thickBot="1" x14ac:dyDescent="0.25">
      <c r="A106" s="30">
        <v>31300</v>
      </c>
      <c r="B106" s="30">
        <v>4186706</v>
      </c>
      <c r="C106" s="30">
        <v>867</v>
      </c>
      <c r="D106" s="34" t="s">
        <v>94</v>
      </c>
      <c r="E106" s="34" t="s">
        <v>2</v>
      </c>
      <c r="F106" s="37">
        <v>0</v>
      </c>
      <c r="G106" s="37" t="s">
        <v>38</v>
      </c>
    </row>
    <row r="107" spans="1:7" ht="15.75" thickBot="1" x14ac:dyDescent="0.25">
      <c r="A107" s="40">
        <v>35330</v>
      </c>
      <c r="B107" s="40">
        <v>4116451</v>
      </c>
      <c r="C107" s="40">
        <v>1645</v>
      </c>
      <c r="D107" s="41" t="s">
        <v>197</v>
      </c>
      <c r="E107" s="41">
        <v>0</v>
      </c>
      <c r="F107" s="42">
        <v>23</v>
      </c>
      <c r="G107" s="42" t="s">
        <v>38</v>
      </c>
    </row>
    <row r="108" spans="1:7" s="5" customFormat="1" ht="15.75" thickBot="1" x14ac:dyDescent="0.25">
      <c r="A108" s="30">
        <v>40950</v>
      </c>
      <c r="B108" s="30">
        <v>4115011</v>
      </c>
      <c r="C108" s="30">
        <v>1501</v>
      </c>
      <c r="D108" s="34" t="s">
        <v>95</v>
      </c>
      <c r="E108" s="34" t="s">
        <v>2</v>
      </c>
      <c r="F108" s="37">
        <v>0</v>
      </c>
      <c r="G108" s="37" t="s">
        <v>38</v>
      </c>
    </row>
    <row r="109" spans="1:7" ht="15.75" thickBot="1" x14ac:dyDescent="0.25">
      <c r="A109" s="40">
        <v>40580</v>
      </c>
      <c r="B109" s="40">
        <v>4113650</v>
      </c>
      <c r="C109" s="40">
        <v>1365</v>
      </c>
      <c r="D109" s="41" t="s">
        <v>96</v>
      </c>
      <c r="E109" s="41">
        <v>0</v>
      </c>
      <c r="F109" s="42">
        <v>23</v>
      </c>
      <c r="G109" s="42" t="s">
        <v>38</v>
      </c>
    </row>
    <row r="110" spans="1:7" s="5" customFormat="1" ht="15.75" thickBot="1" x14ac:dyDescent="0.25">
      <c r="A110" s="40">
        <v>41118</v>
      </c>
      <c r="B110" s="40">
        <v>4115841</v>
      </c>
      <c r="C110" s="40">
        <v>1584</v>
      </c>
      <c r="D110" s="41" t="s">
        <v>198</v>
      </c>
      <c r="E110" s="41">
        <v>0</v>
      </c>
      <c r="F110" s="42">
        <v>23</v>
      </c>
      <c r="G110" s="42" t="s">
        <v>38</v>
      </c>
    </row>
    <row r="111" spans="1:7" ht="15.75" thickBot="1" x14ac:dyDescent="0.25">
      <c r="A111" s="40">
        <v>40590</v>
      </c>
      <c r="B111" s="40">
        <v>4116241</v>
      </c>
      <c r="C111" s="40">
        <v>1624</v>
      </c>
      <c r="D111" s="41" t="s">
        <v>199</v>
      </c>
      <c r="E111" s="41">
        <v>0</v>
      </c>
      <c r="F111" s="42">
        <v>23</v>
      </c>
      <c r="G111" s="42" t="s">
        <v>38</v>
      </c>
    </row>
    <row r="112" spans="1:7" ht="15.75" thickBot="1" x14ac:dyDescent="0.25">
      <c r="A112" s="40">
        <v>12400</v>
      </c>
      <c r="B112" s="40">
        <v>4114637</v>
      </c>
      <c r="C112" s="40">
        <v>1463</v>
      </c>
      <c r="D112" s="41" t="s">
        <v>97</v>
      </c>
      <c r="E112" s="41">
        <v>0</v>
      </c>
      <c r="F112" s="42">
        <v>23</v>
      </c>
      <c r="G112" s="42" t="s">
        <v>38</v>
      </c>
    </row>
    <row r="113" spans="1:7" ht="15.75" thickBot="1" x14ac:dyDescent="0.25">
      <c r="A113" s="30">
        <v>40270</v>
      </c>
      <c r="B113" s="30">
        <v>4113338</v>
      </c>
      <c r="C113" s="30">
        <v>1333</v>
      </c>
      <c r="D113" s="34" t="s">
        <v>98</v>
      </c>
      <c r="E113" s="34" t="s">
        <v>2</v>
      </c>
      <c r="F113" s="37">
        <v>0</v>
      </c>
      <c r="G113" s="37" t="s">
        <v>38</v>
      </c>
    </row>
    <row r="114" spans="1:7" ht="15.75" thickBot="1" x14ac:dyDescent="0.25">
      <c r="A114" s="40">
        <v>16006</v>
      </c>
      <c r="B114" s="40">
        <v>4116301</v>
      </c>
      <c r="C114" s="40">
        <v>1630</v>
      </c>
      <c r="D114" s="41" t="s">
        <v>200</v>
      </c>
      <c r="E114" s="41">
        <v>0</v>
      </c>
      <c r="F114" s="42">
        <v>23</v>
      </c>
      <c r="G114" s="42" t="s">
        <v>38</v>
      </c>
    </row>
    <row r="115" spans="1:7" s="5" customFormat="1" ht="15.75" thickBot="1" x14ac:dyDescent="0.25">
      <c r="A115" s="40">
        <v>20600</v>
      </c>
      <c r="B115" s="40">
        <v>4116471</v>
      </c>
      <c r="C115" s="40">
        <v>1647</v>
      </c>
      <c r="D115" s="41" t="s">
        <v>201</v>
      </c>
      <c r="E115" s="41">
        <v>0</v>
      </c>
      <c r="F115" s="42">
        <v>23</v>
      </c>
      <c r="G115" s="42" t="s">
        <v>38</v>
      </c>
    </row>
    <row r="116" spans="1:7" ht="15.75" thickBot="1" x14ac:dyDescent="0.25">
      <c r="A116" s="40">
        <v>40760</v>
      </c>
      <c r="B116" s="40">
        <v>4116071</v>
      </c>
      <c r="C116" s="40">
        <v>1607</v>
      </c>
      <c r="D116" s="41" t="s">
        <v>202</v>
      </c>
      <c r="E116" s="41">
        <v>0</v>
      </c>
      <c r="F116" s="42">
        <v>23</v>
      </c>
      <c r="G116" s="42" t="s">
        <v>38</v>
      </c>
    </row>
    <row r="117" spans="1:7" ht="15.75" thickBot="1" x14ac:dyDescent="0.25">
      <c r="A117" s="40">
        <v>23200</v>
      </c>
      <c r="B117" s="40">
        <v>4115711</v>
      </c>
      <c r="C117" s="40">
        <v>1571</v>
      </c>
      <c r="D117" s="41" t="s">
        <v>203</v>
      </c>
      <c r="E117" s="41">
        <v>0</v>
      </c>
      <c r="F117" s="42">
        <v>23</v>
      </c>
      <c r="G117" s="42" t="s">
        <v>38</v>
      </c>
    </row>
    <row r="118" spans="1:7" ht="15.75" thickBot="1" x14ac:dyDescent="0.25">
      <c r="A118" s="30">
        <v>31500</v>
      </c>
      <c r="B118" s="30">
        <v>4210704</v>
      </c>
      <c r="C118" s="30">
        <v>107</v>
      </c>
      <c r="D118" s="34" t="s">
        <v>99</v>
      </c>
      <c r="E118" s="34" t="s">
        <v>2</v>
      </c>
      <c r="F118" s="37">
        <v>0</v>
      </c>
      <c r="G118" s="37" t="s">
        <v>38</v>
      </c>
    </row>
    <row r="119" spans="1:7" s="5" customFormat="1" ht="15.75" thickBot="1" x14ac:dyDescent="0.25">
      <c r="A119" s="30">
        <v>40360</v>
      </c>
      <c r="B119" s="30">
        <v>4115891</v>
      </c>
      <c r="C119" s="30">
        <v>1589</v>
      </c>
      <c r="D119" s="34" t="s">
        <v>204</v>
      </c>
      <c r="E119" s="34" t="s">
        <v>2</v>
      </c>
      <c r="F119" s="37">
        <v>0</v>
      </c>
      <c r="G119" s="37" t="s">
        <v>38</v>
      </c>
    </row>
    <row r="120" spans="1:7" s="5" customFormat="1" ht="15.75" thickBot="1" x14ac:dyDescent="0.25">
      <c r="A120" s="40">
        <v>17800</v>
      </c>
      <c r="B120" s="40">
        <v>4115111</v>
      </c>
      <c r="C120" s="40">
        <v>1511</v>
      </c>
      <c r="D120" s="41" t="s">
        <v>205</v>
      </c>
      <c r="E120" s="41">
        <v>0</v>
      </c>
      <c r="F120" s="42">
        <v>23</v>
      </c>
      <c r="G120" s="42" t="s">
        <v>38</v>
      </c>
    </row>
    <row r="121" spans="1:7" ht="15.75" thickBot="1" x14ac:dyDescent="0.25">
      <c r="A121" s="40">
        <v>21800</v>
      </c>
      <c r="B121" s="40">
        <v>4116371</v>
      </c>
      <c r="C121" s="40">
        <v>1637</v>
      </c>
      <c r="D121" s="41" t="s">
        <v>206</v>
      </c>
      <c r="E121" s="41">
        <v>0</v>
      </c>
      <c r="F121" s="42">
        <v>23</v>
      </c>
      <c r="G121" s="42" t="s">
        <v>38</v>
      </c>
    </row>
    <row r="122" spans="1:7" ht="15.75" thickBot="1" x14ac:dyDescent="0.25">
      <c r="A122" s="40">
        <v>17200</v>
      </c>
      <c r="B122" s="40">
        <v>4116231</v>
      </c>
      <c r="C122" s="40">
        <v>1623</v>
      </c>
      <c r="D122" s="41" t="s">
        <v>207</v>
      </c>
      <c r="E122" s="41">
        <v>0</v>
      </c>
      <c r="F122" s="42">
        <v>23</v>
      </c>
      <c r="G122" s="42" t="s">
        <v>38</v>
      </c>
    </row>
    <row r="123" spans="1:7" ht="15.75" thickBot="1" x14ac:dyDescent="0.25">
      <c r="A123" s="40">
        <v>19800</v>
      </c>
      <c r="B123" s="40">
        <v>4116681</v>
      </c>
      <c r="C123" s="40">
        <v>1668</v>
      </c>
      <c r="D123" s="41" t="s">
        <v>208</v>
      </c>
      <c r="E123" s="41">
        <v>0</v>
      </c>
      <c r="F123" s="42">
        <v>23</v>
      </c>
      <c r="G123" s="42" t="s">
        <v>38</v>
      </c>
    </row>
    <row r="124" spans="1:7" s="5" customFormat="1" ht="15.75" thickBot="1" x14ac:dyDescent="0.25">
      <c r="A124" s="40">
        <v>5600</v>
      </c>
      <c r="B124" s="40">
        <v>4114770</v>
      </c>
      <c r="C124" s="40">
        <v>1477</v>
      </c>
      <c r="D124" s="41" t="s">
        <v>100</v>
      </c>
      <c r="E124" s="41">
        <v>0</v>
      </c>
      <c r="F124" s="42">
        <v>23</v>
      </c>
      <c r="G124" s="42" t="s">
        <v>38</v>
      </c>
    </row>
    <row r="125" spans="1:7" ht="15.75" thickBot="1" x14ac:dyDescent="0.25">
      <c r="A125" s="30">
        <v>12600</v>
      </c>
      <c r="B125" s="30">
        <v>4150702</v>
      </c>
      <c r="C125" s="30">
        <v>507</v>
      </c>
      <c r="D125" s="34" t="s">
        <v>101</v>
      </c>
      <c r="E125" s="34" t="s">
        <v>2</v>
      </c>
      <c r="F125" s="37">
        <v>0</v>
      </c>
      <c r="G125" s="37" t="s">
        <v>38</v>
      </c>
    </row>
    <row r="126" spans="1:7" ht="15.75" thickBot="1" x14ac:dyDescent="0.25">
      <c r="A126" s="40">
        <v>10100</v>
      </c>
      <c r="B126" s="40">
        <v>4114761</v>
      </c>
      <c r="C126" s="40">
        <v>1476</v>
      </c>
      <c r="D126" s="41" t="s">
        <v>102</v>
      </c>
      <c r="E126" s="41">
        <v>0</v>
      </c>
      <c r="F126" s="42">
        <v>23</v>
      </c>
      <c r="G126" s="42" t="s">
        <v>38</v>
      </c>
    </row>
    <row r="127" spans="1:7" ht="15.75" thickBot="1" x14ac:dyDescent="0.25">
      <c r="A127" s="40">
        <v>24600</v>
      </c>
      <c r="B127" s="40">
        <v>4114245</v>
      </c>
      <c r="C127" s="40">
        <v>1424</v>
      </c>
      <c r="D127" s="41" t="s">
        <v>103</v>
      </c>
      <c r="E127" s="41">
        <v>0</v>
      </c>
      <c r="F127" s="42">
        <v>23</v>
      </c>
      <c r="G127" s="42" t="s">
        <v>38</v>
      </c>
    </row>
    <row r="128" spans="1:7" s="5" customFormat="1" ht="15.75" thickBot="1" x14ac:dyDescent="0.25">
      <c r="A128" s="30">
        <v>25040</v>
      </c>
      <c r="B128" s="30">
        <v>4111670</v>
      </c>
      <c r="C128" s="30">
        <v>489</v>
      </c>
      <c r="D128" s="34" t="s">
        <v>104</v>
      </c>
      <c r="E128" s="34" t="s">
        <v>2</v>
      </c>
      <c r="F128" s="37">
        <v>0</v>
      </c>
      <c r="G128" s="37" t="s">
        <v>38</v>
      </c>
    </row>
    <row r="129" spans="1:7" ht="15.75" thickBot="1" x14ac:dyDescent="0.25">
      <c r="A129" s="40">
        <v>17600</v>
      </c>
      <c r="B129" s="40">
        <v>4114500</v>
      </c>
      <c r="C129" s="40">
        <v>1450</v>
      </c>
      <c r="D129" s="41" t="s">
        <v>105</v>
      </c>
      <c r="E129" s="41">
        <v>0</v>
      </c>
      <c r="F129" s="42">
        <v>23</v>
      </c>
      <c r="G129" s="42" t="s">
        <v>38</v>
      </c>
    </row>
    <row r="130" spans="1:7" ht="15.75" thickBot="1" x14ac:dyDescent="0.25">
      <c r="A130" s="40">
        <v>20000</v>
      </c>
      <c r="B130" s="40">
        <v>4114543</v>
      </c>
      <c r="C130" s="40">
        <v>1454</v>
      </c>
      <c r="D130" s="41" t="s">
        <v>106</v>
      </c>
      <c r="E130" s="41">
        <v>0</v>
      </c>
      <c r="F130" s="42">
        <v>23</v>
      </c>
      <c r="G130" s="42" t="s">
        <v>38</v>
      </c>
    </row>
    <row r="131" spans="1:7" ht="15.75" thickBot="1" x14ac:dyDescent="0.25">
      <c r="A131" s="40">
        <v>1600</v>
      </c>
      <c r="B131" s="40">
        <v>4114696</v>
      </c>
      <c r="C131" s="40">
        <v>1469</v>
      </c>
      <c r="D131" s="41" t="s">
        <v>209</v>
      </c>
      <c r="E131" s="41">
        <v>0</v>
      </c>
      <c r="F131" s="42">
        <v>23</v>
      </c>
      <c r="G131" s="42" t="s">
        <v>38</v>
      </c>
    </row>
    <row r="132" spans="1:7" ht="15.75" thickBot="1" x14ac:dyDescent="0.25">
      <c r="A132" s="40">
        <v>41111</v>
      </c>
      <c r="B132" s="40">
        <v>4115281</v>
      </c>
      <c r="C132" s="40">
        <v>1528</v>
      </c>
      <c r="D132" s="41" t="s">
        <v>210</v>
      </c>
      <c r="E132" s="41">
        <v>0</v>
      </c>
      <c r="F132" s="42">
        <v>23</v>
      </c>
      <c r="G132" s="42" t="s">
        <v>38</v>
      </c>
    </row>
    <row r="133" spans="1:7" ht="15.75" thickBot="1" x14ac:dyDescent="0.25">
      <c r="A133" s="40">
        <v>18300</v>
      </c>
      <c r="B133" s="40">
        <v>4114688</v>
      </c>
      <c r="C133" s="40">
        <v>1468</v>
      </c>
      <c r="D133" s="41" t="s">
        <v>107</v>
      </c>
      <c r="E133" s="41">
        <v>0</v>
      </c>
      <c r="F133" s="42">
        <v>23</v>
      </c>
      <c r="G133" s="42" t="s">
        <v>38</v>
      </c>
    </row>
    <row r="134" spans="1:7" ht="15.75" thickBot="1" x14ac:dyDescent="0.25">
      <c r="A134" s="40">
        <v>29080</v>
      </c>
      <c r="B134" s="40">
        <v>4111779</v>
      </c>
      <c r="C134" s="40">
        <v>1177</v>
      </c>
      <c r="D134" s="41" t="s">
        <v>108</v>
      </c>
      <c r="E134" s="41">
        <v>0</v>
      </c>
      <c r="F134" s="42">
        <v>23</v>
      </c>
      <c r="G134" s="42" t="s">
        <v>38</v>
      </c>
    </row>
    <row r="135" spans="1:7" ht="15.75" thickBot="1" x14ac:dyDescent="0.25">
      <c r="A135" s="30">
        <v>40150</v>
      </c>
      <c r="B135" s="30">
        <v>4110672</v>
      </c>
      <c r="C135" s="30">
        <v>1067</v>
      </c>
      <c r="D135" s="34" t="s">
        <v>109</v>
      </c>
      <c r="E135" s="34" t="s">
        <v>2</v>
      </c>
      <c r="F135" s="37">
        <v>0</v>
      </c>
      <c r="G135" s="37" t="s">
        <v>38</v>
      </c>
    </row>
    <row r="136" spans="1:7" ht="15.75" thickBot="1" x14ac:dyDescent="0.25">
      <c r="A136" s="30">
        <v>1400</v>
      </c>
      <c r="B136" s="30">
        <v>4107702</v>
      </c>
      <c r="C136" s="30">
        <v>77</v>
      </c>
      <c r="D136" s="34" t="s">
        <v>110</v>
      </c>
      <c r="E136" s="34" t="s">
        <v>2</v>
      </c>
      <c r="F136" s="37">
        <v>0</v>
      </c>
      <c r="G136" s="37" t="s">
        <v>38</v>
      </c>
    </row>
    <row r="137" spans="1:7" ht="15.75" thickBot="1" x14ac:dyDescent="0.25">
      <c r="A137" s="30">
        <v>23400</v>
      </c>
      <c r="B137" s="30">
        <v>4114179</v>
      </c>
      <c r="C137" s="30">
        <v>1417</v>
      </c>
      <c r="D137" s="34" t="s">
        <v>111</v>
      </c>
      <c r="E137" s="34" t="s">
        <v>2</v>
      </c>
      <c r="F137" s="37">
        <v>0</v>
      </c>
      <c r="G137" s="37" t="s">
        <v>38</v>
      </c>
    </row>
    <row r="138" spans="1:7" s="5" customFormat="1" ht="15.75" thickBot="1" x14ac:dyDescent="0.25">
      <c r="A138" s="40">
        <v>31510</v>
      </c>
      <c r="B138" s="40">
        <v>4116391</v>
      </c>
      <c r="C138" s="40">
        <v>1639</v>
      </c>
      <c r="D138" s="41" t="s">
        <v>211</v>
      </c>
      <c r="E138" s="41">
        <v>0</v>
      </c>
      <c r="F138" s="42">
        <v>23</v>
      </c>
      <c r="G138" s="42" t="s">
        <v>38</v>
      </c>
    </row>
    <row r="139" spans="1:7" s="5" customFormat="1" ht="15.75" thickBot="1" x14ac:dyDescent="0.25">
      <c r="A139" s="40">
        <v>21200</v>
      </c>
      <c r="B139" s="40">
        <v>4116671</v>
      </c>
      <c r="C139" s="40">
        <v>1667</v>
      </c>
      <c r="D139" s="41" t="s">
        <v>212</v>
      </c>
      <c r="E139" s="41">
        <v>0</v>
      </c>
      <c r="F139" s="42">
        <v>23</v>
      </c>
      <c r="G139" s="42" t="s">
        <v>38</v>
      </c>
    </row>
    <row r="140" spans="1:7" s="5" customFormat="1" ht="15.75" thickBot="1" x14ac:dyDescent="0.25">
      <c r="A140" s="40">
        <v>40960</v>
      </c>
      <c r="B140" s="40">
        <v>4114344</v>
      </c>
      <c r="C140" s="40">
        <v>1434</v>
      </c>
      <c r="D140" s="41" t="s">
        <v>112</v>
      </c>
      <c r="E140" s="41">
        <v>0</v>
      </c>
      <c r="F140" s="42">
        <v>23</v>
      </c>
      <c r="G140" s="42" t="s">
        <v>38</v>
      </c>
    </row>
    <row r="141" spans="1:7" ht="15.75" thickBot="1" x14ac:dyDescent="0.25">
      <c r="A141" s="40">
        <v>23900</v>
      </c>
      <c r="B141" s="40">
        <v>4114594</v>
      </c>
      <c r="C141" s="40">
        <v>1459</v>
      </c>
      <c r="D141" s="41" t="s">
        <v>113</v>
      </c>
      <c r="E141" s="41">
        <v>0</v>
      </c>
      <c r="F141" s="42">
        <v>23</v>
      </c>
      <c r="G141" s="42" t="s">
        <v>38</v>
      </c>
    </row>
    <row r="142" spans="1:7" ht="15.75" thickBot="1" x14ac:dyDescent="0.25">
      <c r="A142" s="40">
        <v>35010</v>
      </c>
      <c r="B142" s="40">
        <v>4114670</v>
      </c>
      <c r="C142" s="40">
        <v>1467</v>
      </c>
      <c r="D142" s="41" t="s">
        <v>114</v>
      </c>
      <c r="E142" s="41">
        <v>0</v>
      </c>
      <c r="F142" s="42">
        <v>23</v>
      </c>
      <c r="G142" s="42" t="s">
        <v>38</v>
      </c>
    </row>
    <row r="143" spans="1:7" ht="15.75" thickBot="1" x14ac:dyDescent="0.25">
      <c r="A143" s="30">
        <v>15100</v>
      </c>
      <c r="B143" s="30">
        <v>4114629</v>
      </c>
      <c r="C143" s="30">
        <v>1462</v>
      </c>
      <c r="D143" s="34" t="s">
        <v>115</v>
      </c>
      <c r="E143" s="34" t="s">
        <v>2</v>
      </c>
      <c r="F143" s="37">
        <v>0</v>
      </c>
      <c r="G143" s="37" t="s">
        <v>38</v>
      </c>
    </row>
    <row r="144" spans="1:7" s="4" customFormat="1" ht="15.75" thickBot="1" x14ac:dyDescent="0.25">
      <c r="A144" s="40">
        <v>40640</v>
      </c>
      <c r="B144" s="40">
        <v>4114328</v>
      </c>
      <c r="C144" s="40">
        <v>1432</v>
      </c>
      <c r="D144" s="41" t="s">
        <v>116</v>
      </c>
      <c r="E144" s="41">
        <v>0</v>
      </c>
      <c r="F144" s="42">
        <v>23</v>
      </c>
      <c r="G144" s="42" t="s">
        <v>38</v>
      </c>
    </row>
    <row r="145" spans="1:7" s="5" customFormat="1" ht="15.75" thickBot="1" x14ac:dyDescent="0.25">
      <c r="A145" s="40">
        <v>40710</v>
      </c>
      <c r="B145" s="40">
        <v>4114336</v>
      </c>
      <c r="C145" s="40">
        <v>1433</v>
      </c>
      <c r="D145" s="41" t="s">
        <v>117</v>
      </c>
      <c r="E145" s="41">
        <v>0</v>
      </c>
      <c r="F145" s="42">
        <v>23</v>
      </c>
      <c r="G145" s="42" t="s">
        <v>38</v>
      </c>
    </row>
    <row r="146" spans="1:7" ht="15.75" thickBot="1" x14ac:dyDescent="0.25">
      <c r="A146" s="40">
        <v>40660</v>
      </c>
      <c r="B146" s="40">
        <v>4115371</v>
      </c>
      <c r="C146" s="40">
        <v>1537</v>
      </c>
      <c r="D146" s="41" t="s">
        <v>213</v>
      </c>
      <c r="E146" s="41">
        <v>0</v>
      </c>
      <c r="F146" s="42">
        <v>23</v>
      </c>
      <c r="G146" s="42" t="s">
        <v>38</v>
      </c>
    </row>
    <row r="147" spans="1:7" ht="15.75" thickBot="1" x14ac:dyDescent="0.25">
      <c r="A147" s="40">
        <v>40920</v>
      </c>
      <c r="B147" s="40">
        <v>4114252</v>
      </c>
      <c r="C147" s="40">
        <v>1425</v>
      </c>
      <c r="D147" s="41" t="s">
        <v>118</v>
      </c>
      <c r="E147" s="41">
        <v>0</v>
      </c>
      <c r="F147" s="42">
        <v>23</v>
      </c>
      <c r="G147" s="42" t="s">
        <v>38</v>
      </c>
    </row>
    <row r="148" spans="1:7" ht="15.75" thickBot="1" x14ac:dyDescent="0.25">
      <c r="A148" s="40">
        <v>35040</v>
      </c>
      <c r="B148" s="40">
        <v>4116251</v>
      </c>
      <c r="C148" s="40">
        <v>1625</v>
      </c>
      <c r="D148" s="41" t="s">
        <v>214</v>
      </c>
      <c r="E148" s="41">
        <v>0</v>
      </c>
      <c r="F148" s="42">
        <v>23</v>
      </c>
      <c r="G148" s="42" t="s">
        <v>38</v>
      </c>
    </row>
    <row r="149" spans="1:7" ht="15.75" thickBot="1" x14ac:dyDescent="0.25">
      <c r="A149" s="40">
        <v>16800</v>
      </c>
      <c r="B149" s="40">
        <v>4115361</v>
      </c>
      <c r="C149" s="40">
        <v>1536</v>
      </c>
      <c r="D149" s="41" t="s">
        <v>215</v>
      </c>
      <c r="E149" s="41">
        <v>0</v>
      </c>
      <c r="F149" s="42">
        <v>23</v>
      </c>
      <c r="G149" s="42" t="s">
        <v>38</v>
      </c>
    </row>
    <row r="150" spans="1:7" ht="15.75" thickBot="1" x14ac:dyDescent="0.25">
      <c r="A150" s="30">
        <v>33700</v>
      </c>
      <c r="B150" s="30">
        <v>4114237</v>
      </c>
      <c r="C150" s="30">
        <v>1423</v>
      </c>
      <c r="D150" s="34" t="s">
        <v>216</v>
      </c>
      <c r="E150" s="34" t="s">
        <v>2</v>
      </c>
      <c r="F150" s="37">
        <v>0</v>
      </c>
      <c r="G150" s="37" t="s">
        <v>38</v>
      </c>
    </row>
    <row r="151" spans="1:7" ht="15.75" thickBot="1" x14ac:dyDescent="0.25">
      <c r="A151" s="40">
        <v>41030</v>
      </c>
      <c r="B151" s="40">
        <v>4114796</v>
      </c>
      <c r="C151" s="40">
        <v>1479</v>
      </c>
      <c r="D151" s="41" t="s">
        <v>119</v>
      </c>
      <c r="E151" s="41">
        <v>0</v>
      </c>
      <c r="F151" s="42">
        <v>23</v>
      </c>
      <c r="G151" s="42" t="s">
        <v>38</v>
      </c>
    </row>
    <row r="152" spans="1:7" ht="15.75" thickBot="1" x14ac:dyDescent="0.25">
      <c r="A152" s="40">
        <v>15700</v>
      </c>
      <c r="B152" s="40">
        <v>4115391</v>
      </c>
      <c r="C152" s="40">
        <v>1539</v>
      </c>
      <c r="D152" s="41" t="s">
        <v>217</v>
      </c>
      <c r="E152" s="41">
        <v>0</v>
      </c>
      <c r="F152" s="42">
        <v>23</v>
      </c>
      <c r="G152" s="42" t="s">
        <v>38</v>
      </c>
    </row>
    <row r="153" spans="1:7" s="5" customFormat="1" ht="15.75" thickBot="1" x14ac:dyDescent="0.25">
      <c r="A153" s="40">
        <v>40910</v>
      </c>
      <c r="B153" s="40">
        <v>4114527</v>
      </c>
      <c r="C153" s="40">
        <v>1452</v>
      </c>
      <c r="D153" s="41" t="s">
        <v>120</v>
      </c>
      <c r="E153" s="41">
        <v>0</v>
      </c>
      <c r="F153" s="42">
        <v>23</v>
      </c>
      <c r="G153" s="42" t="s">
        <v>38</v>
      </c>
    </row>
    <row r="154" spans="1:7" ht="15.75" thickBot="1" x14ac:dyDescent="0.25">
      <c r="A154" s="40">
        <v>40410</v>
      </c>
      <c r="B154" s="40">
        <v>4113460</v>
      </c>
      <c r="C154" s="40">
        <v>1346</v>
      </c>
      <c r="D154" s="41" t="s">
        <v>121</v>
      </c>
      <c r="E154" s="41">
        <v>0</v>
      </c>
      <c r="F154" s="42">
        <v>23</v>
      </c>
      <c r="G154" s="42" t="s">
        <v>38</v>
      </c>
    </row>
    <row r="155" spans="1:7" ht="15.75" thickBot="1" x14ac:dyDescent="0.25">
      <c r="A155" s="40">
        <v>18200</v>
      </c>
      <c r="B155" s="40">
        <v>4116351</v>
      </c>
      <c r="C155" s="40">
        <v>1635</v>
      </c>
      <c r="D155" s="41" t="s">
        <v>218</v>
      </c>
      <c r="E155" s="41">
        <v>0</v>
      </c>
      <c r="F155" s="42">
        <v>23</v>
      </c>
      <c r="G155" s="42" t="s">
        <v>38</v>
      </c>
    </row>
    <row r="156" spans="1:7" ht="15.75" thickBot="1" x14ac:dyDescent="0.25">
      <c r="A156" s="30">
        <v>25020</v>
      </c>
      <c r="B156" s="30">
        <v>4945700</v>
      </c>
      <c r="C156" s="30">
        <v>457</v>
      </c>
      <c r="D156" s="34" t="s">
        <v>122</v>
      </c>
      <c r="E156" s="34" t="s">
        <v>2</v>
      </c>
      <c r="F156" s="37">
        <v>0</v>
      </c>
      <c r="G156" s="37" t="s">
        <v>38</v>
      </c>
    </row>
    <row r="157" spans="1:7" ht="15.75" thickBot="1" x14ac:dyDescent="0.25">
      <c r="A157" s="40">
        <v>18500</v>
      </c>
      <c r="B157" s="40">
        <v>4116151</v>
      </c>
      <c r="C157" s="40">
        <v>1615</v>
      </c>
      <c r="D157" s="41" t="s">
        <v>219</v>
      </c>
      <c r="E157" s="41">
        <v>0</v>
      </c>
      <c r="F157" s="42">
        <v>23</v>
      </c>
      <c r="G157" s="42" t="s">
        <v>38</v>
      </c>
    </row>
    <row r="158" spans="1:7" ht="15.75" thickBot="1" x14ac:dyDescent="0.25">
      <c r="A158" s="40">
        <v>40170</v>
      </c>
      <c r="B158" s="40">
        <v>4116121</v>
      </c>
      <c r="C158" s="40">
        <v>1612</v>
      </c>
      <c r="D158" s="41" t="s">
        <v>220</v>
      </c>
      <c r="E158" s="41">
        <v>0</v>
      </c>
      <c r="F158" s="42">
        <v>23</v>
      </c>
      <c r="G158" s="42" t="s">
        <v>38</v>
      </c>
    </row>
    <row r="159" spans="1:7" s="5" customFormat="1" ht="15.75" thickBot="1" x14ac:dyDescent="0.25">
      <c r="A159" s="40">
        <v>100</v>
      </c>
      <c r="B159" s="40">
        <v>4113239</v>
      </c>
      <c r="C159" s="40">
        <v>1323</v>
      </c>
      <c r="D159" s="41" t="s">
        <v>123</v>
      </c>
      <c r="E159" s="41">
        <v>0</v>
      </c>
      <c r="F159" s="42">
        <v>23</v>
      </c>
      <c r="G159" s="42" t="s">
        <v>38</v>
      </c>
    </row>
    <row r="160" spans="1:7" ht="15.75" thickBot="1" x14ac:dyDescent="0.25">
      <c r="A160" s="40">
        <v>40990</v>
      </c>
      <c r="B160" s="40">
        <v>4116651</v>
      </c>
      <c r="C160" s="40">
        <v>1665</v>
      </c>
      <c r="D160" s="41" t="s">
        <v>221</v>
      </c>
      <c r="E160" s="41">
        <v>0</v>
      </c>
      <c r="F160" s="42">
        <v>23</v>
      </c>
      <c r="G160" s="42" t="s">
        <v>38</v>
      </c>
    </row>
    <row r="161" spans="1:7" s="4" customFormat="1" ht="15.75" thickBot="1" x14ac:dyDescent="0.25">
      <c r="A161" s="31">
        <v>35900</v>
      </c>
      <c r="B161" s="31">
        <v>4116111</v>
      </c>
      <c r="C161" s="31">
        <v>1611</v>
      </c>
      <c r="D161" s="38" t="s">
        <v>222</v>
      </c>
      <c r="E161" s="38" t="s">
        <v>3</v>
      </c>
      <c r="F161" s="39">
        <v>1</v>
      </c>
      <c r="G161" s="39" t="s">
        <v>38</v>
      </c>
    </row>
    <row r="162" spans="1:7" ht="15.75" thickBot="1" x14ac:dyDescent="0.25">
      <c r="A162" s="40">
        <v>40930</v>
      </c>
      <c r="B162" s="40">
        <v>4116381</v>
      </c>
      <c r="C162" s="40">
        <v>1638</v>
      </c>
      <c r="D162" s="41" t="s">
        <v>223</v>
      </c>
      <c r="E162" s="41">
        <v>0</v>
      </c>
      <c r="F162" s="42">
        <v>23</v>
      </c>
      <c r="G162" s="42" t="s">
        <v>38</v>
      </c>
    </row>
    <row r="163" spans="1:7" ht="15.75" thickBot="1" x14ac:dyDescent="0.25">
      <c r="A163" s="30">
        <v>36600</v>
      </c>
      <c r="B163" s="30">
        <v>4113049</v>
      </c>
      <c r="C163" s="30">
        <v>1304</v>
      </c>
      <c r="D163" s="34" t="s">
        <v>124</v>
      </c>
      <c r="E163" s="34" t="s">
        <v>2</v>
      </c>
      <c r="F163" s="37">
        <v>0</v>
      </c>
      <c r="G163" s="37" t="s">
        <v>38</v>
      </c>
    </row>
    <row r="164" spans="1:7" ht="15.75" thickBot="1" x14ac:dyDescent="0.25">
      <c r="A164" s="40">
        <v>40700</v>
      </c>
      <c r="B164" s="40">
        <v>4116081</v>
      </c>
      <c r="C164" s="40">
        <v>1608</v>
      </c>
      <c r="D164" s="41" t="s">
        <v>224</v>
      </c>
      <c r="E164" s="41">
        <v>0</v>
      </c>
      <c r="F164" s="42">
        <v>23</v>
      </c>
      <c r="G164" s="42" t="s">
        <v>38</v>
      </c>
    </row>
    <row r="165" spans="1:7" s="5" customFormat="1" ht="15.75" thickBot="1" x14ac:dyDescent="0.25">
      <c r="A165" s="40">
        <v>13300</v>
      </c>
      <c r="B165" s="40">
        <v>4116441</v>
      </c>
      <c r="C165" s="40">
        <v>1644</v>
      </c>
      <c r="D165" s="41" t="s">
        <v>225</v>
      </c>
      <c r="E165" s="41">
        <v>0</v>
      </c>
      <c r="F165" s="42">
        <v>23</v>
      </c>
      <c r="G165" s="42" t="s">
        <v>38</v>
      </c>
    </row>
    <row r="166" spans="1:7" ht="15.75" thickBot="1" x14ac:dyDescent="0.25">
      <c r="A166" s="40">
        <v>9000</v>
      </c>
      <c r="B166" s="40">
        <v>4115911</v>
      </c>
      <c r="C166" s="40">
        <v>1591</v>
      </c>
      <c r="D166" s="41" t="s">
        <v>226</v>
      </c>
      <c r="E166" s="41">
        <v>0</v>
      </c>
      <c r="F166" s="42">
        <v>23</v>
      </c>
      <c r="G166" s="42" t="s">
        <v>38</v>
      </c>
    </row>
    <row r="167" spans="1:7" ht="15.75" thickBot="1" x14ac:dyDescent="0.25">
      <c r="A167" s="40">
        <v>35050</v>
      </c>
      <c r="B167" s="40">
        <v>4116521</v>
      </c>
      <c r="C167" s="40">
        <v>1652</v>
      </c>
      <c r="D167" s="41" t="s">
        <v>227</v>
      </c>
      <c r="E167" s="41">
        <v>0</v>
      </c>
      <c r="F167" s="42">
        <v>23</v>
      </c>
      <c r="G167" s="42" t="s">
        <v>38</v>
      </c>
    </row>
    <row r="168" spans="1:7" ht="15.75" thickBot="1" x14ac:dyDescent="0.25">
      <c r="A168" s="30">
        <v>14900</v>
      </c>
      <c r="B168" s="30">
        <v>4115901</v>
      </c>
      <c r="C168" s="30">
        <v>1590</v>
      </c>
      <c r="D168" s="34" t="s">
        <v>228</v>
      </c>
      <c r="E168" s="34" t="s">
        <v>2</v>
      </c>
      <c r="F168" s="37">
        <v>0</v>
      </c>
      <c r="G168" s="37" t="s">
        <v>38</v>
      </c>
    </row>
    <row r="169" spans="1:7" ht="15.75" thickBot="1" x14ac:dyDescent="0.25">
      <c r="A169" s="40">
        <v>29010</v>
      </c>
      <c r="B169" s="40">
        <v>4116691</v>
      </c>
      <c r="C169" s="40">
        <v>1669</v>
      </c>
      <c r="D169" s="41" t="s">
        <v>240</v>
      </c>
      <c r="E169" s="41">
        <v>0</v>
      </c>
      <c r="F169" s="42">
        <v>23</v>
      </c>
      <c r="G169" s="42" t="s">
        <v>38</v>
      </c>
    </row>
    <row r="170" spans="1:7" s="5" customFormat="1" ht="15.75" thickBot="1" x14ac:dyDescent="0.25">
      <c r="A170" s="30">
        <v>35060</v>
      </c>
      <c r="B170" s="30">
        <v>4000121</v>
      </c>
      <c r="C170" s="30">
        <v>8807</v>
      </c>
      <c r="D170" s="34" t="s">
        <v>125</v>
      </c>
      <c r="E170" s="34" t="s">
        <v>2</v>
      </c>
      <c r="F170" s="37">
        <v>0</v>
      </c>
      <c r="G170" s="37" t="s">
        <v>38</v>
      </c>
    </row>
    <row r="171" spans="1:7" s="5" customFormat="1" ht="15.75" thickBot="1" x14ac:dyDescent="0.25">
      <c r="A171" s="40">
        <v>5000</v>
      </c>
      <c r="B171" s="40">
        <v>4113981</v>
      </c>
      <c r="C171" s="40">
        <v>1398</v>
      </c>
      <c r="D171" s="41" t="s">
        <v>126</v>
      </c>
      <c r="E171" s="41">
        <v>0</v>
      </c>
      <c r="F171" s="42">
        <v>23</v>
      </c>
      <c r="G171" s="42" t="s">
        <v>38</v>
      </c>
    </row>
    <row r="172" spans="1:7" ht="15.75" thickBot="1" x14ac:dyDescent="0.25">
      <c r="A172" s="40">
        <v>8700</v>
      </c>
      <c r="B172" s="40">
        <v>4113643</v>
      </c>
      <c r="C172" s="40">
        <v>1364</v>
      </c>
      <c r="D172" s="41" t="s">
        <v>127</v>
      </c>
      <c r="E172" s="41">
        <v>0</v>
      </c>
      <c r="F172" s="42">
        <v>23</v>
      </c>
      <c r="G172" s="42" t="s">
        <v>38</v>
      </c>
    </row>
    <row r="173" spans="1:7" ht="15.75" thickBot="1" x14ac:dyDescent="0.25">
      <c r="A173" s="40">
        <v>17900</v>
      </c>
      <c r="B173" s="40">
        <v>4157509</v>
      </c>
      <c r="C173" s="40">
        <v>575</v>
      </c>
      <c r="D173" s="41" t="s">
        <v>128</v>
      </c>
      <c r="E173" s="41">
        <v>0</v>
      </c>
      <c r="F173" s="42">
        <v>23</v>
      </c>
      <c r="G173" s="42" t="s">
        <v>38</v>
      </c>
    </row>
    <row r="174" spans="1:7" ht="15.75" thickBot="1" x14ac:dyDescent="0.25">
      <c r="A174" s="30">
        <v>18700</v>
      </c>
      <c r="B174" s="30">
        <v>4158804</v>
      </c>
      <c r="C174" s="30">
        <v>588</v>
      </c>
      <c r="D174" s="34" t="s">
        <v>129</v>
      </c>
      <c r="E174" s="34" t="s">
        <v>2</v>
      </c>
      <c r="F174" s="37">
        <v>0</v>
      </c>
      <c r="G174" s="37" t="s">
        <v>38</v>
      </c>
    </row>
    <row r="175" spans="1:7" s="5" customFormat="1" ht="15.75" thickBot="1" x14ac:dyDescent="0.25">
      <c r="A175" s="30">
        <v>40160</v>
      </c>
      <c r="B175" s="30">
        <v>4113452</v>
      </c>
      <c r="C175" s="30">
        <v>1345</v>
      </c>
      <c r="D175" s="34" t="s">
        <v>130</v>
      </c>
      <c r="E175" s="34" t="s">
        <v>2</v>
      </c>
      <c r="F175" s="37">
        <v>0</v>
      </c>
      <c r="G175" s="37" t="s">
        <v>38</v>
      </c>
    </row>
    <row r="176" spans="1:7" s="5" customFormat="1" ht="15.75" thickBot="1" x14ac:dyDescent="0.25">
      <c r="A176" s="30">
        <v>6000</v>
      </c>
      <c r="B176" s="30">
        <v>4116511</v>
      </c>
      <c r="C176" s="30">
        <v>1651</v>
      </c>
      <c r="D176" s="34" t="s">
        <v>229</v>
      </c>
      <c r="E176" s="34" t="s">
        <v>2</v>
      </c>
      <c r="F176" s="37">
        <v>0</v>
      </c>
      <c r="G176" s="37" t="s">
        <v>38</v>
      </c>
    </row>
    <row r="177" spans="1:7" s="5" customFormat="1" ht="15.75" thickBot="1" x14ac:dyDescent="0.25">
      <c r="A177" s="30">
        <v>40770</v>
      </c>
      <c r="B177" s="30">
        <v>4913155</v>
      </c>
      <c r="C177" s="30">
        <v>1315</v>
      </c>
      <c r="D177" s="34" t="s">
        <v>131</v>
      </c>
      <c r="E177" s="34" t="s">
        <v>2</v>
      </c>
      <c r="F177" s="37">
        <v>0</v>
      </c>
      <c r="G177" s="37" t="s">
        <v>38</v>
      </c>
    </row>
    <row r="178" spans="1:7" s="5" customFormat="1" ht="15.75" thickBot="1" x14ac:dyDescent="0.25">
      <c r="A178" s="30">
        <v>6600</v>
      </c>
      <c r="B178" s="30">
        <v>4111662</v>
      </c>
      <c r="C178" s="30">
        <v>1166</v>
      </c>
      <c r="D178" s="34" t="s">
        <v>132</v>
      </c>
      <c r="E178" s="34" t="s">
        <v>2</v>
      </c>
      <c r="F178" s="37">
        <v>0</v>
      </c>
      <c r="G178" s="37" t="s">
        <v>38</v>
      </c>
    </row>
    <row r="179" spans="1:7" s="5" customFormat="1" ht="15.75" thickBot="1" x14ac:dyDescent="0.25">
      <c r="A179" s="30">
        <v>2600</v>
      </c>
      <c r="B179" s="30">
        <v>4110508</v>
      </c>
      <c r="C179" s="30">
        <v>1050</v>
      </c>
      <c r="D179" s="34" t="s">
        <v>230</v>
      </c>
      <c r="E179" s="34" t="s">
        <v>2</v>
      </c>
      <c r="F179" s="37">
        <v>0</v>
      </c>
      <c r="G179" s="37" t="s">
        <v>38</v>
      </c>
    </row>
    <row r="180" spans="1:7" s="5" customFormat="1" ht="15.75" thickBot="1" x14ac:dyDescent="0.25">
      <c r="A180" s="40">
        <v>17400</v>
      </c>
      <c r="B180" s="40">
        <v>4115861</v>
      </c>
      <c r="C180" s="40">
        <v>1586</v>
      </c>
      <c r="D180" s="41" t="s">
        <v>231</v>
      </c>
      <c r="E180" s="41">
        <v>0</v>
      </c>
      <c r="F180" s="42">
        <v>23</v>
      </c>
      <c r="G180" s="42" t="s">
        <v>38</v>
      </c>
    </row>
    <row r="181" spans="1:7" s="4" customFormat="1" ht="15.75" thickBot="1" x14ac:dyDescent="0.25">
      <c r="A181" s="40">
        <v>15200</v>
      </c>
      <c r="B181" s="40">
        <v>4116361</v>
      </c>
      <c r="C181" s="40">
        <v>1636</v>
      </c>
      <c r="D181" s="41" t="s">
        <v>232</v>
      </c>
      <c r="E181" s="41">
        <v>0</v>
      </c>
      <c r="F181" s="42">
        <v>23</v>
      </c>
      <c r="G181" s="42" t="s">
        <v>38</v>
      </c>
    </row>
    <row r="182" spans="1:7" s="4" customFormat="1" ht="15.75" thickBot="1" x14ac:dyDescent="0.25">
      <c r="A182" s="40">
        <v>39980</v>
      </c>
      <c r="B182" s="40">
        <v>4116431</v>
      </c>
      <c r="C182" s="40">
        <v>1643</v>
      </c>
      <c r="D182" s="41" t="s">
        <v>233</v>
      </c>
      <c r="E182" s="41">
        <v>0</v>
      </c>
      <c r="F182" s="42">
        <v>23</v>
      </c>
      <c r="G182" s="42" t="s">
        <v>38</v>
      </c>
    </row>
    <row r="183" spans="1:7" ht="15.75" thickBot="1" x14ac:dyDescent="0.25">
      <c r="A183" s="40">
        <v>18100</v>
      </c>
      <c r="B183" s="40">
        <v>4116461</v>
      </c>
      <c r="C183" s="40">
        <v>1646</v>
      </c>
      <c r="D183" s="41" t="s">
        <v>234</v>
      </c>
      <c r="E183" s="41">
        <v>0</v>
      </c>
      <c r="F183" s="42">
        <v>23</v>
      </c>
      <c r="G183" s="42" t="s">
        <v>38</v>
      </c>
    </row>
    <row r="184" spans="1:7" ht="15.75" thickBot="1" x14ac:dyDescent="0.25">
      <c r="A184" s="30">
        <v>39960</v>
      </c>
      <c r="B184" s="30">
        <v>4915321</v>
      </c>
      <c r="C184" s="30">
        <v>1532</v>
      </c>
      <c r="D184" s="34" t="s">
        <v>133</v>
      </c>
      <c r="E184" s="34" t="s">
        <v>2</v>
      </c>
      <c r="F184" s="37">
        <v>0</v>
      </c>
      <c r="G184" s="37" t="s">
        <v>38</v>
      </c>
    </row>
    <row r="185" spans="1:7" s="5" customFormat="1" ht="15.75" thickBot="1" x14ac:dyDescent="0.25">
      <c r="A185" s="30">
        <v>40970</v>
      </c>
      <c r="B185" s="30">
        <v>4914401</v>
      </c>
      <c r="C185" s="30">
        <v>1440</v>
      </c>
      <c r="D185" s="34" t="s">
        <v>134</v>
      </c>
      <c r="E185" s="34" t="s">
        <v>2</v>
      </c>
      <c r="F185" s="37">
        <v>0</v>
      </c>
      <c r="G185" s="37" t="s">
        <v>38</v>
      </c>
    </row>
    <row r="186" spans="1:7" s="5" customFormat="1" ht="15.75" thickBot="1" x14ac:dyDescent="0.25">
      <c r="A186" s="40">
        <v>22200</v>
      </c>
      <c r="B186" s="40">
        <v>4113544</v>
      </c>
      <c r="C186" s="40">
        <v>1354</v>
      </c>
      <c r="D186" s="41" t="s">
        <v>135</v>
      </c>
      <c r="E186" s="41">
        <v>0</v>
      </c>
      <c r="F186" s="42">
        <v>23</v>
      </c>
      <c r="G186" s="42" t="s">
        <v>38</v>
      </c>
    </row>
    <row r="187" spans="1:7" ht="15.75" thickBot="1" x14ac:dyDescent="0.25">
      <c r="A187" s="30">
        <v>40520</v>
      </c>
      <c r="B187" s="30">
        <v>4912010</v>
      </c>
      <c r="C187" s="30">
        <v>1201</v>
      </c>
      <c r="D187" s="34" t="s">
        <v>136</v>
      </c>
      <c r="E187" s="34" t="s">
        <v>2</v>
      </c>
      <c r="F187" s="37">
        <v>0</v>
      </c>
      <c r="G187" s="37" t="s">
        <v>38</v>
      </c>
    </row>
    <row r="188" spans="1:7" s="5" customFormat="1" ht="15.75" thickBot="1" x14ac:dyDescent="0.25">
      <c r="A188" s="40">
        <v>11300</v>
      </c>
      <c r="B188" s="40">
        <v>4116211</v>
      </c>
      <c r="C188" s="40">
        <v>1621</v>
      </c>
      <c r="D188" s="41" t="s">
        <v>235</v>
      </c>
      <c r="E188" s="41">
        <v>0</v>
      </c>
      <c r="F188" s="42">
        <v>23</v>
      </c>
      <c r="G188" s="42" t="s">
        <v>38</v>
      </c>
    </row>
    <row r="189" spans="1:7" ht="15.75" thickBot="1" x14ac:dyDescent="0.25">
      <c r="A189" s="40">
        <v>12500</v>
      </c>
      <c r="B189" s="40">
        <v>4115721</v>
      </c>
      <c r="C189" s="40">
        <v>1572</v>
      </c>
      <c r="D189" s="41" t="s">
        <v>236</v>
      </c>
      <c r="E189" s="41">
        <v>0</v>
      </c>
      <c r="F189" s="42">
        <v>23</v>
      </c>
      <c r="G189" s="42" t="s">
        <v>38</v>
      </c>
    </row>
    <row r="190" spans="1:7" ht="15.75" thickBot="1" x14ac:dyDescent="0.25">
      <c r="A190" s="40">
        <v>2400</v>
      </c>
      <c r="B190" s="40">
        <v>4115501</v>
      </c>
      <c r="C190" s="40">
        <v>1550</v>
      </c>
      <c r="D190" s="41" t="s">
        <v>237</v>
      </c>
      <c r="E190" s="41">
        <v>0</v>
      </c>
      <c r="F190" s="42">
        <v>23</v>
      </c>
      <c r="G190" s="42" t="s">
        <v>38</v>
      </c>
    </row>
    <row r="191" spans="1:7" ht="15.75" thickBot="1" x14ac:dyDescent="0.25">
      <c r="A191" s="31">
        <v>8900</v>
      </c>
      <c r="B191" s="31">
        <v>4116131</v>
      </c>
      <c r="C191" s="31">
        <v>1613</v>
      </c>
      <c r="D191" s="38" t="s">
        <v>238</v>
      </c>
      <c r="E191" s="38" t="s">
        <v>3</v>
      </c>
      <c r="F191" s="39">
        <v>1</v>
      </c>
      <c r="G191" s="39" t="s">
        <v>38</v>
      </c>
    </row>
    <row r="192" spans="1:7" s="5" customFormat="1" ht="15.75" thickBot="1" x14ac:dyDescent="0.25">
      <c r="A192" s="30">
        <v>5700</v>
      </c>
      <c r="B192" s="30">
        <v>4135109</v>
      </c>
      <c r="C192" s="30">
        <v>351</v>
      </c>
      <c r="D192" s="34" t="s">
        <v>137</v>
      </c>
      <c r="E192" s="34" t="s">
        <v>2</v>
      </c>
      <c r="F192" s="37">
        <v>0</v>
      </c>
      <c r="G192" s="37" t="s">
        <v>38</v>
      </c>
    </row>
    <row r="193" spans="1:7" s="4" customFormat="1" ht="15.75" thickBot="1" x14ac:dyDescent="0.25">
      <c r="A193" s="30">
        <v>40340</v>
      </c>
      <c r="B193" s="30">
        <v>4000014</v>
      </c>
      <c r="C193" s="30">
        <v>8806</v>
      </c>
      <c r="D193" s="34" t="s">
        <v>138</v>
      </c>
      <c r="E193" s="34" t="s">
        <v>2</v>
      </c>
      <c r="F193" s="37">
        <v>0</v>
      </c>
      <c r="G193" s="37" t="s">
        <v>38</v>
      </c>
    </row>
    <row r="194" spans="1:7" s="5" customFormat="1" ht="15.75" thickBot="1" x14ac:dyDescent="0.25">
      <c r="A194" s="30">
        <v>41116</v>
      </c>
      <c r="B194" s="30">
        <v>4015481</v>
      </c>
      <c r="C194" s="30">
        <v>1548</v>
      </c>
      <c r="D194" s="34" t="s">
        <v>239</v>
      </c>
      <c r="E194" s="34" t="s">
        <v>2</v>
      </c>
      <c r="F194" s="37">
        <v>0</v>
      </c>
      <c r="G194" s="37" t="s">
        <v>38</v>
      </c>
    </row>
    <row r="195" spans="1:7" s="5" customFormat="1" ht="15.75" thickBot="1" x14ac:dyDescent="0.25">
      <c r="A195" s="30">
        <v>40330</v>
      </c>
      <c r="B195" s="30">
        <v>4000006</v>
      </c>
      <c r="C195" s="30">
        <v>8805</v>
      </c>
      <c r="D195" s="34" t="s">
        <v>139</v>
      </c>
      <c r="E195" s="34" t="s">
        <v>2</v>
      </c>
      <c r="F195" s="37">
        <v>0</v>
      </c>
      <c r="G195" s="37" t="s">
        <v>38</v>
      </c>
    </row>
    <row r="196" spans="1:7" s="5" customFormat="1" ht="15.75" thickBot="1" x14ac:dyDescent="0.25">
      <c r="A196" s="30">
        <v>18900</v>
      </c>
      <c r="B196" s="30">
        <v>4113825</v>
      </c>
      <c r="C196" s="30">
        <v>1382</v>
      </c>
      <c r="D196" s="34" t="s">
        <v>140</v>
      </c>
      <c r="E196" s="34" t="s">
        <v>2</v>
      </c>
      <c r="F196" s="37">
        <v>0</v>
      </c>
      <c r="G196" s="37" t="s">
        <v>38</v>
      </c>
    </row>
    <row r="197" spans="1:7" s="5" customFormat="1" ht="15.75" thickBot="1" x14ac:dyDescent="0.25">
      <c r="A197" s="40">
        <v>25100</v>
      </c>
      <c r="B197" s="40">
        <v>4116701</v>
      </c>
      <c r="C197" s="40">
        <v>1670</v>
      </c>
      <c r="D197" s="41" t="s">
        <v>241</v>
      </c>
      <c r="E197" s="41">
        <v>0</v>
      </c>
      <c r="F197" s="42">
        <v>23</v>
      </c>
      <c r="G197" s="42" t="s">
        <v>38</v>
      </c>
    </row>
    <row r="198" spans="1:7" s="5" customFormat="1" ht="15.75" thickBot="1" x14ac:dyDescent="0.25">
      <c r="A198" s="40">
        <v>10300</v>
      </c>
      <c r="B198" s="40">
        <v>4113924</v>
      </c>
      <c r="C198" s="40">
        <v>1392</v>
      </c>
      <c r="D198" s="41" t="s">
        <v>141</v>
      </c>
      <c r="E198" s="41">
        <v>0</v>
      </c>
      <c r="F198" s="42">
        <v>23</v>
      </c>
      <c r="G198" s="42" t="s">
        <v>38</v>
      </c>
    </row>
    <row r="199" spans="1:7" ht="15.75" thickBot="1" x14ac:dyDescent="0.25">
      <c r="A199" s="30">
        <v>21400</v>
      </c>
      <c r="B199" s="30">
        <v>4174900</v>
      </c>
      <c r="C199" s="30">
        <v>749</v>
      </c>
      <c r="D199" s="34" t="s">
        <v>142</v>
      </c>
      <c r="E199" s="34" t="s">
        <v>2</v>
      </c>
      <c r="F199" s="37">
        <v>0</v>
      </c>
      <c r="G199" s="37" t="s">
        <v>38</v>
      </c>
    </row>
    <row r="200" spans="1:7" x14ac:dyDescent="0.2">
      <c r="A200" s="30">
        <v>700</v>
      </c>
      <c r="B200" s="30">
        <v>4015004</v>
      </c>
      <c r="C200" s="30">
        <v>8810</v>
      </c>
      <c r="D200" s="34" t="s">
        <v>143</v>
      </c>
      <c r="E200" s="34" t="s">
        <v>2</v>
      </c>
      <c r="F200" s="37">
        <v>0</v>
      </c>
      <c r="G200" s="37" t="s">
        <v>39</v>
      </c>
    </row>
  </sheetData>
  <autoFilter ref="A1:G200" xr:uid="{00000000-0001-0000-0000-000000000000}">
    <sortState xmlns:xlrd2="http://schemas.microsoft.com/office/spreadsheetml/2017/richdata2" ref="A2:G200">
      <sortCondition ref="D2:D200"/>
    </sortState>
  </autoFilter>
  <pageMargins left="0.25" right="0" top="1" bottom="0.75" header="0.3" footer="0.3"/>
  <pageSetup scale="60" orientation="portrait" r:id="rId1"/>
  <headerFooter>
    <oddHeader xml:space="preserve">&amp;CSafety Net Assessment
Facilities Exempted Under Waiver
Effective July 1, 2021 - June 30, 2022
</oddHeader>
    <oddFooter>&amp;CPage &amp;P of Page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C42A1-F253-46EC-85D4-0F17116B7225}">
  <dimension ref="A1:U1139"/>
  <sheetViews>
    <sheetView workbookViewId="0">
      <pane ySplit="2" topLeftCell="A159" activePane="bottomLeft" state="frozen"/>
      <selection pane="bottomLeft" activeCell="I13" sqref="I13"/>
    </sheetView>
  </sheetViews>
  <sheetFormatPr defaultRowHeight="15" x14ac:dyDescent="0.25"/>
  <cols>
    <col min="1" max="1" width="63.7109375" style="14" bestFit="1" customWidth="1"/>
    <col min="2" max="2" width="21.7109375" style="14" bestFit="1" customWidth="1"/>
    <col min="3" max="3" width="9.5703125" style="14" bestFit="1" customWidth="1"/>
    <col min="4" max="4" width="24.28515625" style="14" bestFit="1" customWidth="1"/>
    <col min="5" max="5" width="9.140625" style="14"/>
    <col min="6" max="6" width="16.7109375" style="14" customWidth="1"/>
    <col min="7" max="7" width="9.140625" style="14"/>
    <col min="8" max="8" width="19.42578125" style="14" bestFit="1" customWidth="1"/>
    <col min="10" max="10" width="12" style="14" customWidth="1"/>
    <col min="11" max="11" width="9.85546875" style="14" customWidth="1"/>
    <col min="12" max="17" width="9.140625" style="14"/>
    <col min="18" max="18" width="13.5703125" style="14" customWidth="1"/>
    <col min="19" max="20" width="9.140625" style="14"/>
    <col min="21" max="21" width="9.85546875" style="14" bestFit="1" customWidth="1"/>
    <col min="255" max="255" width="14.28515625" bestFit="1" customWidth="1"/>
    <col min="256" max="256" width="9.5703125" bestFit="1" customWidth="1"/>
    <col min="257" max="257" width="24.28515625" bestFit="1" customWidth="1"/>
    <col min="259" max="259" width="16.7109375" customWidth="1"/>
    <col min="261" max="261" width="49.7109375" customWidth="1"/>
    <col min="262" max="262" width="19.42578125" bestFit="1" customWidth="1"/>
    <col min="264" max="264" width="12" customWidth="1"/>
    <col min="265" max="265" width="9.85546875" customWidth="1"/>
    <col min="272" max="272" width="13.5703125" customWidth="1"/>
    <col min="277" max="277" width="9.140625" customWidth="1"/>
    <col min="511" max="511" width="14.28515625" bestFit="1" customWidth="1"/>
    <col min="512" max="512" width="9.5703125" bestFit="1" customWidth="1"/>
    <col min="513" max="513" width="24.28515625" bestFit="1" customWidth="1"/>
    <col min="515" max="515" width="16.7109375" customWidth="1"/>
    <col min="517" max="517" width="49.7109375" customWidth="1"/>
    <col min="518" max="518" width="19.42578125" bestFit="1" customWidth="1"/>
    <col min="520" max="520" width="12" customWidth="1"/>
    <col min="521" max="521" width="9.85546875" customWidth="1"/>
    <col min="528" max="528" width="13.5703125" customWidth="1"/>
    <col min="533" max="533" width="9.140625" customWidth="1"/>
    <col min="767" max="767" width="14.28515625" bestFit="1" customWidth="1"/>
    <col min="768" max="768" width="9.5703125" bestFit="1" customWidth="1"/>
    <col min="769" max="769" width="24.28515625" bestFit="1" customWidth="1"/>
    <col min="771" max="771" width="16.7109375" customWidth="1"/>
    <col min="773" max="773" width="49.7109375" customWidth="1"/>
    <col min="774" max="774" width="19.42578125" bestFit="1" customWidth="1"/>
    <col min="776" max="776" width="12" customWidth="1"/>
    <col min="777" max="777" width="9.85546875" customWidth="1"/>
    <col min="784" max="784" width="13.5703125" customWidth="1"/>
    <col min="789" max="789" width="9.140625" customWidth="1"/>
    <col min="1023" max="1023" width="14.28515625" bestFit="1" customWidth="1"/>
    <col min="1024" max="1024" width="9.5703125" bestFit="1" customWidth="1"/>
    <col min="1025" max="1025" width="24.28515625" bestFit="1" customWidth="1"/>
    <col min="1027" max="1027" width="16.7109375" customWidth="1"/>
    <col min="1029" max="1029" width="49.7109375" customWidth="1"/>
    <col min="1030" max="1030" width="19.42578125" bestFit="1" customWidth="1"/>
    <col min="1032" max="1032" width="12" customWidth="1"/>
    <col min="1033" max="1033" width="9.85546875" customWidth="1"/>
    <col min="1040" max="1040" width="13.5703125" customWidth="1"/>
    <col min="1045" max="1045" width="9.140625" customWidth="1"/>
    <col min="1279" max="1279" width="14.28515625" bestFit="1" customWidth="1"/>
    <col min="1280" max="1280" width="9.5703125" bestFit="1" customWidth="1"/>
    <col min="1281" max="1281" width="24.28515625" bestFit="1" customWidth="1"/>
    <col min="1283" max="1283" width="16.7109375" customWidth="1"/>
    <col min="1285" max="1285" width="49.7109375" customWidth="1"/>
    <col min="1286" max="1286" width="19.42578125" bestFit="1" customWidth="1"/>
    <col min="1288" max="1288" width="12" customWidth="1"/>
    <col min="1289" max="1289" width="9.85546875" customWidth="1"/>
    <col min="1296" max="1296" width="13.5703125" customWidth="1"/>
    <col min="1301" max="1301" width="9.140625" customWidth="1"/>
    <col min="1535" max="1535" width="14.28515625" bestFit="1" customWidth="1"/>
    <col min="1536" max="1536" width="9.5703125" bestFit="1" customWidth="1"/>
    <col min="1537" max="1537" width="24.28515625" bestFit="1" customWidth="1"/>
    <col min="1539" max="1539" width="16.7109375" customWidth="1"/>
    <col min="1541" max="1541" width="49.7109375" customWidth="1"/>
    <col min="1542" max="1542" width="19.42578125" bestFit="1" customWidth="1"/>
    <col min="1544" max="1544" width="12" customWidth="1"/>
    <col min="1545" max="1545" width="9.85546875" customWidth="1"/>
    <col min="1552" max="1552" width="13.5703125" customWidth="1"/>
    <col min="1557" max="1557" width="9.140625" customWidth="1"/>
    <col min="1791" max="1791" width="14.28515625" bestFit="1" customWidth="1"/>
    <col min="1792" max="1792" width="9.5703125" bestFit="1" customWidth="1"/>
    <col min="1793" max="1793" width="24.28515625" bestFit="1" customWidth="1"/>
    <col min="1795" max="1795" width="16.7109375" customWidth="1"/>
    <col min="1797" max="1797" width="49.7109375" customWidth="1"/>
    <col min="1798" max="1798" width="19.42578125" bestFit="1" customWidth="1"/>
    <col min="1800" max="1800" width="12" customWidth="1"/>
    <col min="1801" max="1801" width="9.85546875" customWidth="1"/>
    <col min="1808" max="1808" width="13.5703125" customWidth="1"/>
    <col min="1813" max="1813" width="9.140625" customWidth="1"/>
    <col min="2047" max="2047" width="14.28515625" bestFit="1" customWidth="1"/>
    <col min="2048" max="2048" width="9.5703125" bestFit="1" customWidth="1"/>
    <col min="2049" max="2049" width="24.28515625" bestFit="1" customWidth="1"/>
    <col min="2051" max="2051" width="16.7109375" customWidth="1"/>
    <col min="2053" max="2053" width="49.7109375" customWidth="1"/>
    <col min="2054" max="2054" width="19.42578125" bestFit="1" customWidth="1"/>
    <col min="2056" max="2056" width="12" customWidth="1"/>
    <col min="2057" max="2057" width="9.85546875" customWidth="1"/>
    <col min="2064" max="2064" width="13.5703125" customWidth="1"/>
    <col min="2069" max="2069" width="9.140625" customWidth="1"/>
    <col min="2303" max="2303" width="14.28515625" bestFit="1" customWidth="1"/>
    <col min="2304" max="2304" width="9.5703125" bestFit="1" customWidth="1"/>
    <col min="2305" max="2305" width="24.28515625" bestFit="1" customWidth="1"/>
    <col min="2307" max="2307" width="16.7109375" customWidth="1"/>
    <col min="2309" max="2309" width="49.7109375" customWidth="1"/>
    <col min="2310" max="2310" width="19.42578125" bestFit="1" customWidth="1"/>
    <col min="2312" max="2312" width="12" customWidth="1"/>
    <col min="2313" max="2313" width="9.85546875" customWidth="1"/>
    <col min="2320" max="2320" width="13.5703125" customWidth="1"/>
    <col min="2325" max="2325" width="9.140625" customWidth="1"/>
    <col min="2559" max="2559" width="14.28515625" bestFit="1" customWidth="1"/>
    <col min="2560" max="2560" width="9.5703125" bestFit="1" customWidth="1"/>
    <col min="2561" max="2561" width="24.28515625" bestFit="1" customWidth="1"/>
    <col min="2563" max="2563" width="16.7109375" customWidth="1"/>
    <col min="2565" max="2565" width="49.7109375" customWidth="1"/>
    <col min="2566" max="2566" width="19.42578125" bestFit="1" customWidth="1"/>
    <col min="2568" max="2568" width="12" customWidth="1"/>
    <col min="2569" max="2569" width="9.85546875" customWidth="1"/>
    <col min="2576" max="2576" width="13.5703125" customWidth="1"/>
    <col min="2581" max="2581" width="9.140625" customWidth="1"/>
    <col min="2815" max="2815" width="14.28515625" bestFit="1" customWidth="1"/>
    <col min="2816" max="2816" width="9.5703125" bestFit="1" customWidth="1"/>
    <col min="2817" max="2817" width="24.28515625" bestFit="1" customWidth="1"/>
    <col min="2819" max="2819" width="16.7109375" customWidth="1"/>
    <col min="2821" max="2821" width="49.7109375" customWidth="1"/>
    <col min="2822" max="2822" width="19.42578125" bestFit="1" customWidth="1"/>
    <col min="2824" max="2824" width="12" customWidth="1"/>
    <col min="2825" max="2825" width="9.85546875" customWidth="1"/>
    <col min="2832" max="2832" width="13.5703125" customWidth="1"/>
    <col min="2837" max="2837" width="9.140625" customWidth="1"/>
    <col min="3071" max="3071" width="14.28515625" bestFit="1" customWidth="1"/>
    <col min="3072" max="3072" width="9.5703125" bestFit="1" customWidth="1"/>
    <col min="3073" max="3073" width="24.28515625" bestFit="1" customWidth="1"/>
    <col min="3075" max="3075" width="16.7109375" customWidth="1"/>
    <col min="3077" max="3077" width="49.7109375" customWidth="1"/>
    <col min="3078" max="3078" width="19.42578125" bestFit="1" customWidth="1"/>
    <col min="3080" max="3080" width="12" customWidth="1"/>
    <col min="3081" max="3081" width="9.85546875" customWidth="1"/>
    <col min="3088" max="3088" width="13.5703125" customWidth="1"/>
    <col min="3093" max="3093" width="9.140625" customWidth="1"/>
    <col min="3327" max="3327" width="14.28515625" bestFit="1" customWidth="1"/>
    <col min="3328" max="3328" width="9.5703125" bestFit="1" customWidth="1"/>
    <col min="3329" max="3329" width="24.28515625" bestFit="1" customWidth="1"/>
    <col min="3331" max="3331" width="16.7109375" customWidth="1"/>
    <col min="3333" max="3333" width="49.7109375" customWidth="1"/>
    <col min="3334" max="3334" width="19.42578125" bestFit="1" customWidth="1"/>
    <col min="3336" max="3336" width="12" customWidth="1"/>
    <col min="3337" max="3337" width="9.85546875" customWidth="1"/>
    <col min="3344" max="3344" width="13.5703125" customWidth="1"/>
    <col min="3349" max="3349" width="9.140625" customWidth="1"/>
    <col min="3583" max="3583" width="14.28515625" bestFit="1" customWidth="1"/>
    <col min="3584" max="3584" width="9.5703125" bestFit="1" customWidth="1"/>
    <col min="3585" max="3585" width="24.28515625" bestFit="1" customWidth="1"/>
    <col min="3587" max="3587" width="16.7109375" customWidth="1"/>
    <col min="3589" max="3589" width="49.7109375" customWidth="1"/>
    <col min="3590" max="3590" width="19.42578125" bestFit="1" customWidth="1"/>
    <col min="3592" max="3592" width="12" customWidth="1"/>
    <col min="3593" max="3593" width="9.85546875" customWidth="1"/>
    <col min="3600" max="3600" width="13.5703125" customWidth="1"/>
    <col min="3605" max="3605" width="9.140625" customWidth="1"/>
    <col min="3839" max="3839" width="14.28515625" bestFit="1" customWidth="1"/>
    <col min="3840" max="3840" width="9.5703125" bestFit="1" customWidth="1"/>
    <col min="3841" max="3841" width="24.28515625" bestFit="1" customWidth="1"/>
    <col min="3843" max="3843" width="16.7109375" customWidth="1"/>
    <col min="3845" max="3845" width="49.7109375" customWidth="1"/>
    <col min="3846" max="3846" width="19.42578125" bestFit="1" customWidth="1"/>
    <col min="3848" max="3848" width="12" customWidth="1"/>
    <col min="3849" max="3849" width="9.85546875" customWidth="1"/>
    <col min="3856" max="3856" width="13.5703125" customWidth="1"/>
    <col min="3861" max="3861" width="9.140625" customWidth="1"/>
    <col min="4095" max="4095" width="14.28515625" bestFit="1" customWidth="1"/>
    <col min="4096" max="4096" width="9.5703125" bestFit="1" customWidth="1"/>
    <col min="4097" max="4097" width="24.28515625" bestFit="1" customWidth="1"/>
    <col min="4099" max="4099" width="16.7109375" customWidth="1"/>
    <col min="4101" max="4101" width="49.7109375" customWidth="1"/>
    <col min="4102" max="4102" width="19.42578125" bestFit="1" customWidth="1"/>
    <col min="4104" max="4104" width="12" customWidth="1"/>
    <col min="4105" max="4105" width="9.85546875" customWidth="1"/>
    <col min="4112" max="4112" width="13.5703125" customWidth="1"/>
    <col min="4117" max="4117" width="9.140625" customWidth="1"/>
    <col min="4351" max="4351" width="14.28515625" bestFit="1" customWidth="1"/>
    <col min="4352" max="4352" width="9.5703125" bestFit="1" customWidth="1"/>
    <col min="4353" max="4353" width="24.28515625" bestFit="1" customWidth="1"/>
    <col min="4355" max="4355" width="16.7109375" customWidth="1"/>
    <col min="4357" max="4357" width="49.7109375" customWidth="1"/>
    <col min="4358" max="4358" width="19.42578125" bestFit="1" customWidth="1"/>
    <col min="4360" max="4360" width="12" customWidth="1"/>
    <col min="4361" max="4361" width="9.85546875" customWidth="1"/>
    <col min="4368" max="4368" width="13.5703125" customWidth="1"/>
    <col min="4373" max="4373" width="9.140625" customWidth="1"/>
    <col min="4607" max="4607" width="14.28515625" bestFit="1" customWidth="1"/>
    <col min="4608" max="4608" width="9.5703125" bestFit="1" customWidth="1"/>
    <col min="4609" max="4609" width="24.28515625" bestFit="1" customWidth="1"/>
    <col min="4611" max="4611" width="16.7109375" customWidth="1"/>
    <col min="4613" max="4613" width="49.7109375" customWidth="1"/>
    <col min="4614" max="4614" width="19.42578125" bestFit="1" customWidth="1"/>
    <col min="4616" max="4616" width="12" customWidth="1"/>
    <col min="4617" max="4617" width="9.85546875" customWidth="1"/>
    <col min="4624" max="4624" width="13.5703125" customWidth="1"/>
    <col min="4629" max="4629" width="9.140625" customWidth="1"/>
    <col min="4863" max="4863" width="14.28515625" bestFit="1" customWidth="1"/>
    <col min="4864" max="4864" width="9.5703125" bestFit="1" customWidth="1"/>
    <col min="4865" max="4865" width="24.28515625" bestFit="1" customWidth="1"/>
    <col min="4867" max="4867" width="16.7109375" customWidth="1"/>
    <col min="4869" max="4869" width="49.7109375" customWidth="1"/>
    <col min="4870" max="4870" width="19.42578125" bestFit="1" customWidth="1"/>
    <col min="4872" max="4872" width="12" customWidth="1"/>
    <col min="4873" max="4873" width="9.85546875" customWidth="1"/>
    <col min="4880" max="4880" width="13.5703125" customWidth="1"/>
    <col min="4885" max="4885" width="9.140625" customWidth="1"/>
    <col min="5119" max="5119" width="14.28515625" bestFit="1" customWidth="1"/>
    <col min="5120" max="5120" width="9.5703125" bestFit="1" customWidth="1"/>
    <col min="5121" max="5121" width="24.28515625" bestFit="1" customWidth="1"/>
    <col min="5123" max="5123" width="16.7109375" customWidth="1"/>
    <col min="5125" max="5125" width="49.7109375" customWidth="1"/>
    <col min="5126" max="5126" width="19.42578125" bestFit="1" customWidth="1"/>
    <col min="5128" max="5128" width="12" customWidth="1"/>
    <col min="5129" max="5129" width="9.85546875" customWidth="1"/>
    <col min="5136" max="5136" width="13.5703125" customWidth="1"/>
    <col min="5141" max="5141" width="9.140625" customWidth="1"/>
    <col min="5375" max="5375" width="14.28515625" bestFit="1" customWidth="1"/>
    <col min="5376" max="5376" width="9.5703125" bestFit="1" customWidth="1"/>
    <col min="5377" max="5377" width="24.28515625" bestFit="1" customWidth="1"/>
    <col min="5379" max="5379" width="16.7109375" customWidth="1"/>
    <col min="5381" max="5381" width="49.7109375" customWidth="1"/>
    <col min="5382" max="5382" width="19.42578125" bestFit="1" customWidth="1"/>
    <col min="5384" max="5384" width="12" customWidth="1"/>
    <col min="5385" max="5385" width="9.85546875" customWidth="1"/>
    <col min="5392" max="5392" width="13.5703125" customWidth="1"/>
    <col min="5397" max="5397" width="9.140625" customWidth="1"/>
    <col min="5631" max="5631" width="14.28515625" bestFit="1" customWidth="1"/>
    <col min="5632" max="5632" width="9.5703125" bestFit="1" customWidth="1"/>
    <col min="5633" max="5633" width="24.28515625" bestFit="1" customWidth="1"/>
    <col min="5635" max="5635" width="16.7109375" customWidth="1"/>
    <col min="5637" max="5637" width="49.7109375" customWidth="1"/>
    <col min="5638" max="5638" width="19.42578125" bestFit="1" customWidth="1"/>
    <col min="5640" max="5640" width="12" customWidth="1"/>
    <col min="5641" max="5641" width="9.85546875" customWidth="1"/>
    <col min="5648" max="5648" width="13.5703125" customWidth="1"/>
    <col min="5653" max="5653" width="9.140625" customWidth="1"/>
    <col min="5887" max="5887" width="14.28515625" bestFit="1" customWidth="1"/>
    <col min="5888" max="5888" width="9.5703125" bestFit="1" customWidth="1"/>
    <col min="5889" max="5889" width="24.28515625" bestFit="1" customWidth="1"/>
    <col min="5891" max="5891" width="16.7109375" customWidth="1"/>
    <col min="5893" max="5893" width="49.7109375" customWidth="1"/>
    <col min="5894" max="5894" width="19.42578125" bestFit="1" customWidth="1"/>
    <col min="5896" max="5896" width="12" customWidth="1"/>
    <col min="5897" max="5897" width="9.85546875" customWidth="1"/>
    <col min="5904" max="5904" width="13.5703125" customWidth="1"/>
    <col min="5909" max="5909" width="9.140625" customWidth="1"/>
    <col min="6143" max="6143" width="14.28515625" bestFit="1" customWidth="1"/>
    <col min="6144" max="6144" width="9.5703125" bestFit="1" customWidth="1"/>
    <col min="6145" max="6145" width="24.28515625" bestFit="1" customWidth="1"/>
    <col min="6147" max="6147" width="16.7109375" customWidth="1"/>
    <col min="6149" max="6149" width="49.7109375" customWidth="1"/>
    <col min="6150" max="6150" width="19.42578125" bestFit="1" customWidth="1"/>
    <col min="6152" max="6152" width="12" customWidth="1"/>
    <col min="6153" max="6153" width="9.85546875" customWidth="1"/>
    <col min="6160" max="6160" width="13.5703125" customWidth="1"/>
    <col min="6165" max="6165" width="9.140625" customWidth="1"/>
    <col min="6399" max="6399" width="14.28515625" bestFit="1" customWidth="1"/>
    <col min="6400" max="6400" width="9.5703125" bestFit="1" customWidth="1"/>
    <col min="6401" max="6401" width="24.28515625" bestFit="1" customWidth="1"/>
    <col min="6403" max="6403" width="16.7109375" customWidth="1"/>
    <col min="6405" max="6405" width="49.7109375" customWidth="1"/>
    <col min="6406" max="6406" width="19.42578125" bestFit="1" customWidth="1"/>
    <col min="6408" max="6408" width="12" customWidth="1"/>
    <col min="6409" max="6409" width="9.85546875" customWidth="1"/>
    <col min="6416" max="6416" width="13.5703125" customWidth="1"/>
    <col min="6421" max="6421" width="9.140625" customWidth="1"/>
    <col min="6655" max="6655" width="14.28515625" bestFit="1" customWidth="1"/>
    <col min="6656" max="6656" width="9.5703125" bestFit="1" customWidth="1"/>
    <col min="6657" max="6657" width="24.28515625" bestFit="1" customWidth="1"/>
    <col min="6659" max="6659" width="16.7109375" customWidth="1"/>
    <col min="6661" max="6661" width="49.7109375" customWidth="1"/>
    <col min="6662" max="6662" width="19.42578125" bestFit="1" customWidth="1"/>
    <col min="6664" max="6664" width="12" customWidth="1"/>
    <col min="6665" max="6665" width="9.85546875" customWidth="1"/>
    <col min="6672" max="6672" width="13.5703125" customWidth="1"/>
    <col min="6677" max="6677" width="9.140625" customWidth="1"/>
    <col min="6911" max="6911" width="14.28515625" bestFit="1" customWidth="1"/>
    <col min="6912" max="6912" width="9.5703125" bestFit="1" customWidth="1"/>
    <col min="6913" max="6913" width="24.28515625" bestFit="1" customWidth="1"/>
    <col min="6915" max="6915" width="16.7109375" customWidth="1"/>
    <col min="6917" max="6917" width="49.7109375" customWidth="1"/>
    <col min="6918" max="6918" width="19.42578125" bestFit="1" customWidth="1"/>
    <col min="6920" max="6920" width="12" customWidth="1"/>
    <col min="6921" max="6921" width="9.85546875" customWidth="1"/>
    <col min="6928" max="6928" width="13.5703125" customWidth="1"/>
    <col min="6933" max="6933" width="9.140625" customWidth="1"/>
    <col min="7167" max="7167" width="14.28515625" bestFit="1" customWidth="1"/>
    <col min="7168" max="7168" width="9.5703125" bestFit="1" customWidth="1"/>
    <col min="7169" max="7169" width="24.28515625" bestFit="1" customWidth="1"/>
    <col min="7171" max="7171" width="16.7109375" customWidth="1"/>
    <col min="7173" max="7173" width="49.7109375" customWidth="1"/>
    <col min="7174" max="7174" width="19.42578125" bestFit="1" customWidth="1"/>
    <col min="7176" max="7176" width="12" customWidth="1"/>
    <col min="7177" max="7177" width="9.85546875" customWidth="1"/>
    <col min="7184" max="7184" width="13.5703125" customWidth="1"/>
    <col min="7189" max="7189" width="9.140625" customWidth="1"/>
    <col min="7423" max="7423" width="14.28515625" bestFit="1" customWidth="1"/>
    <col min="7424" max="7424" width="9.5703125" bestFit="1" customWidth="1"/>
    <col min="7425" max="7425" width="24.28515625" bestFit="1" customWidth="1"/>
    <col min="7427" max="7427" width="16.7109375" customWidth="1"/>
    <col min="7429" max="7429" width="49.7109375" customWidth="1"/>
    <col min="7430" max="7430" width="19.42578125" bestFit="1" customWidth="1"/>
    <col min="7432" max="7432" width="12" customWidth="1"/>
    <col min="7433" max="7433" width="9.85546875" customWidth="1"/>
    <col min="7440" max="7440" width="13.5703125" customWidth="1"/>
    <col min="7445" max="7445" width="9.140625" customWidth="1"/>
    <col min="7679" max="7679" width="14.28515625" bestFit="1" customWidth="1"/>
    <col min="7680" max="7680" width="9.5703125" bestFit="1" customWidth="1"/>
    <col min="7681" max="7681" width="24.28515625" bestFit="1" customWidth="1"/>
    <col min="7683" max="7683" width="16.7109375" customWidth="1"/>
    <col min="7685" max="7685" width="49.7109375" customWidth="1"/>
    <col min="7686" max="7686" width="19.42578125" bestFit="1" customWidth="1"/>
    <col min="7688" max="7688" width="12" customWidth="1"/>
    <col min="7689" max="7689" width="9.85546875" customWidth="1"/>
    <col min="7696" max="7696" width="13.5703125" customWidth="1"/>
    <col min="7701" max="7701" width="9.140625" customWidth="1"/>
    <col min="7935" max="7935" width="14.28515625" bestFit="1" customWidth="1"/>
    <col min="7936" max="7936" width="9.5703125" bestFit="1" customWidth="1"/>
    <col min="7937" max="7937" width="24.28515625" bestFit="1" customWidth="1"/>
    <col min="7939" max="7939" width="16.7109375" customWidth="1"/>
    <col min="7941" max="7941" width="49.7109375" customWidth="1"/>
    <col min="7942" max="7942" width="19.42578125" bestFit="1" customWidth="1"/>
    <col min="7944" max="7944" width="12" customWidth="1"/>
    <col min="7945" max="7945" width="9.85546875" customWidth="1"/>
    <col min="7952" max="7952" width="13.5703125" customWidth="1"/>
    <col min="7957" max="7957" width="9.140625" customWidth="1"/>
    <col min="8191" max="8191" width="14.28515625" bestFit="1" customWidth="1"/>
    <col min="8192" max="8192" width="9.5703125" bestFit="1" customWidth="1"/>
    <col min="8193" max="8193" width="24.28515625" bestFit="1" customWidth="1"/>
    <col min="8195" max="8195" width="16.7109375" customWidth="1"/>
    <col min="8197" max="8197" width="49.7109375" customWidth="1"/>
    <col min="8198" max="8198" width="19.42578125" bestFit="1" customWidth="1"/>
    <col min="8200" max="8200" width="12" customWidth="1"/>
    <col min="8201" max="8201" width="9.85546875" customWidth="1"/>
    <col min="8208" max="8208" width="13.5703125" customWidth="1"/>
    <col min="8213" max="8213" width="9.140625" customWidth="1"/>
    <col min="8447" max="8447" width="14.28515625" bestFit="1" customWidth="1"/>
    <col min="8448" max="8448" width="9.5703125" bestFit="1" customWidth="1"/>
    <col min="8449" max="8449" width="24.28515625" bestFit="1" customWidth="1"/>
    <col min="8451" max="8451" width="16.7109375" customWidth="1"/>
    <col min="8453" max="8453" width="49.7109375" customWidth="1"/>
    <col min="8454" max="8454" width="19.42578125" bestFit="1" customWidth="1"/>
    <col min="8456" max="8456" width="12" customWidth="1"/>
    <col min="8457" max="8457" width="9.85546875" customWidth="1"/>
    <col min="8464" max="8464" width="13.5703125" customWidth="1"/>
    <col min="8469" max="8469" width="9.140625" customWidth="1"/>
    <col min="8703" max="8703" width="14.28515625" bestFit="1" customWidth="1"/>
    <col min="8704" max="8704" width="9.5703125" bestFit="1" customWidth="1"/>
    <col min="8705" max="8705" width="24.28515625" bestFit="1" customWidth="1"/>
    <col min="8707" max="8707" width="16.7109375" customWidth="1"/>
    <col min="8709" max="8709" width="49.7109375" customWidth="1"/>
    <col min="8710" max="8710" width="19.42578125" bestFit="1" customWidth="1"/>
    <col min="8712" max="8712" width="12" customWidth="1"/>
    <col min="8713" max="8713" width="9.85546875" customWidth="1"/>
    <col min="8720" max="8720" width="13.5703125" customWidth="1"/>
    <col min="8725" max="8725" width="9.140625" customWidth="1"/>
    <col min="8959" max="8959" width="14.28515625" bestFit="1" customWidth="1"/>
    <col min="8960" max="8960" width="9.5703125" bestFit="1" customWidth="1"/>
    <col min="8961" max="8961" width="24.28515625" bestFit="1" customWidth="1"/>
    <col min="8963" max="8963" width="16.7109375" customWidth="1"/>
    <col min="8965" max="8965" width="49.7109375" customWidth="1"/>
    <col min="8966" max="8966" width="19.42578125" bestFit="1" customWidth="1"/>
    <col min="8968" max="8968" width="12" customWidth="1"/>
    <col min="8969" max="8969" width="9.85546875" customWidth="1"/>
    <col min="8976" max="8976" width="13.5703125" customWidth="1"/>
    <col min="8981" max="8981" width="9.140625" customWidth="1"/>
    <col min="9215" max="9215" width="14.28515625" bestFit="1" customWidth="1"/>
    <col min="9216" max="9216" width="9.5703125" bestFit="1" customWidth="1"/>
    <col min="9217" max="9217" width="24.28515625" bestFit="1" customWidth="1"/>
    <col min="9219" max="9219" width="16.7109375" customWidth="1"/>
    <col min="9221" max="9221" width="49.7109375" customWidth="1"/>
    <col min="9222" max="9222" width="19.42578125" bestFit="1" customWidth="1"/>
    <col min="9224" max="9224" width="12" customWidth="1"/>
    <col min="9225" max="9225" width="9.85546875" customWidth="1"/>
    <col min="9232" max="9232" width="13.5703125" customWidth="1"/>
    <col min="9237" max="9237" width="9.140625" customWidth="1"/>
    <col min="9471" max="9471" width="14.28515625" bestFit="1" customWidth="1"/>
    <col min="9472" max="9472" width="9.5703125" bestFit="1" customWidth="1"/>
    <col min="9473" max="9473" width="24.28515625" bestFit="1" customWidth="1"/>
    <col min="9475" max="9475" width="16.7109375" customWidth="1"/>
    <col min="9477" max="9477" width="49.7109375" customWidth="1"/>
    <col min="9478" max="9478" width="19.42578125" bestFit="1" customWidth="1"/>
    <col min="9480" max="9480" width="12" customWidth="1"/>
    <col min="9481" max="9481" width="9.85546875" customWidth="1"/>
    <col min="9488" max="9488" width="13.5703125" customWidth="1"/>
    <col min="9493" max="9493" width="9.140625" customWidth="1"/>
    <col min="9727" max="9727" width="14.28515625" bestFit="1" customWidth="1"/>
    <col min="9728" max="9728" width="9.5703125" bestFit="1" customWidth="1"/>
    <col min="9729" max="9729" width="24.28515625" bestFit="1" customWidth="1"/>
    <col min="9731" max="9731" width="16.7109375" customWidth="1"/>
    <col min="9733" max="9733" width="49.7109375" customWidth="1"/>
    <col min="9734" max="9734" width="19.42578125" bestFit="1" customWidth="1"/>
    <col min="9736" max="9736" width="12" customWidth="1"/>
    <col min="9737" max="9737" width="9.85546875" customWidth="1"/>
    <col min="9744" max="9744" width="13.5703125" customWidth="1"/>
    <col min="9749" max="9749" width="9.140625" customWidth="1"/>
    <col min="9983" max="9983" width="14.28515625" bestFit="1" customWidth="1"/>
    <col min="9984" max="9984" width="9.5703125" bestFit="1" customWidth="1"/>
    <col min="9985" max="9985" width="24.28515625" bestFit="1" customWidth="1"/>
    <col min="9987" max="9987" width="16.7109375" customWidth="1"/>
    <col min="9989" max="9989" width="49.7109375" customWidth="1"/>
    <col min="9990" max="9990" width="19.42578125" bestFit="1" customWidth="1"/>
    <col min="9992" max="9992" width="12" customWidth="1"/>
    <col min="9993" max="9993" width="9.85546875" customWidth="1"/>
    <col min="10000" max="10000" width="13.5703125" customWidth="1"/>
    <col min="10005" max="10005" width="9.140625" customWidth="1"/>
    <col min="10239" max="10239" width="14.28515625" bestFit="1" customWidth="1"/>
    <col min="10240" max="10240" width="9.5703125" bestFit="1" customWidth="1"/>
    <col min="10241" max="10241" width="24.28515625" bestFit="1" customWidth="1"/>
    <col min="10243" max="10243" width="16.7109375" customWidth="1"/>
    <col min="10245" max="10245" width="49.7109375" customWidth="1"/>
    <col min="10246" max="10246" width="19.42578125" bestFit="1" customWidth="1"/>
    <col min="10248" max="10248" width="12" customWidth="1"/>
    <col min="10249" max="10249" width="9.85546875" customWidth="1"/>
    <col min="10256" max="10256" width="13.5703125" customWidth="1"/>
    <col min="10261" max="10261" width="9.140625" customWidth="1"/>
    <col min="10495" max="10495" width="14.28515625" bestFit="1" customWidth="1"/>
    <col min="10496" max="10496" width="9.5703125" bestFit="1" customWidth="1"/>
    <col min="10497" max="10497" width="24.28515625" bestFit="1" customWidth="1"/>
    <col min="10499" max="10499" width="16.7109375" customWidth="1"/>
    <col min="10501" max="10501" width="49.7109375" customWidth="1"/>
    <col min="10502" max="10502" width="19.42578125" bestFit="1" customWidth="1"/>
    <col min="10504" max="10504" width="12" customWidth="1"/>
    <col min="10505" max="10505" width="9.85546875" customWidth="1"/>
    <col min="10512" max="10512" width="13.5703125" customWidth="1"/>
    <col min="10517" max="10517" width="9.140625" customWidth="1"/>
    <col min="10751" max="10751" width="14.28515625" bestFit="1" customWidth="1"/>
    <col min="10752" max="10752" width="9.5703125" bestFit="1" customWidth="1"/>
    <col min="10753" max="10753" width="24.28515625" bestFit="1" customWidth="1"/>
    <col min="10755" max="10755" width="16.7109375" customWidth="1"/>
    <col min="10757" max="10757" width="49.7109375" customWidth="1"/>
    <col min="10758" max="10758" width="19.42578125" bestFit="1" customWidth="1"/>
    <col min="10760" max="10760" width="12" customWidth="1"/>
    <col min="10761" max="10761" width="9.85546875" customWidth="1"/>
    <col min="10768" max="10768" width="13.5703125" customWidth="1"/>
    <col min="10773" max="10773" width="9.140625" customWidth="1"/>
    <col min="11007" max="11007" width="14.28515625" bestFit="1" customWidth="1"/>
    <col min="11008" max="11008" width="9.5703125" bestFit="1" customWidth="1"/>
    <col min="11009" max="11009" width="24.28515625" bestFit="1" customWidth="1"/>
    <col min="11011" max="11011" width="16.7109375" customWidth="1"/>
    <col min="11013" max="11013" width="49.7109375" customWidth="1"/>
    <col min="11014" max="11014" width="19.42578125" bestFit="1" customWidth="1"/>
    <col min="11016" max="11016" width="12" customWidth="1"/>
    <col min="11017" max="11017" width="9.85546875" customWidth="1"/>
    <col min="11024" max="11024" width="13.5703125" customWidth="1"/>
    <col min="11029" max="11029" width="9.140625" customWidth="1"/>
    <col min="11263" max="11263" width="14.28515625" bestFit="1" customWidth="1"/>
    <col min="11264" max="11264" width="9.5703125" bestFit="1" customWidth="1"/>
    <col min="11265" max="11265" width="24.28515625" bestFit="1" customWidth="1"/>
    <col min="11267" max="11267" width="16.7109375" customWidth="1"/>
    <col min="11269" max="11269" width="49.7109375" customWidth="1"/>
    <col min="11270" max="11270" width="19.42578125" bestFit="1" customWidth="1"/>
    <col min="11272" max="11272" width="12" customWidth="1"/>
    <col min="11273" max="11273" width="9.85546875" customWidth="1"/>
    <col min="11280" max="11280" width="13.5703125" customWidth="1"/>
    <col min="11285" max="11285" width="9.140625" customWidth="1"/>
    <col min="11519" max="11519" width="14.28515625" bestFit="1" customWidth="1"/>
    <col min="11520" max="11520" width="9.5703125" bestFit="1" customWidth="1"/>
    <col min="11521" max="11521" width="24.28515625" bestFit="1" customWidth="1"/>
    <col min="11523" max="11523" width="16.7109375" customWidth="1"/>
    <col min="11525" max="11525" width="49.7109375" customWidth="1"/>
    <col min="11526" max="11526" width="19.42578125" bestFit="1" customWidth="1"/>
    <col min="11528" max="11528" width="12" customWidth="1"/>
    <col min="11529" max="11529" width="9.85546875" customWidth="1"/>
    <col min="11536" max="11536" width="13.5703125" customWidth="1"/>
    <col min="11541" max="11541" width="9.140625" customWidth="1"/>
    <col min="11775" max="11775" width="14.28515625" bestFit="1" customWidth="1"/>
    <col min="11776" max="11776" width="9.5703125" bestFit="1" customWidth="1"/>
    <col min="11777" max="11777" width="24.28515625" bestFit="1" customWidth="1"/>
    <col min="11779" max="11779" width="16.7109375" customWidth="1"/>
    <col min="11781" max="11781" width="49.7109375" customWidth="1"/>
    <col min="11782" max="11782" width="19.42578125" bestFit="1" customWidth="1"/>
    <col min="11784" max="11784" width="12" customWidth="1"/>
    <col min="11785" max="11785" width="9.85546875" customWidth="1"/>
    <col min="11792" max="11792" width="13.5703125" customWidth="1"/>
    <col min="11797" max="11797" width="9.140625" customWidth="1"/>
    <col min="12031" max="12031" width="14.28515625" bestFit="1" customWidth="1"/>
    <col min="12032" max="12032" width="9.5703125" bestFit="1" customWidth="1"/>
    <col min="12033" max="12033" width="24.28515625" bestFit="1" customWidth="1"/>
    <col min="12035" max="12035" width="16.7109375" customWidth="1"/>
    <col min="12037" max="12037" width="49.7109375" customWidth="1"/>
    <col min="12038" max="12038" width="19.42578125" bestFit="1" customWidth="1"/>
    <col min="12040" max="12040" width="12" customWidth="1"/>
    <col min="12041" max="12041" width="9.85546875" customWidth="1"/>
    <col min="12048" max="12048" width="13.5703125" customWidth="1"/>
    <col min="12053" max="12053" width="9.140625" customWidth="1"/>
    <col min="12287" max="12287" width="14.28515625" bestFit="1" customWidth="1"/>
    <col min="12288" max="12288" width="9.5703125" bestFit="1" customWidth="1"/>
    <col min="12289" max="12289" width="24.28515625" bestFit="1" customWidth="1"/>
    <col min="12291" max="12291" width="16.7109375" customWidth="1"/>
    <col min="12293" max="12293" width="49.7109375" customWidth="1"/>
    <col min="12294" max="12294" width="19.42578125" bestFit="1" customWidth="1"/>
    <col min="12296" max="12296" width="12" customWidth="1"/>
    <col min="12297" max="12297" width="9.85546875" customWidth="1"/>
    <col min="12304" max="12304" width="13.5703125" customWidth="1"/>
    <col min="12309" max="12309" width="9.140625" customWidth="1"/>
    <col min="12543" max="12543" width="14.28515625" bestFit="1" customWidth="1"/>
    <col min="12544" max="12544" width="9.5703125" bestFit="1" customWidth="1"/>
    <col min="12545" max="12545" width="24.28515625" bestFit="1" customWidth="1"/>
    <col min="12547" max="12547" width="16.7109375" customWidth="1"/>
    <col min="12549" max="12549" width="49.7109375" customWidth="1"/>
    <col min="12550" max="12550" width="19.42578125" bestFit="1" customWidth="1"/>
    <col min="12552" max="12552" width="12" customWidth="1"/>
    <col min="12553" max="12553" width="9.85546875" customWidth="1"/>
    <col min="12560" max="12560" width="13.5703125" customWidth="1"/>
    <col min="12565" max="12565" width="9.140625" customWidth="1"/>
    <col min="12799" max="12799" width="14.28515625" bestFit="1" customWidth="1"/>
    <col min="12800" max="12800" width="9.5703125" bestFit="1" customWidth="1"/>
    <col min="12801" max="12801" width="24.28515625" bestFit="1" customWidth="1"/>
    <col min="12803" max="12803" width="16.7109375" customWidth="1"/>
    <col min="12805" max="12805" width="49.7109375" customWidth="1"/>
    <col min="12806" max="12806" width="19.42578125" bestFit="1" customWidth="1"/>
    <col min="12808" max="12808" width="12" customWidth="1"/>
    <col min="12809" max="12809" width="9.85546875" customWidth="1"/>
    <col min="12816" max="12816" width="13.5703125" customWidth="1"/>
    <col min="12821" max="12821" width="9.140625" customWidth="1"/>
    <col min="13055" max="13055" width="14.28515625" bestFit="1" customWidth="1"/>
    <col min="13056" max="13056" width="9.5703125" bestFit="1" customWidth="1"/>
    <col min="13057" max="13057" width="24.28515625" bestFit="1" customWidth="1"/>
    <col min="13059" max="13059" width="16.7109375" customWidth="1"/>
    <col min="13061" max="13061" width="49.7109375" customWidth="1"/>
    <col min="13062" max="13062" width="19.42578125" bestFit="1" customWidth="1"/>
    <col min="13064" max="13064" width="12" customWidth="1"/>
    <col min="13065" max="13065" width="9.85546875" customWidth="1"/>
    <col min="13072" max="13072" width="13.5703125" customWidth="1"/>
    <col min="13077" max="13077" width="9.140625" customWidth="1"/>
    <col min="13311" max="13311" width="14.28515625" bestFit="1" customWidth="1"/>
    <col min="13312" max="13312" width="9.5703125" bestFit="1" customWidth="1"/>
    <col min="13313" max="13313" width="24.28515625" bestFit="1" customWidth="1"/>
    <col min="13315" max="13315" width="16.7109375" customWidth="1"/>
    <col min="13317" max="13317" width="49.7109375" customWidth="1"/>
    <col min="13318" max="13318" width="19.42578125" bestFit="1" customWidth="1"/>
    <col min="13320" max="13320" width="12" customWidth="1"/>
    <col min="13321" max="13321" width="9.85546875" customWidth="1"/>
    <col min="13328" max="13328" width="13.5703125" customWidth="1"/>
    <col min="13333" max="13333" width="9.140625" customWidth="1"/>
    <col min="13567" max="13567" width="14.28515625" bestFit="1" customWidth="1"/>
    <col min="13568" max="13568" width="9.5703125" bestFit="1" customWidth="1"/>
    <col min="13569" max="13569" width="24.28515625" bestFit="1" customWidth="1"/>
    <col min="13571" max="13571" width="16.7109375" customWidth="1"/>
    <col min="13573" max="13573" width="49.7109375" customWidth="1"/>
    <col min="13574" max="13574" width="19.42578125" bestFit="1" customWidth="1"/>
    <col min="13576" max="13576" width="12" customWidth="1"/>
    <col min="13577" max="13577" width="9.85546875" customWidth="1"/>
    <col min="13584" max="13584" width="13.5703125" customWidth="1"/>
    <col min="13589" max="13589" width="9.140625" customWidth="1"/>
    <col min="13823" max="13823" width="14.28515625" bestFit="1" customWidth="1"/>
    <col min="13824" max="13824" width="9.5703125" bestFit="1" customWidth="1"/>
    <col min="13825" max="13825" width="24.28515625" bestFit="1" customWidth="1"/>
    <col min="13827" max="13827" width="16.7109375" customWidth="1"/>
    <col min="13829" max="13829" width="49.7109375" customWidth="1"/>
    <col min="13830" max="13830" width="19.42578125" bestFit="1" customWidth="1"/>
    <col min="13832" max="13832" width="12" customWidth="1"/>
    <col min="13833" max="13833" width="9.85546875" customWidth="1"/>
    <col min="13840" max="13840" width="13.5703125" customWidth="1"/>
    <col min="13845" max="13845" width="9.140625" customWidth="1"/>
    <col min="14079" max="14079" width="14.28515625" bestFit="1" customWidth="1"/>
    <col min="14080" max="14080" width="9.5703125" bestFit="1" customWidth="1"/>
    <col min="14081" max="14081" width="24.28515625" bestFit="1" customWidth="1"/>
    <col min="14083" max="14083" width="16.7109375" customWidth="1"/>
    <col min="14085" max="14085" width="49.7109375" customWidth="1"/>
    <col min="14086" max="14086" width="19.42578125" bestFit="1" customWidth="1"/>
    <col min="14088" max="14088" width="12" customWidth="1"/>
    <col min="14089" max="14089" width="9.85546875" customWidth="1"/>
    <col min="14096" max="14096" width="13.5703125" customWidth="1"/>
    <col min="14101" max="14101" width="9.140625" customWidth="1"/>
    <col min="14335" max="14335" width="14.28515625" bestFit="1" customWidth="1"/>
    <col min="14336" max="14336" width="9.5703125" bestFit="1" customWidth="1"/>
    <col min="14337" max="14337" width="24.28515625" bestFit="1" customWidth="1"/>
    <col min="14339" max="14339" width="16.7109375" customWidth="1"/>
    <col min="14341" max="14341" width="49.7109375" customWidth="1"/>
    <col min="14342" max="14342" width="19.42578125" bestFit="1" customWidth="1"/>
    <col min="14344" max="14344" width="12" customWidth="1"/>
    <col min="14345" max="14345" width="9.85546875" customWidth="1"/>
    <col min="14352" max="14352" width="13.5703125" customWidth="1"/>
    <col min="14357" max="14357" width="9.140625" customWidth="1"/>
    <col min="14591" max="14591" width="14.28515625" bestFit="1" customWidth="1"/>
    <col min="14592" max="14592" width="9.5703125" bestFit="1" customWidth="1"/>
    <col min="14593" max="14593" width="24.28515625" bestFit="1" customWidth="1"/>
    <col min="14595" max="14595" width="16.7109375" customWidth="1"/>
    <col min="14597" max="14597" width="49.7109375" customWidth="1"/>
    <col min="14598" max="14598" width="19.42578125" bestFit="1" customWidth="1"/>
    <col min="14600" max="14600" width="12" customWidth="1"/>
    <col min="14601" max="14601" width="9.85546875" customWidth="1"/>
    <col min="14608" max="14608" width="13.5703125" customWidth="1"/>
    <col min="14613" max="14613" width="9.140625" customWidth="1"/>
    <col min="14847" max="14847" width="14.28515625" bestFit="1" customWidth="1"/>
    <col min="14848" max="14848" width="9.5703125" bestFit="1" customWidth="1"/>
    <col min="14849" max="14849" width="24.28515625" bestFit="1" customWidth="1"/>
    <col min="14851" max="14851" width="16.7109375" customWidth="1"/>
    <col min="14853" max="14853" width="49.7109375" customWidth="1"/>
    <col min="14854" max="14854" width="19.42578125" bestFit="1" customWidth="1"/>
    <col min="14856" max="14856" width="12" customWidth="1"/>
    <col min="14857" max="14857" width="9.85546875" customWidth="1"/>
    <col min="14864" max="14864" width="13.5703125" customWidth="1"/>
    <col min="14869" max="14869" width="9.140625" customWidth="1"/>
    <col min="15103" max="15103" width="14.28515625" bestFit="1" customWidth="1"/>
    <col min="15104" max="15104" width="9.5703125" bestFit="1" customWidth="1"/>
    <col min="15105" max="15105" width="24.28515625" bestFit="1" customWidth="1"/>
    <col min="15107" max="15107" width="16.7109375" customWidth="1"/>
    <col min="15109" max="15109" width="49.7109375" customWidth="1"/>
    <col min="15110" max="15110" width="19.42578125" bestFit="1" customWidth="1"/>
    <col min="15112" max="15112" width="12" customWidth="1"/>
    <col min="15113" max="15113" width="9.85546875" customWidth="1"/>
    <col min="15120" max="15120" width="13.5703125" customWidth="1"/>
    <col min="15125" max="15125" width="9.140625" customWidth="1"/>
    <col min="15359" max="15359" width="14.28515625" bestFit="1" customWidth="1"/>
    <col min="15360" max="15360" width="9.5703125" bestFit="1" customWidth="1"/>
    <col min="15361" max="15361" width="24.28515625" bestFit="1" customWidth="1"/>
    <col min="15363" max="15363" width="16.7109375" customWidth="1"/>
    <col min="15365" max="15365" width="49.7109375" customWidth="1"/>
    <col min="15366" max="15366" width="19.42578125" bestFit="1" customWidth="1"/>
    <col min="15368" max="15368" width="12" customWidth="1"/>
    <col min="15369" max="15369" width="9.85546875" customWidth="1"/>
    <col min="15376" max="15376" width="13.5703125" customWidth="1"/>
    <col min="15381" max="15381" width="9.140625" customWidth="1"/>
    <col min="15615" max="15615" width="14.28515625" bestFit="1" customWidth="1"/>
    <col min="15616" max="15616" width="9.5703125" bestFit="1" customWidth="1"/>
    <col min="15617" max="15617" width="24.28515625" bestFit="1" customWidth="1"/>
    <col min="15619" max="15619" width="16.7109375" customWidth="1"/>
    <col min="15621" max="15621" width="49.7109375" customWidth="1"/>
    <col min="15622" max="15622" width="19.42578125" bestFit="1" customWidth="1"/>
    <col min="15624" max="15624" width="12" customWidth="1"/>
    <col min="15625" max="15625" width="9.85546875" customWidth="1"/>
    <col min="15632" max="15632" width="13.5703125" customWidth="1"/>
    <col min="15637" max="15637" width="9.140625" customWidth="1"/>
    <col min="15871" max="15871" width="14.28515625" bestFit="1" customWidth="1"/>
    <col min="15872" max="15872" width="9.5703125" bestFit="1" customWidth="1"/>
    <col min="15873" max="15873" width="24.28515625" bestFit="1" customWidth="1"/>
    <col min="15875" max="15875" width="16.7109375" customWidth="1"/>
    <col min="15877" max="15877" width="49.7109375" customWidth="1"/>
    <col min="15878" max="15878" width="19.42578125" bestFit="1" customWidth="1"/>
    <col min="15880" max="15880" width="12" customWidth="1"/>
    <col min="15881" max="15881" width="9.85546875" customWidth="1"/>
    <col min="15888" max="15888" width="13.5703125" customWidth="1"/>
    <col min="15893" max="15893" width="9.140625" customWidth="1"/>
    <col min="16127" max="16127" width="14.28515625" bestFit="1" customWidth="1"/>
    <col min="16128" max="16128" width="9.5703125" bestFit="1" customWidth="1"/>
    <col min="16129" max="16129" width="24.28515625" bestFit="1" customWidth="1"/>
    <col min="16131" max="16131" width="16.7109375" customWidth="1"/>
    <col min="16133" max="16133" width="49.7109375" customWidth="1"/>
    <col min="16134" max="16134" width="19.42578125" bestFit="1" customWidth="1"/>
    <col min="16136" max="16136" width="12" customWidth="1"/>
    <col min="16137" max="16137" width="9.85546875" customWidth="1"/>
    <col min="16144" max="16144" width="13.5703125" customWidth="1"/>
    <col min="16149" max="16149" width="9.140625" customWidth="1"/>
  </cols>
  <sheetData>
    <row r="1" spans="1:21" ht="15.75" thickBot="1" x14ac:dyDescent="0.3">
      <c r="J1" s="27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15</v>
      </c>
      <c r="T1" s="28" t="s">
        <v>16</v>
      </c>
      <c r="U1" s="29" t="s">
        <v>17</v>
      </c>
    </row>
    <row r="2" spans="1:21" s="13" customFormat="1" ht="51.75" thickBot="1" x14ac:dyDescent="0.25">
      <c r="A2" s="17" t="s">
        <v>23</v>
      </c>
      <c r="B2" s="18" t="s">
        <v>42</v>
      </c>
      <c r="C2" s="32" t="s">
        <v>18</v>
      </c>
      <c r="D2" s="18" t="s">
        <v>19</v>
      </c>
      <c r="E2" s="17" t="s">
        <v>20</v>
      </c>
      <c r="F2" s="17" t="s">
        <v>21</v>
      </c>
      <c r="G2" s="17" t="s">
        <v>22</v>
      </c>
      <c r="H2" s="17" t="s">
        <v>0</v>
      </c>
      <c r="I2" s="17" t="s">
        <v>1</v>
      </c>
      <c r="J2" s="26" t="s">
        <v>24</v>
      </c>
      <c r="K2" s="26" t="s">
        <v>25</v>
      </c>
      <c r="L2" s="26" t="s">
        <v>26</v>
      </c>
      <c r="M2" s="26" t="s">
        <v>27</v>
      </c>
      <c r="N2" s="26" t="s">
        <v>28</v>
      </c>
      <c r="O2" s="26" t="s">
        <v>29</v>
      </c>
      <c r="P2" s="26" t="s">
        <v>30</v>
      </c>
      <c r="Q2" s="26" t="s">
        <v>31</v>
      </c>
      <c r="R2" s="26" t="s">
        <v>32</v>
      </c>
      <c r="S2" s="26" t="s">
        <v>33</v>
      </c>
      <c r="T2" s="26" t="s">
        <v>34</v>
      </c>
      <c r="U2" s="26" t="s">
        <v>35</v>
      </c>
    </row>
    <row r="3" spans="1:21" x14ac:dyDescent="0.25">
      <c r="A3" s="12" t="s">
        <v>144</v>
      </c>
      <c r="B3" s="20" t="s">
        <v>41</v>
      </c>
      <c r="C3" s="33">
        <f t="shared" ref="C3:C34" si="0">D3-I3</f>
        <v>22</v>
      </c>
      <c r="D3" s="15">
        <v>23</v>
      </c>
      <c r="E3" s="19">
        <v>40350</v>
      </c>
      <c r="F3" s="19">
        <v>4116411</v>
      </c>
      <c r="G3" s="19">
        <v>1641</v>
      </c>
      <c r="H3" s="19" t="s">
        <v>3</v>
      </c>
      <c r="I3" s="16">
        <v>1</v>
      </c>
      <c r="J3" s="22" t="s">
        <v>36</v>
      </c>
      <c r="K3" s="22" t="s">
        <v>36</v>
      </c>
      <c r="L3" s="22" t="s">
        <v>36</v>
      </c>
      <c r="M3" s="22" t="s">
        <v>36</v>
      </c>
      <c r="N3" s="22" t="s">
        <v>36</v>
      </c>
      <c r="O3" s="22" t="s">
        <v>36</v>
      </c>
      <c r="P3" s="22" t="s">
        <v>36</v>
      </c>
      <c r="Q3" s="22" t="s">
        <v>36</v>
      </c>
      <c r="R3" s="22" t="s">
        <v>37</v>
      </c>
      <c r="S3" s="22" t="s">
        <v>36</v>
      </c>
      <c r="T3" s="22" t="s">
        <v>36</v>
      </c>
      <c r="U3" s="22" t="s">
        <v>36</v>
      </c>
    </row>
    <row r="4" spans="1:21" x14ac:dyDescent="0.25">
      <c r="A4" s="12" t="s">
        <v>43</v>
      </c>
      <c r="B4" s="20"/>
      <c r="C4" s="33">
        <f t="shared" si="0"/>
        <v>0</v>
      </c>
      <c r="D4" s="10">
        <v>23</v>
      </c>
      <c r="E4" s="12">
        <v>33200</v>
      </c>
      <c r="F4" s="12">
        <v>4111027</v>
      </c>
      <c r="G4" s="12">
        <v>1102</v>
      </c>
      <c r="H4" s="12">
        <v>0</v>
      </c>
      <c r="I4" s="11">
        <v>23</v>
      </c>
      <c r="J4" s="23" t="s">
        <v>36</v>
      </c>
      <c r="K4" s="23" t="s">
        <v>36</v>
      </c>
      <c r="L4" s="23" t="s">
        <v>36</v>
      </c>
      <c r="M4" s="23" t="s">
        <v>36</v>
      </c>
      <c r="N4" s="23" t="s">
        <v>36</v>
      </c>
      <c r="O4" s="23" t="s">
        <v>36</v>
      </c>
      <c r="P4" s="23" t="s">
        <v>36</v>
      </c>
      <c r="Q4" s="23" t="s">
        <v>36</v>
      </c>
      <c r="R4" s="23" t="s">
        <v>36</v>
      </c>
      <c r="S4" s="23" t="s">
        <v>36</v>
      </c>
      <c r="T4" s="23" t="s">
        <v>36</v>
      </c>
      <c r="U4" s="23" t="s">
        <v>36</v>
      </c>
    </row>
    <row r="5" spans="1:21" x14ac:dyDescent="0.25">
      <c r="A5" s="12" t="s">
        <v>145</v>
      </c>
      <c r="B5" s="20"/>
      <c r="C5" s="33">
        <f t="shared" si="0"/>
        <v>0</v>
      </c>
      <c r="D5" s="10">
        <v>23</v>
      </c>
      <c r="E5" s="12">
        <v>12900</v>
      </c>
      <c r="F5" s="12">
        <v>4116531</v>
      </c>
      <c r="G5" s="12">
        <v>1653</v>
      </c>
      <c r="H5" s="12">
        <v>0</v>
      </c>
      <c r="I5" s="11">
        <v>23</v>
      </c>
      <c r="J5" s="23" t="s">
        <v>36</v>
      </c>
      <c r="K5" s="23" t="s">
        <v>36</v>
      </c>
      <c r="L5" s="23" t="s">
        <v>36</v>
      </c>
      <c r="M5" s="23" t="s">
        <v>36</v>
      </c>
      <c r="N5" s="23" t="s">
        <v>36</v>
      </c>
      <c r="O5" s="23" t="s">
        <v>36</v>
      </c>
      <c r="P5" s="23" t="s">
        <v>36</v>
      </c>
      <c r="Q5" s="23" t="s">
        <v>36</v>
      </c>
      <c r="R5" s="23" t="s">
        <v>36</v>
      </c>
      <c r="S5" s="23" t="s">
        <v>36</v>
      </c>
      <c r="T5" s="23" t="s">
        <v>36</v>
      </c>
      <c r="U5" s="23" t="s">
        <v>36</v>
      </c>
    </row>
    <row r="6" spans="1:21" x14ac:dyDescent="0.25">
      <c r="A6" s="12" t="s">
        <v>146</v>
      </c>
      <c r="B6" s="20"/>
      <c r="C6" s="33">
        <f t="shared" si="0"/>
        <v>0</v>
      </c>
      <c r="D6" s="10">
        <v>23</v>
      </c>
      <c r="E6" s="12">
        <v>39930</v>
      </c>
      <c r="F6" s="12">
        <v>4116601</v>
      </c>
      <c r="G6" s="12">
        <v>1660</v>
      </c>
      <c r="H6" s="12">
        <v>0</v>
      </c>
      <c r="I6" s="11">
        <v>23</v>
      </c>
      <c r="J6" s="23" t="s">
        <v>36</v>
      </c>
      <c r="K6" s="23" t="s">
        <v>36</v>
      </c>
      <c r="L6" s="23" t="s">
        <v>36</v>
      </c>
      <c r="M6" s="23" t="s">
        <v>36</v>
      </c>
      <c r="N6" s="23" t="s">
        <v>36</v>
      </c>
      <c r="O6" s="23" t="s">
        <v>36</v>
      </c>
      <c r="P6" s="23" t="s">
        <v>36</v>
      </c>
      <c r="Q6" s="23" t="s">
        <v>36</v>
      </c>
      <c r="R6" s="23" t="s">
        <v>36</v>
      </c>
      <c r="S6" s="23" t="s">
        <v>36</v>
      </c>
      <c r="T6" s="23" t="s">
        <v>36</v>
      </c>
      <c r="U6" s="23" t="s">
        <v>36</v>
      </c>
    </row>
    <row r="7" spans="1:21" x14ac:dyDescent="0.25">
      <c r="A7" s="12" t="s">
        <v>147</v>
      </c>
      <c r="B7" s="20"/>
      <c r="C7" s="33">
        <f t="shared" si="0"/>
        <v>0</v>
      </c>
      <c r="D7" s="10">
        <v>23</v>
      </c>
      <c r="E7" s="12">
        <v>14100</v>
      </c>
      <c r="F7" s="12">
        <v>4116041</v>
      </c>
      <c r="G7" s="12">
        <v>1604</v>
      </c>
      <c r="H7" s="12">
        <v>0</v>
      </c>
      <c r="I7" s="11">
        <v>23</v>
      </c>
      <c r="J7" s="23" t="s">
        <v>36</v>
      </c>
      <c r="K7" s="23" t="s">
        <v>36</v>
      </c>
      <c r="L7" s="23" t="s">
        <v>36</v>
      </c>
      <c r="M7" s="23" t="s">
        <v>36</v>
      </c>
      <c r="N7" s="23" t="s">
        <v>36</v>
      </c>
      <c r="O7" s="23" t="s">
        <v>36</v>
      </c>
      <c r="P7" s="23" t="s">
        <v>36</v>
      </c>
      <c r="Q7" s="23" t="s">
        <v>36</v>
      </c>
      <c r="R7" s="23" t="s">
        <v>36</v>
      </c>
      <c r="S7" s="23" t="s">
        <v>36</v>
      </c>
      <c r="T7" s="23" t="s">
        <v>36</v>
      </c>
      <c r="U7" s="23" t="s">
        <v>36</v>
      </c>
    </row>
    <row r="8" spans="1:21" x14ac:dyDescent="0.25">
      <c r="A8" s="12" t="s">
        <v>148</v>
      </c>
      <c r="B8" s="20"/>
      <c r="C8" s="33">
        <f t="shared" si="0"/>
        <v>0</v>
      </c>
      <c r="D8" s="10">
        <v>23</v>
      </c>
      <c r="E8" s="12">
        <v>3300</v>
      </c>
      <c r="F8" s="12">
        <v>4116401</v>
      </c>
      <c r="G8" s="12">
        <v>1640</v>
      </c>
      <c r="H8" s="12">
        <v>0</v>
      </c>
      <c r="I8" s="11">
        <v>23</v>
      </c>
      <c r="J8" s="23" t="s">
        <v>36</v>
      </c>
      <c r="K8" s="23" t="s">
        <v>36</v>
      </c>
      <c r="L8" s="23" t="s">
        <v>36</v>
      </c>
      <c r="M8" s="23" t="s">
        <v>36</v>
      </c>
      <c r="N8" s="23" t="s">
        <v>36</v>
      </c>
      <c r="O8" s="23" t="s">
        <v>36</v>
      </c>
      <c r="P8" s="23" t="s">
        <v>36</v>
      </c>
      <c r="Q8" s="23" t="s">
        <v>36</v>
      </c>
      <c r="R8" s="23" t="s">
        <v>36</v>
      </c>
      <c r="S8" s="23" t="s">
        <v>36</v>
      </c>
      <c r="T8" s="23" t="s">
        <v>36</v>
      </c>
      <c r="U8" s="23" t="s">
        <v>36</v>
      </c>
    </row>
    <row r="9" spans="1:21" x14ac:dyDescent="0.25">
      <c r="A9" s="12" t="s">
        <v>149</v>
      </c>
      <c r="B9" s="20"/>
      <c r="C9" s="33">
        <f t="shared" si="0"/>
        <v>0</v>
      </c>
      <c r="D9" s="10">
        <v>23</v>
      </c>
      <c r="E9" s="12">
        <v>12700</v>
      </c>
      <c r="F9" s="12">
        <v>4116271</v>
      </c>
      <c r="G9" s="12">
        <v>1627</v>
      </c>
      <c r="H9" s="12">
        <v>0</v>
      </c>
      <c r="I9" s="11">
        <v>23</v>
      </c>
      <c r="J9" s="23" t="s">
        <v>36</v>
      </c>
      <c r="K9" s="23" t="s">
        <v>36</v>
      </c>
      <c r="L9" s="23" t="s">
        <v>36</v>
      </c>
      <c r="M9" s="23" t="s">
        <v>36</v>
      </c>
      <c r="N9" s="23" t="s">
        <v>36</v>
      </c>
      <c r="O9" s="23" t="s">
        <v>36</v>
      </c>
      <c r="P9" s="23" t="s">
        <v>36</v>
      </c>
      <c r="Q9" s="23" t="s">
        <v>36</v>
      </c>
      <c r="R9" s="23" t="s">
        <v>36</v>
      </c>
      <c r="S9" s="23" t="s">
        <v>36</v>
      </c>
      <c r="T9" s="23" t="s">
        <v>36</v>
      </c>
      <c r="U9" s="23" t="s">
        <v>36</v>
      </c>
    </row>
    <row r="10" spans="1:21" x14ac:dyDescent="0.25">
      <c r="A10" s="12" t="s">
        <v>150</v>
      </c>
      <c r="B10" s="20" t="s">
        <v>41</v>
      </c>
      <c r="C10" s="33">
        <f t="shared" si="0"/>
        <v>22</v>
      </c>
      <c r="D10" s="10">
        <v>23</v>
      </c>
      <c r="E10" s="12">
        <v>17500</v>
      </c>
      <c r="F10" s="12">
        <v>4116261</v>
      </c>
      <c r="G10" s="12">
        <v>1626</v>
      </c>
      <c r="H10" s="12" t="s">
        <v>3</v>
      </c>
      <c r="I10" s="11">
        <v>1</v>
      </c>
      <c r="J10" s="23" t="s">
        <v>36</v>
      </c>
      <c r="K10" s="23" t="s">
        <v>36</v>
      </c>
      <c r="L10" s="23" t="s">
        <v>36</v>
      </c>
      <c r="M10" s="23" t="s">
        <v>36</v>
      </c>
      <c r="N10" s="23" t="s">
        <v>36</v>
      </c>
      <c r="O10" s="23" t="s">
        <v>36</v>
      </c>
      <c r="P10" s="23" t="s">
        <v>36</v>
      </c>
      <c r="Q10" s="23" t="s">
        <v>36</v>
      </c>
      <c r="R10" s="23" t="s">
        <v>37</v>
      </c>
      <c r="S10" s="23" t="s">
        <v>36</v>
      </c>
      <c r="T10" s="23" t="s">
        <v>36</v>
      </c>
      <c r="U10" s="23" t="s">
        <v>36</v>
      </c>
    </row>
    <row r="11" spans="1:21" x14ac:dyDescent="0.25">
      <c r="A11" s="12" t="s">
        <v>151</v>
      </c>
      <c r="B11" s="20"/>
      <c r="C11" s="33">
        <f t="shared" si="0"/>
        <v>0</v>
      </c>
      <c r="D11" s="10">
        <v>23</v>
      </c>
      <c r="E11" s="12">
        <v>40250</v>
      </c>
      <c r="F11" s="12">
        <v>4116281</v>
      </c>
      <c r="G11" s="12">
        <v>1628</v>
      </c>
      <c r="H11" s="12">
        <v>0</v>
      </c>
      <c r="I11" s="11">
        <v>23</v>
      </c>
      <c r="J11" s="23" t="s">
        <v>36</v>
      </c>
      <c r="K11" s="23" t="s">
        <v>36</v>
      </c>
      <c r="L11" s="23" t="s">
        <v>36</v>
      </c>
      <c r="M11" s="23" t="s">
        <v>36</v>
      </c>
      <c r="N11" s="23" t="s">
        <v>36</v>
      </c>
      <c r="O11" s="23" t="s">
        <v>36</v>
      </c>
      <c r="P11" s="23" t="s">
        <v>36</v>
      </c>
      <c r="Q11" s="23" t="s">
        <v>36</v>
      </c>
      <c r="R11" s="23" t="s">
        <v>36</v>
      </c>
      <c r="S11" s="23" t="s">
        <v>36</v>
      </c>
      <c r="T11" s="23" t="s">
        <v>36</v>
      </c>
      <c r="U11" s="23" t="s">
        <v>36</v>
      </c>
    </row>
    <row r="12" spans="1:21" x14ac:dyDescent="0.25">
      <c r="A12" s="12" t="s">
        <v>44</v>
      </c>
      <c r="B12" s="20"/>
      <c r="C12" s="33">
        <f t="shared" si="0"/>
        <v>0</v>
      </c>
      <c r="D12" s="10">
        <v>23</v>
      </c>
      <c r="E12" s="12">
        <v>18800</v>
      </c>
      <c r="F12" s="12">
        <v>4113346</v>
      </c>
      <c r="G12" s="12">
        <v>1334</v>
      </c>
      <c r="H12" s="12">
        <v>0</v>
      </c>
      <c r="I12" s="11">
        <v>23</v>
      </c>
      <c r="J12" s="23" t="s">
        <v>36</v>
      </c>
      <c r="K12" s="23" t="s">
        <v>36</v>
      </c>
      <c r="L12" s="23" t="s">
        <v>36</v>
      </c>
      <c r="M12" s="23" t="s">
        <v>36</v>
      </c>
      <c r="N12" s="23" t="s">
        <v>36</v>
      </c>
      <c r="O12" s="23" t="s">
        <v>36</v>
      </c>
      <c r="P12" s="23" t="s">
        <v>36</v>
      </c>
      <c r="Q12" s="23" t="s">
        <v>36</v>
      </c>
      <c r="R12" s="23" t="s">
        <v>36</v>
      </c>
      <c r="S12" s="23" t="s">
        <v>36</v>
      </c>
      <c r="T12" s="23" t="s">
        <v>36</v>
      </c>
      <c r="U12" s="23" t="s">
        <v>36</v>
      </c>
    </row>
    <row r="13" spans="1:21" x14ac:dyDescent="0.25">
      <c r="A13" s="12" t="s">
        <v>152</v>
      </c>
      <c r="B13" s="20"/>
      <c r="C13" s="33">
        <f t="shared" si="0"/>
        <v>0</v>
      </c>
      <c r="D13" s="10">
        <v>23</v>
      </c>
      <c r="E13" s="12">
        <v>32400</v>
      </c>
      <c r="F13" s="12">
        <v>4116421</v>
      </c>
      <c r="G13" s="12">
        <v>1642</v>
      </c>
      <c r="H13" s="12">
        <v>0</v>
      </c>
      <c r="I13" s="11">
        <v>23</v>
      </c>
      <c r="J13" s="23" t="s">
        <v>36</v>
      </c>
      <c r="K13" s="23" t="s">
        <v>36</v>
      </c>
      <c r="L13" s="23" t="s">
        <v>36</v>
      </c>
      <c r="M13" s="23" t="s">
        <v>36</v>
      </c>
      <c r="N13" s="23" t="s">
        <v>36</v>
      </c>
      <c r="O13" s="23" t="s">
        <v>36</v>
      </c>
      <c r="P13" s="23" t="s">
        <v>36</v>
      </c>
      <c r="Q13" s="23" t="s">
        <v>36</v>
      </c>
      <c r="R13" s="23" t="s">
        <v>36</v>
      </c>
      <c r="S13" s="23" t="s">
        <v>36</v>
      </c>
      <c r="T13" s="23" t="s">
        <v>36</v>
      </c>
      <c r="U13" s="23" t="s">
        <v>36</v>
      </c>
    </row>
    <row r="14" spans="1:21" x14ac:dyDescent="0.25">
      <c r="A14" s="12" t="s">
        <v>45</v>
      </c>
      <c r="B14" s="20"/>
      <c r="C14" s="33">
        <f t="shared" si="0"/>
        <v>0</v>
      </c>
      <c r="D14" s="10">
        <v>23</v>
      </c>
      <c r="E14" s="12">
        <v>40790</v>
      </c>
      <c r="F14" s="12">
        <v>4113551</v>
      </c>
      <c r="G14" s="12">
        <v>1355</v>
      </c>
      <c r="H14" s="12">
        <v>0</v>
      </c>
      <c r="I14" s="11">
        <v>23</v>
      </c>
      <c r="J14" s="23" t="s">
        <v>36</v>
      </c>
      <c r="K14" s="23" t="s">
        <v>36</v>
      </c>
      <c r="L14" s="23" t="s">
        <v>36</v>
      </c>
      <c r="M14" s="23" t="s">
        <v>36</v>
      </c>
      <c r="N14" s="23" t="s">
        <v>36</v>
      </c>
      <c r="O14" s="23" t="s">
        <v>36</v>
      </c>
      <c r="P14" s="23" t="s">
        <v>36</v>
      </c>
      <c r="Q14" s="23" t="s">
        <v>36</v>
      </c>
      <c r="R14" s="23" t="s">
        <v>36</v>
      </c>
      <c r="S14" s="23" t="s">
        <v>36</v>
      </c>
      <c r="T14" s="23" t="s">
        <v>36</v>
      </c>
      <c r="U14" s="23" t="s">
        <v>36</v>
      </c>
    </row>
    <row r="15" spans="1:21" x14ac:dyDescent="0.25">
      <c r="A15" s="12" t="s">
        <v>46</v>
      </c>
      <c r="B15" s="20"/>
      <c r="C15" s="33">
        <f t="shared" si="0"/>
        <v>0</v>
      </c>
      <c r="D15" s="10">
        <v>23</v>
      </c>
      <c r="E15" s="12">
        <v>40510</v>
      </c>
      <c r="F15" s="12">
        <v>4113585</v>
      </c>
      <c r="G15" s="12">
        <v>1358</v>
      </c>
      <c r="H15" s="12">
        <v>0</v>
      </c>
      <c r="I15" s="11">
        <v>23</v>
      </c>
      <c r="J15" s="23" t="s">
        <v>36</v>
      </c>
      <c r="K15" s="23" t="s">
        <v>36</v>
      </c>
      <c r="L15" s="23" t="s">
        <v>36</v>
      </c>
      <c r="M15" s="23" t="s">
        <v>36</v>
      </c>
      <c r="N15" s="23" t="s">
        <v>36</v>
      </c>
      <c r="O15" s="23" t="s">
        <v>36</v>
      </c>
      <c r="P15" s="23" t="s">
        <v>36</v>
      </c>
      <c r="Q15" s="23" t="s">
        <v>36</v>
      </c>
      <c r="R15" s="23" t="s">
        <v>36</v>
      </c>
      <c r="S15" s="23" t="s">
        <v>36</v>
      </c>
      <c r="T15" s="23" t="s">
        <v>36</v>
      </c>
      <c r="U15" s="23" t="s">
        <v>36</v>
      </c>
    </row>
    <row r="16" spans="1:21" x14ac:dyDescent="0.25">
      <c r="A16" s="12" t="s">
        <v>47</v>
      </c>
      <c r="B16" s="20"/>
      <c r="C16" s="33">
        <f t="shared" si="0"/>
        <v>0</v>
      </c>
      <c r="D16" s="10">
        <v>23</v>
      </c>
      <c r="E16" s="12">
        <v>19900</v>
      </c>
      <c r="F16" s="12">
        <v>4113627</v>
      </c>
      <c r="G16" s="12">
        <v>1362</v>
      </c>
      <c r="H16" s="12">
        <v>0</v>
      </c>
      <c r="I16" s="11">
        <v>23</v>
      </c>
      <c r="J16" s="23" t="s">
        <v>36</v>
      </c>
      <c r="K16" s="23" t="s">
        <v>36</v>
      </c>
      <c r="L16" s="23" t="s">
        <v>36</v>
      </c>
      <c r="M16" s="23" t="s">
        <v>36</v>
      </c>
      <c r="N16" s="23" t="s">
        <v>36</v>
      </c>
      <c r="O16" s="23" t="s">
        <v>36</v>
      </c>
      <c r="P16" s="23" t="s">
        <v>36</v>
      </c>
      <c r="Q16" s="23" t="s">
        <v>36</v>
      </c>
      <c r="R16" s="23" t="s">
        <v>36</v>
      </c>
      <c r="S16" s="23" t="s">
        <v>36</v>
      </c>
      <c r="T16" s="23" t="s">
        <v>36</v>
      </c>
      <c r="U16" s="23" t="s">
        <v>36</v>
      </c>
    </row>
    <row r="17" spans="1:21" x14ac:dyDescent="0.25">
      <c r="A17" s="12" t="s">
        <v>153</v>
      </c>
      <c r="B17" s="20"/>
      <c r="C17" s="33">
        <f t="shared" si="0"/>
        <v>0</v>
      </c>
      <c r="D17" s="10">
        <v>23</v>
      </c>
      <c r="E17" s="12">
        <v>28000</v>
      </c>
      <c r="F17" s="12">
        <v>4114054</v>
      </c>
      <c r="G17" s="12">
        <v>1405</v>
      </c>
      <c r="H17" s="12">
        <v>0</v>
      </c>
      <c r="I17" s="11">
        <v>23</v>
      </c>
      <c r="J17" s="23" t="s">
        <v>36</v>
      </c>
      <c r="K17" s="23" t="s">
        <v>36</v>
      </c>
      <c r="L17" s="23" t="s">
        <v>36</v>
      </c>
      <c r="M17" s="23" t="s">
        <v>36</v>
      </c>
      <c r="N17" s="23" t="s">
        <v>36</v>
      </c>
      <c r="O17" s="23" t="s">
        <v>36</v>
      </c>
      <c r="P17" s="23" t="s">
        <v>36</v>
      </c>
      <c r="Q17" s="23" t="s">
        <v>36</v>
      </c>
      <c r="R17" s="23" t="s">
        <v>36</v>
      </c>
      <c r="S17" s="23" t="s">
        <v>36</v>
      </c>
      <c r="T17" s="23" t="s">
        <v>36</v>
      </c>
      <c r="U17" s="23" t="s">
        <v>36</v>
      </c>
    </row>
    <row r="18" spans="1:21" x14ac:dyDescent="0.25">
      <c r="A18" s="12" t="s">
        <v>48</v>
      </c>
      <c r="B18" s="20"/>
      <c r="C18" s="33">
        <f t="shared" si="0"/>
        <v>0</v>
      </c>
      <c r="D18" s="10">
        <v>23</v>
      </c>
      <c r="E18" s="12">
        <v>16100</v>
      </c>
      <c r="F18" s="12">
        <v>4114039</v>
      </c>
      <c r="G18" s="12">
        <v>1403</v>
      </c>
      <c r="H18" s="12">
        <v>0</v>
      </c>
      <c r="I18" s="11">
        <v>23</v>
      </c>
      <c r="J18" s="23" t="s">
        <v>36</v>
      </c>
      <c r="K18" s="23" t="s">
        <v>36</v>
      </c>
      <c r="L18" s="23" t="s">
        <v>36</v>
      </c>
      <c r="M18" s="23" t="s">
        <v>36</v>
      </c>
      <c r="N18" s="23" t="s">
        <v>36</v>
      </c>
      <c r="O18" s="23" t="s">
        <v>36</v>
      </c>
      <c r="P18" s="23" t="s">
        <v>36</v>
      </c>
      <c r="Q18" s="23" t="s">
        <v>36</v>
      </c>
      <c r="R18" s="23" t="s">
        <v>36</v>
      </c>
      <c r="S18" s="23" t="s">
        <v>36</v>
      </c>
      <c r="T18" s="23" t="s">
        <v>36</v>
      </c>
      <c r="U18" s="23" t="s">
        <v>36</v>
      </c>
    </row>
    <row r="19" spans="1:21" x14ac:dyDescent="0.25">
      <c r="A19" s="12" t="s">
        <v>49</v>
      </c>
      <c r="B19" s="20"/>
      <c r="C19" s="33">
        <f t="shared" si="0"/>
        <v>0</v>
      </c>
      <c r="D19" s="10">
        <v>23</v>
      </c>
      <c r="E19" s="12">
        <v>26500</v>
      </c>
      <c r="F19" s="12">
        <v>4113742</v>
      </c>
      <c r="G19" s="12">
        <v>1374</v>
      </c>
      <c r="H19" s="12">
        <v>0</v>
      </c>
      <c r="I19" s="11">
        <v>23</v>
      </c>
      <c r="J19" s="23" t="s">
        <v>36</v>
      </c>
      <c r="K19" s="23" t="s">
        <v>36</v>
      </c>
      <c r="L19" s="23" t="s">
        <v>36</v>
      </c>
      <c r="M19" s="23" t="s">
        <v>36</v>
      </c>
      <c r="N19" s="23" t="s">
        <v>36</v>
      </c>
      <c r="O19" s="23" t="s">
        <v>36</v>
      </c>
      <c r="P19" s="23" t="s">
        <v>36</v>
      </c>
      <c r="Q19" s="23" t="s">
        <v>36</v>
      </c>
      <c r="R19" s="23" t="s">
        <v>36</v>
      </c>
      <c r="S19" s="23" t="s">
        <v>36</v>
      </c>
      <c r="T19" s="23" t="s">
        <v>36</v>
      </c>
      <c r="U19" s="23" t="s">
        <v>36</v>
      </c>
    </row>
    <row r="20" spans="1:21" x14ac:dyDescent="0.25">
      <c r="A20" s="12" t="s">
        <v>154</v>
      </c>
      <c r="B20" s="20"/>
      <c r="C20" s="33">
        <f t="shared" si="0"/>
        <v>0</v>
      </c>
      <c r="D20" s="10">
        <v>23</v>
      </c>
      <c r="E20" s="12">
        <v>9900</v>
      </c>
      <c r="F20" s="12">
        <v>4116581</v>
      </c>
      <c r="G20" s="12">
        <v>1658</v>
      </c>
      <c r="H20" s="12">
        <v>0</v>
      </c>
      <c r="I20" s="11">
        <v>23</v>
      </c>
      <c r="J20" s="23" t="s">
        <v>36</v>
      </c>
      <c r="K20" s="23" t="s">
        <v>36</v>
      </c>
      <c r="L20" s="23" t="s">
        <v>36</v>
      </c>
      <c r="M20" s="23" t="s">
        <v>36</v>
      </c>
      <c r="N20" s="23" t="s">
        <v>36</v>
      </c>
      <c r="O20" s="23" t="s">
        <v>36</v>
      </c>
      <c r="P20" s="23" t="s">
        <v>36</v>
      </c>
      <c r="Q20" s="23" t="s">
        <v>36</v>
      </c>
      <c r="R20" s="23" t="s">
        <v>36</v>
      </c>
      <c r="S20" s="23" t="s">
        <v>36</v>
      </c>
      <c r="T20" s="23" t="s">
        <v>36</v>
      </c>
      <c r="U20" s="23" t="s">
        <v>36</v>
      </c>
    </row>
    <row r="21" spans="1:21" x14ac:dyDescent="0.25">
      <c r="A21" s="12" t="s">
        <v>155</v>
      </c>
      <c r="B21" s="20"/>
      <c r="C21" s="33">
        <f t="shared" si="0"/>
        <v>0</v>
      </c>
      <c r="D21" s="10">
        <v>23</v>
      </c>
      <c r="E21" s="12">
        <v>40470</v>
      </c>
      <c r="F21" s="12">
        <v>4115081</v>
      </c>
      <c r="G21" s="12">
        <v>1508</v>
      </c>
      <c r="H21" s="12">
        <v>0</v>
      </c>
      <c r="I21" s="11">
        <v>23</v>
      </c>
      <c r="J21" s="23" t="s">
        <v>36</v>
      </c>
      <c r="K21" s="23" t="s">
        <v>36</v>
      </c>
      <c r="L21" s="23" t="s">
        <v>36</v>
      </c>
      <c r="M21" s="23" t="s">
        <v>36</v>
      </c>
      <c r="N21" s="23" t="s">
        <v>36</v>
      </c>
      <c r="O21" s="23" t="s">
        <v>36</v>
      </c>
      <c r="P21" s="23" t="s">
        <v>36</v>
      </c>
      <c r="Q21" s="23" t="s">
        <v>36</v>
      </c>
      <c r="R21" s="23" t="s">
        <v>36</v>
      </c>
      <c r="S21" s="23" t="s">
        <v>36</v>
      </c>
      <c r="T21" s="23" t="s">
        <v>36</v>
      </c>
      <c r="U21" s="23" t="s">
        <v>36</v>
      </c>
    </row>
    <row r="22" spans="1:21" x14ac:dyDescent="0.25">
      <c r="A22" s="12" t="s">
        <v>156</v>
      </c>
      <c r="B22" s="20"/>
      <c r="C22" s="33">
        <f t="shared" si="0"/>
        <v>0</v>
      </c>
      <c r="D22" s="10">
        <v>23</v>
      </c>
      <c r="E22" s="12">
        <v>10500</v>
      </c>
      <c r="F22" s="12">
        <v>4116631</v>
      </c>
      <c r="G22" s="12">
        <v>1663</v>
      </c>
      <c r="H22" s="12">
        <v>0</v>
      </c>
      <c r="I22" s="11">
        <v>23</v>
      </c>
      <c r="J22" s="23" t="s">
        <v>36</v>
      </c>
      <c r="K22" s="23" t="s">
        <v>36</v>
      </c>
      <c r="L22" s="23" t="s">
        <v>36</v>
      </c>
      <c r="M22" s="23" t="s">
        <v>36</v>
      </c>
      <c r="N22" s="23" t="s">
        <v>36</v>
      </c>
      <c r="O22" s="23" t="s">
        <v>36</v>
      </c>
      <c r="P22" s="23" t="s">
        <v>36</v>
      </c>
      <c r="Q22" s="23" t="s">
        <v>36</v>
      </c>
      <c r="R22" s="23" t="s">
        <v>36</v>
      </c>
      <c r="S22" s="23" t="s">
        <v>36</v>
      </c>
      <c r="T22" s="23" t="s">
        <v>36</v>
      </c>
      <c r="U22" s="23" t="s">
        <v>36</v>
      </c>
    </row>
    <row r="23" spans="1:21" x14ac:dyDescent="0.25">
      <c r="A23" s="12" t="s">
        <v>157</v>
      </c>
      <c r="B23" s="20"/>
      <c r="C23" s="33">
        <f t="shared" si="0"/>
        <v>0</v>
      </c>
      <c r="D23" s="10">
        <v>23</v>
      </c>
      <c r="E23" s="12">
        <v>5500</v>
      </c>
      <c r="F23" s="12">
        <v>4116621</v>
      </c>
      <c r="G23" s="12">
        <v>1662</v>
      </c>
      <c r="H23" s="12">
        <v>0</v>
      </c>
      <c r="I23" s="11">
        <v>23</v>
      </c>
      <c r="J23" s="23" t="s">
        <v>36</v>
      </c>
      <c r="K23" s="23" t="s">
        <v>36</v>
      </c>
      <c r="L23" s="23" t="s">
        <v>36</v>
      </c>
      <c r="M23" s="23" t="s">
        <v>36</v>
      </c>
      <c r="N23" s="23" t="s">
        <v>36</v>
      </c>
      <c r="O23" s="23" t="s">
        <v>36</v>
      </c>
      <c r="P23" s="23" t="s">
        <v>36</v>
      </c>
      <c r="Q23" s="23" t="s">
        <v>36</v>
      </c>
      <c r="R23" s="23" t="s">
        <v>36</v>
      </c>
      <c r="S23" s="23" t="s">
        <v>36</v>
      </c>
      <c r="T23" s="23" t="s">
        <v>36</v>
      </c>
      <c r="U23" s="23" t="s">
        <v>36</v>
      </c>
    </row>
    <row r="24" spans="1:21" x14ac:dyDescent="0.25">
      <c r="A24" s="12" t="s">
        <v>158</v>
      </c>
      <c r="B24" s="20"/>
      <c r="C24" s="33">
        <f t="shared" si="0"/>
        <v>0</v>
      </c>
      <c r="D24" s="10">
        <v>23</v>
      </c>
      <c r="E24" s="12">
        <v>26060</v>
      </c>
      <c r="F24" s="12">
        <v>4116641</v>
      </c>
      <c r="G24" s="12">
        <v>1664</v>
      </c>
      <c r="H24" s="12">
        <v>0</v>
      </c>
      <c r="I24" s="11">
        <v>23</v>
      </c>
      <c r="J24" s="23" t="s">
        <v>36</v>
      </c>
      <c r="K24" s="23" t="s">
        <v>36</v>
      </c>
      <c r="L24" s="23" t="s">
        <v>36</v>
      </c>
      <c r="M24" s="23" t="s">
        <v>36</v>
      </c>
      <c r="N24" s="23" t="s">
        <v>36</v>
      </c>
      <c r="O24" s="23" t="s">
        <v>36</v>
      </c>
      <c r="P24" s="23" t="s">
        <v>36</v>
      </c>
      <c r="Q24" s="23" t="s">
        <v>36</v>
      </c>
      <c r="R24" s="23" t="s">
        <v>36</v>
      </c>
      <c r="S24" s="23" t="s">
        <v>36</v>
      </c>
      <c r="T24" s="23" t="s">
        <v>36</v>
      </c>
      <c r="U24" s="23" t="s">
        <v>36</v>
      </c>
    </row>
    <row r="25" spans="1:21" x14ac:dyDescent="0.25">
      <c r="A25" s="12" t="s">
        <v>159</v>
      </c>
      <c r="B25" s="20"/>
      <c r="C25" s="33">
        <f t="shared" si="0"/>
        <v>0</v>
      </c>
      <c r="D25" s="10">
        <v>23</v>
      </c>
      <c r="E25" s="12">
        <v>41114</v>
      </c>
      <c r="F25" s="12">
        <v>4115421</v>
      </c>
      <c r="G25" s="12">
        <v>1542</v>
      </c>
      <c r="H25" s="12">
        <v>0</v>
      </c>
      <c r="I25" s="11">
        <v>23</v>
      </c>
      <c r="J25" s="23" t="s">
        <v>36</v>
      </c>
      <c r="K25" s="23" t="s">
        <v>36</v>
      </c>
      <c r="L25" s="23" t="s">
        <v>36</v>
      </c>
      <c r="M25" s="23" t="s">
        <v>36</v>
      </c>
      <c r="N25" s="23" t="s">
        <v>36</v>
      </c>
      <c r="O25" s="23" t="s">
        <v>36</v>
      </c>
      <c r="P25" s="23" t="s">
        <v>36</v>
      </c>
      <c r="Q25" s="23" t="s">
        <v>36</v>
      </c>
      <c r="R25" s="23" t="s">
        <v>36</v>
      </c>
      <c r="S25" s="23" t="s">
        <v>36</v>
      </c>
      <c r="T25" s="23" t="s">
        <v>36</v>
      </c>
      <c r="U25" s="23" t="s">
        <v>36</v>
      </c>
    </row>
    <row r="26" spans="1:21" x14ac:dyDescent="0.25">
      <c r="A26" s="12" t="s">
        <v>50</v>
      </c>
      <c r="B26" s="20"/>
      <c r="C26" s="33">
        <f t="shared" si="0"/>
        <v>0</v>
      </c>
      <c r="D26" s="10">
        <v>0</v>
      </c>
      <c r="E26" s="12">
        <v>40260</v>
      </c>
      <c r="F26" s="12">
        <v>4111068</v>
      </c>
      <c r="G26" s="12">
        <v>1106</v>
      </c>
      <c r="H26" s="12" t="s">
        <v>2</v>
      </c>
      <c r="I26" s="11">
        <v>0</v>
      </c>
      <c r="J26" s="23" t="s">
        <v>36</v>
      </c>
      <c r="K26" s="23" t="s">
        <v>36</v>
      </c>
      <c r="L26" s="23" t="s">
        <v>36</v>
      </c>
      <c r="M26" s="23" t="s">
        <v>36</v>
      </c>
      <c r="N26" s="23" t="s">
        <v>36</v>
      </c>
      <c r="O26" s="23" t="s">
        <v>36</v>
      </c>
      <c r="P26" s="23" t="s">
        <v>37</v>
      </c>
      <c r="Q26" s="23" t="s">
        <v>36</v>
      </c>
      <c r="R26" s="23" t="s">
        <v>36</v>
      </c>
      <c r="S26" s="23" t="s">
        <v>37</v>
      </c>
      <c r="T26" s="23" t="s">
        <v>36</v>
      </c>
      <c r="U26" s="23" t="s">
        <v>36</v>
      </c>
    </row>
    <row r="27" spans="1:21" x14ac:dyDescent="0.25">
      <c r="A27" s="12" t="s">
        <v>160</v>
      </c>
      <c r="B27" s="20"/>
      <c r="C27" s="33">
        <f t="shared" si="0"/>
        <v>0</v>
      </c>
      <c r="D27" s="10">
        <v>23</v>
      </c>
      <c r="E27" s="12">
        <v>23300</v>
      </c>
      <c r="F27" s="12">
        <v>4115101</v>
      </c>
      <c r="G27" s="12">
        <v>1510</v>
      </c>
      <c r="H27" s="12">
        <v>0</v>
      </c>
      <c r="I27" s="11">
        <v>23</v>
      </c>
      <c r="J27" s="23" t="s">
        <v>36</v>
      </c>
      <c r="K27" s="23" t="s">
        <v>36</v>
      </c>
      <c r="L27" s="23" t="s">
        <v>36</v>
      </c>
      <c r="M27" s="23" t="s">
        <v>36</v>
      </c>
      <c r="N27" s="23" t="s">
        <v>36</v>
      </c>
      <c r="O27" s="23" t="s">
        <v>36</v>
      </c>
      <c r="P27" s="23" t="s">
        <v>36</v>
      </c>
      <c r="Q27" s="23" t="s">
        <v>36</v>
      </c>
      <c r="R27" s="23" t="s">
        <v>36</v>
      </c>
      <c r="S27" s="23" t="s">
        <v>36</v>
      </c>
      <c r="T27" s="23" t="s">
        <v>36</v>
      </c>
      <c r="U27" s="23" t="s">
        <v>36</v>
      </c>
    </row>
    <row r="28" spans="1:21" x14ac:dyDescent="0.25">
      <c r="A28" s="12" t="s">
        <v>161</v>
      </c>
      <c r="B28" s="20"/>
      <c r="C28" s="33">
        <f t="shared" si="0"/>
        <v>0</v>
      </c>
      <c r="D28" s="10">
        <v>1</v>
      </c>
      <c r="E28" s="12">
        <v>25060</v>
      </c>
      <c r="F28" s="12">
        <v>4116221</v>
      </c>
      <c r="G28" s="12">
        <v>1622</v>
      </c>
      <c r="H28" s="12" t="s">
        <v>3</v>
      </c>
      <c r="I28" s="11">
        <v>1</v>
      </c>
      <c r="J28" s="23" t="s">
        <v>36</v>
      </c>
      <c r="K28" s="23" t="s">
        <v>36</v>
      </c>
      <c r="L28" s="23" t="s">
        <v>36</v>
      </c>
      <c r="M28" s="23" t="s">
        <v>36</v>
      </c>
      <c r="N28" s="23" t="s">
        <v>36</v>
      </c>
      <c r="O28" s="23" t="s">
        <v>36</v>
      </c>
      <c r="P28" s="23" t="s">
        <v>36</v>
      </c>
      <c r="Q28" s="23" t="s">
        <v>36</v>
      </c>
      <c r="R28" s="23" t="s">
        <v>37</v>
      </c>
      <c r="S28" s="23" t="s">
        <v>36</v>
      </c>
      <c r="T28" s="23" t="s">
        <v>36</v>
      </c>
      <c r="U28" s="23" t="s">
        <v>36</v>
      </c>
    </row>
    <row r="29" spans="1:21" x14ac:dyDescent="0.25">
      <c r="A29" s="12" t="s">
        <v>51</v>
      </c>
      <c r="B29" s="20"/>
      <c r="C29" s="33">
        <f t="shared" si="0"/>
        <v>0</v>
      </c>
      <c r="D29" s="10">
        <v>0</v>
      </c>
      <c r="E29" s="12">
        <v>9400</v>
      </c>
      <c r="F29" s="12">
        <v>4146106</v>
      </c>
      <c r="G29" s="12">
        <v>461</v>
      </c>
      <c r="H29" s="12" t="s">
        <v>2</v>
      </c>
      <c r="I29" s="11">
        <v>0</v>
      </c>
      <c r="J29" s="23" t="s">
        <v>36</v>
      </c>
      <c r="K29" s="23" t="s">
        <v>37</v>
      </c>
      <c r="L29" s="23" t="s">
        <v>36</v>
      </c>
      <c r="M29" s="23" t="s">
        <v>36</v>
      </c>
      <c r="N29" s="23" t="s">
        <v>36</v>
      </c>
      <c r="O29" s="23" t="s">
        <v>36</v>
      </c>
      <c r="P29" s="23" t="s">
        <v>36</v>
      </c>
      <c r="Q29" s="23" t="s">
        <v>36</v>
      </c>
      <c r="R29" s="23" t="s">
        <v>36</v>
      </c>
      <c r="S29" s="23" t="s">
        <v>36</v>
      </c>
      <c r="T29" s="23" t="s">
        <v>36</v>
      </c>
      <c r="U29" s="23" t="s">
        <v>36</v>
      </c>
    </row>
    <row r="30" spans="1:21" x14ac:dyDescent="0.25">
      <c r="A30" s="12" t="s">
        <v>52</v>
      </c>
      <c r="B30" s="20"/>
      <c r="C30" s="33">
        <f t="shared" si="0"/>
        <v>0</v>
      </c>
      <c r="D30" s="10">
        <v>23</v>
      </c>
      <c r="E30" s="12">
        <v>34100</v>
      </c>
      <c r="F30" s="12">
        <v>4114661</v>
      </c>
      <c r="G30" s="12">
        <v>1466</v>
      </c>
      <c r="H30" s="12">
        <v>0</v>
      </c>
      <c r="I30" s="11">
        <v>23</v>
      </c>
      <c r="J30" s="23" t="s">
        <v>36</v>
      </c>
      <c r="K30" s="23" t="s">
        <v>36</v>
      </c>
      <c r="L30" s="23" t="s">
        <v>36</v>
      </c>
      <c r="M30" s="23" t="s">
        <v>36</v>
      </c>
      <c r="N30" s="23" t="s">
        <v>36</v>
      </c>
      <c r="O30" s="23" t="s">
        <v>36</v>
      </c>
      <c r="P30" s="23" t="s">
        <v>36</v>
      </c>
      <c r="Q30" s="23" t="s">
        <v>36</v>
      </c>
      <c r="R30" s="23" t="s">
        <v>36</v>
      </c>
      <c r="S30" s="23" t="s">
        <v>36</v>
      </c>
      <c r="T30" s="23" t="s">
        <v>36</v>
      </c>
      <c r="U30" s="23" t="s">
        <v>36</v>
      </c>
    </row>
    <row r="31" spans="1:21" x14ac:dyDescent="0.25">
      <c r="A31" s="12" t="s">
        <v>53</v>
      </c>
      <c r="B31" s="20" t="s">
        <v>41</v>
      </c>
      <c r="C31" s="33">
        <f t="shared" si="0"/>
        <v>22</v>
      </c>
      <c r="D31" s="10">
        <v>23</v>
      </c>
      <c r="E31" s="12">
        <v>35400</v>
      </c>
      <c r="F31" s="12">
        <v>4113635</v>
      </c>
      <c r="G31" s="12">
        <v>1363</v>
      </c>
      <c r="H31" s="12" t="s">
        <v>3</v>
      </c>
      <c r="I31" s="11">
        <v>1</v>
      </c>
      <c r="J31" s="23" t="s">
        <v>36</v>
      </c>
      <c r="K31" s="23" t="s">
        <v>36</v>
      </c>
      <c r="L31" s="23" t="s">
        <v>36</v>
      </c>
      <c r="M31" s="23" t="s">
        <v>36</v>
      </c>
      <c r="N31" s="23" t="s">
        <v>36</v>
      </c>
      <c r="O31" s="23" t="s">
        <v>36</v>
      </c>
      <c r="P31" s="23" t="s">
        <v>36</v>
      </c>
      <c r="Q31" s="23" t="s">
        <v>36</v>
      </c>
      <c r="R31" s="23" t="s">
        <v>37</v>
      </c>
      <c r="S31" s="23" t="s">
        <v>36</v>
      </c>
      <c r="T31" s="23" t="s">
        <v>36</v>
      </c>
      <c r="U31" s="23" t="s">
        <v>36</v>
      </c>
    </row>
    <row r="32" spans="1:21" x14ac:dyDescent="0.25">
      <c r="A32" s="12" t="s">
        <v>54</v>
      </c>
      <c r="B32" s="20"/>
      <c r="C32" s="33">
        <f t="shared" si="0"/>
        <v>0</v>
      </c>
      <c r="D32" s="10">
        <v>0</v>
      </c>
      <c r="E32" s="12">
        <v>40740</v>
      </c>
      <c r="F32" s="12">
        <v>4112900</v>
      </c>
      <c r="G32" s="12">
        <v>1290</v>
      </c>
      <c r="H32" s="12" t="s">
        <v>2</v>
      </c>
      <c r="I32" s="11">
        <v>0</v>
      </c>
      <c r="J32" s="23" t="s">
        <v>36</v>
      </c>
      <c r="K32" s="23" t="s">
        <v>36</v>
      </c>
      <c r="L32" s="23" t="s">
        <v>37</v>
      </c>
      <c r="M32" s="23" t="s">
        <v>36</v>
      </c>
      <c r="N32" s="23" t="s">
        <v>36</v>
      </c>
      <c r="O32" s="23" t="s">
        <v>36</v>
      </c>
      <c r="P32" s="23" t="s">
        <v>36</v>
      </c>
      <c r="Q32" s="23" t="s">
        <v>36</v>
      </c>
      <c r="R32" s="23" t="s">
        <v>36</v>
      </c>
      <c r="S32" s="23" t="s">
        <v>36</v>
      </c>
      <c r="T32" s="23" t="s">
        <v>36</v>
      </c>
      <c r="U32" s="23" t="s">
        <v>36</v>
      </c>
    </row>
    <row r="33" spans="1:21" x14ac:dyDescent="0.25">
      <c r="A33" s="12" t="s">
        <v>55</v>
      </c>
      <c r="B33" s="20"/>
      <c r="C33" s="33">
        <f t="shared" si="0"/>
        <v>0</v>
      </c>
      <c r="D33" s="10">
        <v>23</v>
      </c>
      <c r="E33" s="12">
        <v>40020</v>
      </c>
      <c r="F33" s="12">
        <v>4110490</v>
      </c>
      <c r="G33" s="12">
        <v>1049</v>
      </c>
      <c r="H33" s="12">
        <v>0</v>
      </c>
      <c r="I33" s="11">
        <v>23</v>
      </c>
      <c r="J33" s="23" t="s">
        <v>36</v>
      </c>
      <c r="K33" s="23" t="s">
        <v>36</v>
      </c>
      <c r="L33" s="23" t="s">
        <v>36</v>
      </c>
      <c r="M33" s="23" t="s">
        <v>36</v>
      </c>
      <c r="N33" s="23" t="s">
        <v>36</v>
      </c>
      <c r="O33" s="23" t="s">
        <v>36</v>
      </c>
      <c r="P33" s="23" t="s">
        <v>36</v>
      </c>
      <c r="Q33" s="23" t="s">
        <v>36</v>
      </c>
      <c r="R33" s="23" t="s">
        <v>36</v>
      </c>
      <c r="S33" s="23" t="s">
        <v>36</v>
      </c>
      <c r="T33" s="23" t="s">
        <v>36</v>
      </c>
      <c r="U33" s="23" t="s">
        <v>36</v>
      </c>
    </row>
    <row r="34" spans="1:21" x14ac:dyDescent="0.25">
      <c r="A34" s="12" t="s">
        <v>162</v>
      </c>
      <c r="B34" s="20"/>
      <c r="C34" s="33">
        <f t="shared" si="0"/>
        <v>0</v>
      </c>
      <c r="D34" s="10">
        <v>23</v>
      </c>
      <c r="E34" s="12">
        <v>31570</v>
      </c>
      <c r="F34" s="12">
        <v>4116611</v>
      </c>
      <c r="G34" s="12">
        <v>1661</v>
      </c>
      <c r="H34" s="12">
        <v>0</v>
      </c>
      <c r="I34" s="11">
        <v>23</v>
      </c>
      <c r="J34" s="23" t="s">
        <v>36</v>
      </c>
      <c r="K34" s="23" t="s">
        <v>36</v>
      </c>
      <c r="L34" s="23" t="s">
        <v>36</v>
      </c>
      <c r="M34" s="23" t="s">
        <v>36</v>
      </c>
      <c r="N34" s="23" t="s">
        <v>36</v>
      </c>
      <c r="O34" s="23" t="s">
        <v>36</v>
      </c>
      <c r="P34" s="23" t="s">
        <v>36</v>
      </c>
      <c r="Q34" s="23" t="s">
        <v>36</v>
      </c>
      <c r="R34" s="23" t="s">
        <v>36</v>
      </c>
      <c r="S34" s="23" t="s">
        <v>36</v>
      </c>
      <c r="T34" s="23" t="s">
        <v>36</v>
      </c>
      <c r="U34" s="23" t="s">
        <v>36</v>
      </c>
    </row>
    <row r="35" spans="1:21" x14ac:dyDescent="0.25">
      <c r="A35" s="12" t="s">
        <v>56</v>
      </c>
      <c r="B35" s="20"/>
      <c r="C35" s="33">
        <f t="shared" ref="C35:C66" si="1">D35-I35</f>
        <v>0</v>
      </c>
      <c r="D35" s="10">
        <v>23</v>
      </c>
      <c r="E35" s="12">
        <v>12100</v>
      </c>
      <c r="F35" s="12">
        <v>4114393</v>
      </c>
      <c r="G35" s="12">
        <v>1439</v>
      </c>
      <c r="H35" s="12">
        <v>0</v>
      </c>
      <c r="I35" s="11">
        <v>23</v>
      </c>
      <c r="J35" s="23" t="s">
        <v>36</v>
      </c>
      <c r="K35" s="23" t="s">
        <v>36</v>
      </c>
      <c r="L35" s="23" t="s">
        <v>36</v>
      </c>
      <c r="M35" s="23" t="s">
        <v>36</v>
      </c>
      <c r="N35" s="23" t="s">
        <v>36</v>
      </c>
      <c r="O35" s="23" t="s">
        <v>36</v>
      </c>
      <c r="P35" s="23" t="s">
        <v>36</v>
      </c>
      <c r="Q35" s="23" t="s">
        <v>36</v>
      </c>
      <c r="R35" s="23" t="s">
        <v>36</v>
      </c>
      <c r="S35" s="23" t="s">
        <v>36</v>
      </c>
      <c r="T35" s="23" t="s">
        <v>36</v>
      </c>
      <c r="U35" s="23" t="s">
        <v>36</v>
      </c>
    </row>
    <row r="36" spans="1:21" x14ac:dyDescent="0.25">
      <c r="A36" s="12" t="s">
        <v>163</v>
      </c>
      <c r="B36" s="20"/>
      <c r="C36" s="33">
        <f t="shared" si="1"/>
        <v>0</v>
      </c>
      <c r="D36" s="10">
        <v>23</v>
      </c>
      <c r="E36" s="12">
        <v>13700</v>
      </c>
      <c r="F36" s="12">
        <v>4116311</v>
      </c>
      <c r="G36" s="12">
        <v>1631</v>
      </c>
      <c r="H36" s="12">
        <v>0</v>
      </c>
      <c r="I36" s="11">
        <v>23</v>
      </c>
      <c r="J36" s="23" t="s">
        <v>36</v>
      </c>
      <c r="K36" s="23" t="s">
        <v>36</v>
      </c>
      <c r="L36" s="23" t="s">
        <v>36</v>
      </c>
      <c r="M36" s="23" t="s">
        <v>36</v>
      </c>
      <c r="N36" s="23" t="s">
        <v>36</v>
      </c>
      <c r="O36" s="23" t="s">
        <v>36</v>
      </c>
      <c r="P36" s="23" t="s">
        <v>36</v>
      </c>
      <c r="Q36" s="23" t="s">
        <v>36</v>
      </c>
      <c r="R36" s="23" t="s">
        <v>36</v>
      </c>
      <c r="S36" s="23" t="s">
        <v>36</v>
      </c>
      <c r="T36" s="23" t="s">
        <v>36</v>
      </c>
      <c r="U36" s="23" t="s">
        <v>36</v>
      </c>
    </row>
    <row r="37" spans="1:21" x14ac:dyDescent="0.25">
      <c r="A37" s="12" t="s">
        <v>164</v>
      </c>
      <c r="B37" s="20"/>
      <c r="C37" s="33">
        <f t="shared" si="1"/>
        <v>0</v>
      </c>
      <c r="D37" s="10">
        <v>0</v>
      </c>
      <c r="E37" s="12">
        <v>40940</v>
      </c>
      <c r="F37" s="12">
        <v>4916501</v>
      </c>
      <c r="G37" s="12">
        <v>1650</v>
      </c>
      <c r="H37" s="12" t="s">
        <v>2</v>
      </c>
      <c r="I37" s="11">
        <v>0</v>
      </c>
      <c r="J37" s="23" t="s">
        <v>37</v>
      </c>
      <c r="K37" s="23" t="s">
        <v>36</v>
      </c>
      <c r="L37" s="23" t="s">
        <v>36</v>
      </c>
      <c r="M37" s="23" t="s">
        <v>36</v>
      </c>
      <c r="N37" s="23" t="s">
        <v>36</v>
      </c>
      <c r="O37" s="23" t="s">
        <v>36</v>
      </c>
      <c r="P37" s="23" t="s">
        <v>36</v>
      </c>
      <c r="Q37" s="23" t="s">
        <v>36</v>
      </c>
      <c r="R37" s="23" t="s">
        <v>36</v>
      </c>
      <c r="S37" s="23" t="s">
        <v>36</v>
      </c>
      <c r="T37" s="23" t="s">
        <v>36</v>
      </c>
      <c r="U37" s="23" t="s">
        <v>36</v>
      </c>
    </row>
    <row r="38" spans="1:21" x14ac:dyDescent="0.25">
      <c r="A38" s="12" t="s">
        <v>165</v>
      </c>
      <c r="B38" s="20"/>
      <c r="C38" s="33">
        <f t="shared" si="1"/>
        <v>0</v>
      </c>
      <c r="D38" s="10">
        <v>23</v>
      </c>
      <c r="E38" s="12">
        <v>24900</v>
      </c>
      <c r="F38" s="12">
        <v>4115521</v>
      </c>
      <c r="G38" s="12">
        <v>1552</v>
      </c>
      <c r="H38" s="12">
        <v>0</v>
      </c>
      <c r="I38" s="11">
        <v>23</v>
      </c>
      <c r="J38" s="23" t="s">
        <v>36</v>
      </c>
      <c r="K38" s="23" t="s">
        <v>36</v>
      </c>
      <c r="L38" s="23" t="s">
        <v>36</v>
      </c>
      <c r="M38" s="23" t="s">
        <v>36</v>
      </c>
      <c r="N38" s="23" t="s">
        <v>36</v>
      </c>
      <c r="O38" s="23" t="s">
        <v>36</v>
      </c>
      <c r="P38" s="23" t="s">
        <v>36</v>
      </c>
      <c r="Q38" s="23" t="s">
        <v>36</v>
      </c>
      <c r="R38" s="23" t="s">
        <v>36</v>
      </c>
      <c r="S38" s="23" t="s">
        <v>36</v>
      </c>
      <c r="T38" s="23" t="s">
        <v>36</v>
      </c>
      <c r="U38" s="23" t="s">
        <v>36</v>
      </c>
    </row>
    <row r="39" spans="1:21" x14ac:dyDescent="0.25">
      <c r="A39" s="12" t="s">
        <v>166</v>
      </c>
      <c r="B39" s="20"/>
      <c r="C39" s="33">
        <f t="shared" si="1"/>
        <v>0</v>
      </c>
      <c r="D39" s="10">
        <v>0</v>
      </c>
      <c r="E39" s="12">
        <v>40670</v>
      </c>
      <c r="F39" s="12">
        <v>4116011</v>
      </c>
      <c r="G39" s="12">
        <v>1601</v>
      </c>
      <c r="H39" s="12" t="s">
        <v>2</v>
      </c>
      <c r="I39" s="11">
        <v>0</v>
      </c>
      <c r="J39" s="23" t="s">
        <v>36</v>
      </c>
      <c r="K39" s="23" t="s">
        <v>37</v>
      </c>
      <c r="L39" s="23" t="s">
        <v>36</v>
      </c>
      <c r="M39" s="23" t="s">
        <v>36</v>
      </c>
      <c r="N39" s="23" t="s">
        <v>36</v>
      </c>
      <c r="O39" s="23" t="s">
        <v>36</v>
      </c>
      <c r="P39" s="23" t="s">
        <v>36</v>
      </c>
      <c r="Q39" s="23" t="s">
        <v>36</v>
      </c>
      <c r="R39" s="23" t="s">
        <v>36</v>
      </c>
      <c r="S39" s="23" t="s">
        <v>36</v>
      </c>
      <c r="T39" s="23" t="s">
        <v>36</v>
      </c>
      <c r="U39" s="23" t="s">
        <v>36</v>
      </c>
    </row>
    <row r="40" spans="1:21" x14ac:dyDescent="0.25">
      <c r="A40" s="12" t="s">
        <v>167</v>
      </c>
      <c r="B40" s="20"/>
      <c r="C40" s="33">
        <f t="shared" si="1"/>
        <v>0</v>
      </c>
      <c r="D40" s="10">
        <v>23</v>
      </c>
      <c r="E40" s="12">
        <v>4500</v>
      </c>
      <c r="F40" s="12">
        <v>4116061</v>
      </c>
      <c r="G40" s="12">
        <v>1606</v>
      </c>
      <c r="H40" s="12">
        <v>0</v>
      </c>
      <c r="I40" s="11">
        <v>23</v>
      </c>
      <c r="J40" s="23" t="s">
        <v>36</v>
      </c>
      <c r="K40" s="23" t="s">
        <v>36</v>
      </c>
      <c r="L40" s="23" t="s">
        <v>36</v>
      </c>
      <c r="M40" s="23" t="s">
        <v>36</v>
      </c>
      <c r="N40" s="23" t="s">
        <v>36</v>
      </c>
      <c r="O40" s="23" t="s">
        <v>36</v>
      </c>
      <c r="P40" s="23" t="s">
        <v>36</v>
      </c>
      <c r="Q40" s="23" t="s">
        <v>36</v>
      </c>
      <c r="R40" s="23" t="s">
        <v>36</v>
      </c>
      <c r="S40" s="23" t="s">
        <v>36</v>
      </c>
      <c r="T40" s="23" t="s">
        <v>36</v>
      </c>
      <c r="U40" s="23" t="s">
        <v>36</v>
      </c>
    </row>
    <row r="41" spans="1:21" x14ac:dyDescent="0.25">
      <c r="A41" s="12" t="s">
        <v>57</v>
      </c>
      <c r="B41" s="20"/>
      <c r="C41" s="33">
        <f t="shared" si="1"/>
        <v>0</v>
      </c>
      <c r="D41" s="10">
        <v>1</v>
      </c>
      <c r="E41" s="12">
        <v>23500</v>
      </c>
      <c r="F41" s="12">
        <v>4165809</v>
      </c>
      <c r="G41" s="12">
        <v>658</v>
      </c>
      <c r="H41" s="12" t="s">
        <v>3</v>
      </c>
      <c r="I41" s="11">
        <v>1</v>
      </c>
      <c r="J41" s="23" t="s">
        <v>36</v>
      </c>
      <c r="K41" s="23" t="s">
        <v>36</v>
      </c>
      <c r="L41" s="23" t="s">
        <v>36</v>
      </c>
      <c r="M41" s="23" t="s">
        <v>36</v>
      </c>
      <c r="N41" s="23" t="s">
        <v>36</v>
      </c>
      <c r="O41" s="23" t="s">
        <v>36</v>
      </c>
      <c r="P41" s="23" t="s">
        <v>36</v>
      </c>
      <c r="Q41" s="23" t="s">
        <v>37</v>
      </c>
      <c r="R41" s="23" t="s">
        <v>37</v>
      </c>
      <c r="S41" s="23" t="s">
        <v>36</v>
      </c>
      <c r="T41" s="23" t="s">
        <v>36</v>
      </c>
      <c r="U41" s="23" t="s">
        <v>36</v>
      </c>
    </row>
    <row r="42" spans="1:21" x14ac:dyDescent="0.25">
      <c r="A42" s="12" t="s">
        <v>168</v>
      </c>
      <c r="B42" s="20"/>
      <c r="C42" s="33">
        <f t="shared" si="1"/>
        <v>0</v>
      </c>
      <c r="D42" s="10">
        <v>23</v>
      </c>
      <c r="E42" s="12">
        <v>25000</v>
      </c>
      <c r="F42" s="12">
        <v>4115881</v>
      </c>
      <c r="G42" s="12">
        <v>1588</v>
      </c>
      <c r="H42" s="12">
        <v>0</v>
      </c>
      <c r="I42" s="11">
        <v>23</v>
      </c>
      <c r="J42" s="23" t="s">
        <v>36</v>
      </c>
      <c r="K42" s="23" t="s">
        <v>36</v>
      </c>
      <c r="L42" s="23" t="s">
        <v>36</v>
      </c>
      <c r="M42" s="23" t="s">
        <v>36</v>
      </c>
      <c r="N42" s="23" t="s">
        <v>36</v>
      </c>
      <c r="O42" s="23" t="s">
        <v>36</v>
      </c>
      <c r="P42" s="23" t="s">
        <v>36</v>
      </c>
      <c r="Q42" s="23" t="s">
        <v>36</v>
      </c>
      <c r="R42" s="23" t="s">
        <v>36</v>
      </c>
      <c r="S42" s="23" t="s">
        <v>36</v>
      </c>
      <c r="T42" s="23" t="s">
        <v>36</v>
      </c>
      <c r="U42" s="23" t="s">
        <v>36</v>
      </c>
    </row>
    <row r="43" spans="1:21" x14ac:dyDescent="0.25">
      <c r="A43" s="12" t="s">
        <v>58</v>
      </c>
      <c r="B43" s="20"/>
      <c r="C43" s="33">
        <f t="shared" si="1"/>
        <v>0</v>
      </c>
      <c r="D43" s="10">
        <v>0</v>
      </c>
      <c r="E43" s="12">
        <v>29900</v>
      </c>
      <c r="F43" s="12">
        <v>4173209</v>
      </c>
      <c r="G43" s="12">
        <v>732</v>
      </c>
      <c r="H43" s="12" t="s">
        <v>2</v>
      </c>
      <c r="I43" s="11">
        <v>0</v>
      </c>
      <c r="J43" s="23" t="s">
        <v>36</v>
      </c>
      <c r="K43" s="23" t="s">
        <v>37</v>
      </c>
      <c r="L43" s="23" t="s">
        <v>36</v>
      </c>
      <c r="M43" s="23" t="s">
        <v>36</v>
      </c>
      <c r="N43" s="23" t="s">
        <v>36</v>
      </c>
      <c r="O43" s="23" t="s">
        <v>36</v>
      </c>
      <c r="P43" s="23" t="s">
        <v>36</v>
      </c>
      <c r="Q43" s="23" t="s">
        <v>36</v>
      </c>
      <c r="R43" s="23" t="s">
        <v>36</v>
      </c>
      <c r="S43" s="23" t="s">
        <v>36</v>
      </c>
      <c r="T43" s="23" t="s">
        <v>36</v>
      </c>
      <c r="U43" s="23" t="s">
        <v>36</v>
      </c>
    </row>
    <row r="44" spans="1:21" x14ac:dyDescent="0.25">
      <c r="A44" s="12" t="s">
        <v>59</v>
      </c>
      <c r="B44" s="20"/>
      <c r="C44" s="33">
        <f t="shared" si="1"/>
        <v>0</v>
      </c>
      <c r="D44" s="10">
        <v>23</v>
      </c>
      <c r="E44" s="12">
        <v>40780</v>
      </c>
      <c r="F44" s="12">
        <v>4113221</v>
      </c>
      <c r="G44" s="12">
        <v>1322</v>
      </c>
      <c r="H44" s="12">
        <v>0</v>
      </c>
      <c r="I44" s="11">
        <v>23</v>
      </c>
      <c r="J44" s="23" t="s">
        <v>36</v>
      </c>
      <c r="K44" s="23" t="s">
        <v>36</v>
      </c>
      <c r="L44" s="23" t="s">
        <v>36</v>
      </c>
      <c r="M44" s="23" t="s">
        <v>36</v>
      </c>
      <c r="N44" s="23" t="s">
        <v>36</v>
      </c>
      <c r="O44" s="23" t="s">
        <v>36</v>
      </c>
      <c r="P44" s="23" t="s">
        <v>36</v>
      </c>
      <c r="Q44" s="23" t="s">
        <v>36</v>
      </c>
      <c r="R44" s="23" t="s">
        <v>36</v>
      </c>
      <c r="S44" s="23" t="s">
        <v>36</v>
      </c>
      <c r="T44" s="23" t="s">
        <v>36</v>
      </c>
      <c r="U44" s="23" t="s">
        <v>36</v>
      </c>
    </row>
    <row r="45" spans="1:21" x14ac:dyDescent="0.25">
      <c r="A45" s="12" t="s">
        <v>169</v>
      </c>
      <c r="B45" s="20"/>
      <c r="C45" s="33">
        <f t="shared" si="1"/>
        <v>0</v>
      </c>
      <c r="D45" s="10">
        <v>23</v>
      </c>
      <c r="E45" s="12">
        <v>4400</v>
      </c>
      <c r="F45" s="12">
        <v>4116481</v>
      </c>
      <c r="G45" s="12">
        <v>1648</v>
      </c>
      <c r="H45" s="12">
        <v>0</v>
      </c>
      <c r="I45" s="11">
        <v>23</v>
      </c>
      <c r="J45" s="23" t="s">
        <v>36</v>
      </c>
      <c r="K45" s="23" t="s">
        <v>36</v>
      </c>
      <c r="L45" s="23" t="s">
        <v>36</v>
      </c>
      <c r="M45" s="23" t="s">
        <v>36</v>
      </c>
      <c r="N45" s="23" t="s">
        <v>36</v>
      </c>
      <c r="O45" s="23" t="s">
        <v>36</v>
      </c>
      <c r="P45" s="23" t="s">
        <v>36</v>
      </c>
      <c r="Q45" s="23" t="s">
        <v>36</v>
      </c>
      <c r="R45" s="23" t="s">
        <v>36</v>
      </c>
      <c r="S45" s="23" t="s">
        <v>36</v>
      </c>
      <c r="T45" s="23" t="s">
        <v>36</v>
      </c>
      <c r="U45" s="23" t="s">
        <v>36</v>
      </c>
    </row>
    <row r="46" spans="1:21" x14ac:dyDescent="0.25">
      <c r="A46" s="12" t="s">
        <v>170</v>
      </c>
      <c r="B46" s="20"/>
      <c r="C46" s="33">
        <f t="shared" si="1"/>
        <v>0</v>
      </c>
      <c r="D46" s="10">
        <v>23</v>
      </c>
      <c r="E46" s="12">
        <v>6400</v>
      </c>
      <c r="F46" s="12">
        <v>4116541</v>
      </c>
      <c r="G46" s="12">
        <v>1654</v>
      </c>
      <c r="H46" s="12">
        <v>0</v>
      </c>
      <c r="I46" s="11">
        <v>23</v>
      </c>
      <c r="J46" s="23" t="s">
        <v>36</v>
      </c>
      <c r="K46" s="23" t="s">
        <v>36</v>
      </c>
      <c r="L46" s="23" t="s">
        <v>36</v>
      </c>
      <c r="M46" s="23" t="s">
        <v>36</v>
      </c>
      <c r="N46" s="23" t="s">
        <v>36</v>
      </c>
      <c r="O46" s="23" t="s">
        <v>36</v>
      </c>
      <c r="P46" s="23" t="s">
        <v>36</v>
      </c>
      <c r="Q46" s="23" t="s">
        <v>36</v>
      </c>
      <c r="R46" s="23" t="s">
        <v>36</v>
      </c>
      <c r="S46" s="23" t="s">
        <v>36</v>
      </c>
      <c r="T46" s="23" t="s">
        <v>36</v>
      </c>
      <c r="U46" s="23" t="s">
        <v>36</v>
      </c>
    </row>
    <row r="47" spans="1:21" x14ac:dyDescent="0.25">
      <c r="A47" s="12" t="s">
        <v>171</v>
      </c>
      <c r="B47" s="20"/>
      <c r="C47" s="33">
        <f t="shared" si="1"/>
        <v>0</v>
      </c>
      <c r="D47" s="10">
        <v>0</v>
      </c>
      <c r="E47" s="12">
        <v>15500</v>
      </c>
      <c r="F47" s="12">
        <v>4115411</v>
      </c>
      <c r="G47" s="12">
        <v>1541</v>
      </c>
      <c r="H47" s="12" t="s">
        <v>2</v>
      </c>
      <c r="I47" s="11">
        <v>0</v>
      </c>
      <c r="J47" s="23" t="s">
        <v>36</v>
      </c>
      <c r="K47" s="23" t="s">
        <v>37</v>
      </c>
      <c r="L47" s="23" t="s">
        <v>36</v>
      </c>
      <c r="M47" s="23" t="s">
        <v>36</v>
      </c>
      <c r="N47" s="23" t="s">
        <v>36</v>
      </c>
      <c r="O47" s="23" t="s">
        <v>36</v>
      </c>
      <c r="P47" s="23" t="s">
        <v>36</v>
      </c>
      <c r="Q47" s="23" t="s">
        <v>36</v>
      </c>
      <c r="R47" s="23" t="s">
        <v>36</v>
      </c>
      <c r="S47" s="23" t="s">
        <v>36</v>
      </c>
      <c r="T47" s="23" t="s">
        <v>36</v>
      </c>
      <c r="U47" s="23" t="s">
        <v>36</v>
      </c>
    </row>
    <row r="48" spans="1:21" x14ac:dyDescent="0.25">
      <c r="A48" s="12" t="s">
        <v>60</v>
      </c>
      <c r="B48" s="20"/>
      <c r="C48" s="33">
        <f t="shared" si="1"/>
        <v>0</v>
      </c>
      <c r="D48" s="10">
        <v>0</v>
      </c>
      <c r="E48" s="12">
        <v>30800</v>
      </c>
      <c r="F48" s="12">
        <v>4204509</v>
      </c>
      <c r="G48" s="12">
        <v>8845</v>
      </c>
      <c r="H48" s="12" t="s">
        <v>2</v>
      </c>
      <c r="I48" s="11">
        <v>0</v>
      </c>
      <c r="J48" s="23" t="s">
        <v>36</v>
      </c>
      <c r="K48" s="23" t="s">
        <v>36</v>
      </c>
      <c r="L48" s="23" t="s">
        <v>37</v>
      </c>
      <c r="M48" s="23" t="s">
        <v>36</v>
      </c>
      <c r="N48" s="23" t="s">
        <v>36</v>
      </c>
      <c r="O48" s="23" t="s">
        <v>36</v>
      </c>
      <c r="P48" s="23" t="s">
        <v>37</v>
      </c>
      <c r="Q48" s="23" t="s">
        <v>36</v>
      </c>
      <c r="R48" s="23" t="s">
        <v>36</v>
      </c>
      <c r="S48" s="23" t="s">
        <v>37</v>
      </c>
      <c r="T48" s="23" t="s">
        <v>36</v>
      </c>
      <c r="U48" s="23" t="s">
        <v>36</v>
      </c>
    </row>
    <row r="49" spans="1:21" x14ac:dyDescent="0.25">
      <c r="A49" s="12" t="s">
        <v>61</v>
      </c>
      <c r="B49" s="20"/>
      <c r="C49" s="33">
        <f t="shared" si="1"/>
        <v>0</v>
      </c>
      <c r="D49" s="10">
        <v>23</v>
      </c>
      <c r="E49" s="12">
        <v>39950</v>
      </c>
      <c r="F49" s="12">
        <v>4115041</v>
      </c>
      <c r="G49" s="12">
        <v>1504</v>
      </c>
      <c r="H49" s="12">
        <v>0</v>
      </c>
      <c r="I49" s="11">
        <v>23</v>
      </c>
      <c r="J49" s="23" t="s">
        <v>36</v>
      </c>
      <c r="K49" s="23" t="s">
        <v>36</v>
      </c>
      <c r="L49" s="23" t="s">
        <v>36</v>
      </c>
      <c r="M49" s="23" t="s">
        <v>36</v>
      </c>
      <c r="N49" s="23" t="s">
        <v>36</v>
      </c>
      <c r="O49" s="23" t="s">
        <v>36</v>
      </c>
      <c r="P49" s="23" t="s">
        <v>36</v>
      </c>
      <c r="Q49" s="23" t="s">
        <v>36</v>
      </c>
      <c r="R49" s="23" t="s">
        <v>36</v>
      </c>
      <c r="S49" s="23" t="s">
        <v>36</v>
      </c>
      <c r="T49" s="23" t="s">
        <v>36</v>
      </c>
      <c r="U49" s="23" t="s">
        <v>36</v>
      </c>
    </row>
    <row r="50" spans="1:21" x14ac:dyDescent="0.25">
      <c r="A50" s="12" t="s">
        <v>62</v>
      </c>
      <c r="B50" s="20"/>
      <c r="C50" s="33">
        <f t="shared" si="1"/>
        <v>0</v>
      </c>
      <c r="D50" s="10">
        <v>23</v>
      </c>
      <c r="E50" s="12">
        <v>1200</v>
      </c>
      <c r="F50" s="12">
        <v>4104808</v>
      </c>
      <c r="G50" s="12">
        <v>48</v>
      </c>
      <c r="H50" s="12">
        <v>0</v>
      </c>
      <c r="I50" s="11">
        <v>23</v>
      </c>
      <c r="J50" s="23" t="s">
        <v>36</v>
      </c>
      <c r="K50" s="23" t="s">
        <v>36</v>
      </c>
      <c r="L50" s="23" t="s">
        <v>36</v>
      </c>
      <c r="M50" s="23" t="s">
        <v>36</v>
      </c>
      <c r="N50" s="23" t="s">
        <v>36</v>
      </c>
      <c r="O50" s="23" t="s">
        <v>36</v>
      </c>
      <c r="P50" s="23" t="s">
        <v>36</v>
      </c>
      <c r="Q50" s="23" t="s">
        <v>36</v>
      </c>
      <c r="R50" s="23" t="s">
        <v>36</v>
      </c>
      <c r="S50" s="23" t="s">
        <v>36</v>
      </c>
      <c r="T50" s="23" t="s">
        <v>36</v>
      </c>
      <c r="U50" s="23" t="s">
        <v>36</v>
      </c>
    </row>
    <row r="51" spans="1:21" x14ac:dyDescent="0.25">
      <c r="A51" s="12" t="s">
        <v>172</v>
      </c>
      <c r="B51" s="20"/>
      <c r="C51" s="33">
        <f t="shared" si="1"/>
        <v>0</v>
      </c>
      <c r="D51" s="10">
        <v>23</v>
      </c>
      <c r="E51" s="12">
        <v>17000</v>
      </c>
      <c r="F51" s="12">
        <v>4116551</v>
      </c>
      <c r="G51" s="12">
        <v>1655</v>
      </c>
      <c r="H51" s="12">
        <v>0</v>
      </c>
      <c r="I51" s="11">
        <v>23</v>
      </c>
      <c r="J51" s="23" t="s">
        <v>36</v>
      </c>
      <c r="K51" s="23" t="s">
        <v>36</v>
      </c>
      <c r="L51" s="23" t="s">
        <v>36</v>
      </c>
      <c r="M51" s="23" t="s">
        <v>36</v>
      </c>
      <c r="N51" s="23" t="s">
        <v>36</v>
      </c>
      <c r="O51" s="23" t="s">
        <v>36</v>
      </c>
      <c r="P51" s="23" t="s">
        <v>36</v>
      </c>
      <c r="Q51" s="23" t="s">
        <v>36</v>
      </c>
      <c r="R51" s="23" t="s">
        <v>36</v>
      </c>
      <c r="S51" s="23" t="s">
        <v>36</v>
      </c>
      <c r="T51" s="23" t="s">
        <v>36</v>
      </c>
      <c r="U51" s="23" t="s">
        <v>36</v>
      </c>
    </row>
    <row r="52" spans="1:21" x14ac:dyDescent="0.25">
      <c r="A52" s="12" t="s">
        <v>63</v>
      </c>
      <c r="B52" s="20"/>
      <c r="C52" s="33">
        <f t="shared" si="1"/>
        <v>0</v>
      </c>
      <c r="D52" s="10">
        <v>0</v>
      </c>
      <c r="E52" s="12">
        <v>31560</v>
      </c>
      <c r="F52" s="12">
        <v>4176400</v>
      </c>
      <c r="G52" s="12">
        <v>764</v>
      </c>
      <c r="H52" s="12" t="s">
        <v>2</v>
      </c>
      <c r="I52" s="11">
        <v>0</v>
      </c>
      <c r="J52" s="23" t="s">
        <v>36</v>
      </c>
      <c r="K52" s="23" t="s">
        <v>36</v>
      </c>
      <c r="L52" s="23" t="s">
        <v>36</v>
      </c>
      <c r="M52" s="23" t="s">
        <v>36</v>
      </c>
      <c r="N52" s="23" t="s">
        <v>36</v>
      </c>
      <c r="O52" s="23" t="s">
        <v>37</v>
      </c>
      <c r="P52" s="23" t="s">
        <v>36</v>
      </c>
      <c r="Q52" s="23" t="s">
        <v>36</v>
      </c>
      <c r="R52" s="23" t="s">
        <v>36</v>
      </c>
      <c r="S52" s="23" t="s">
        <v>36</v>
      </c>
      <c r="T52" s="23" t="s">
        <v>36</v>
      </c>
      <c r="U52" s="23" t="s">
        <v>36</v>
      </c>
    </row>
    <row r="53" spans="1:21" x14ac:dyDescent="0.25">
      <c r="A53" s="12" t="s">
        <v>64</v>
      </c>
      <c r="B53" s="20"/>
      <c r="C53" s="33">
        <f t="shared" si="1"/>
        <v>0</v>
      </c>
      <c r="D53" s="10">
        <v>0</v>
      </c>
      <c r="E53" s="12">
        <v>40280</v>
      </c>
      <c r="F53" s="12">
        <v>4111134</v>
      </c>
      <c r="G53" s="12">
        <v>1113</v>
      </c>
      <c r="H53" s="12" t="s">
        <v>2</v>
      </c>
      <c r="I53" s="11">
        <v>0</v>
      </c>
      <c r="J53" s="23" t="s">
        <v>37</v>
      </c>
      <c r="K53" s="23" t="s">
        <v>37</v>
      </c>
      <c r="L53" s="23" t="s">
        <v>36</v>
      </c>
      <c r="M53" s="23" t="s">
        <v>36</v>
      </c>
      <c r="N53" s="23" t="s">
        <v>36</v>
      </c>
      <c r="O53" s="23" t="s">
        <v>36</v>
      </c>
      <c r="P53" s="23" t="s">
        <v>36</v>
      </c>
      <c r="Q53" s="23" t="s">
        <v>36</v>
      </c>
      <c r="R53" s="23" t="s">
        <v>36</v>
      </c>
      <c r="S53" s="23" t="s">
        <v>36</v>
      </c>
      <c r="T53" s="23" t="s">
        <v>36</v>
      </c>
      <c r="U53" s="23" t="s">
        <v>36</v>
      </c>
    </row>
    <row r="54" spans="1:21" x14ac:dyDescent="0.25">
      <c r="A54" s="12" t="s">
        <v>65</v>
      </c>
      <c r="B54" s="20"/>
      <c r="C54" s="33">
        <f t="shared" si="1"/>
        <v>0</v>
      </c>
      <c r="D54" s="10">
        <v>0</v>
      </c>
      <c r="E54" s="12">
        <v>26010</v>
      </c>
      <c r="F54" s="12">
        <v>4113684</v>
      </c>
      <c r="G54" s="12">
        <v>1368</v>
      </c>
      <c r="H54" s="12" t="s">
        <v>2</v>
      </c>
      <c r="I54" s="11">
        <v>0</v>
      </c>
      <c r="J54" s="23" t="s">
        <v>36</v>
      </c>
      <c r="K54" s="23" t="s">
        <v>37</v>
      </c>
      <c r="L54" s="23" t="s">
        <v>36</v>
      </c>
      <c r="M54" s="23" t="s">
        <v>36</v>
      </c>
      <c r="N54" s="23" t="s">
        <v>36</v>
      </c>
      <c r="O54" s="23" t="s">
        <v>36</v>
      </c>
      <c r="P54" s="23" t="s">
        <v>36</v>
      </c>
      <c r="Q54" s="23" t="s">
        <v>36</v>
      </c>
      <c r="R54" s="23" t="s">
        <v>36</v>
      </c>
      <c r="S54" s="23" t="s">
        <v>36</v>
      </c>
      <c r="T54" s="23" t="s">
        <v>36</v>
      </c>
      <c r="U54" s="23" t="s">
        <v>36</v>
      </c>
    </row>
    <row r="55" spans="1:21" x14ac:dyDescent="0.25">
      <c r="A55" s="12" t="s">
        <v>66</v>
      </c>
      <c r="B55" s="20"/>
      <c r="C55" s="33">
        <f t="shared" si="1"/>
        <v>0</v>
      </c>
      <c r="D55" s="10">
        <v>0</v>
      </c>
      <c r="E55" s="12">
        <v>40600</v>
      </c>
      <c r="F55" s="12">
        <v>4112314</v>
      </c>
      <c r="G55" s="12">
        <v>1231</v>
      </c>
      <c r="H55" s="12" t="s">
        <v>2</v>
      </c>
      <c r="I55" s="11">
        <v>0</v>
      </c>
      <c r="J55" s="23" t="s">
        <v>36</v>
      </c>
      <c r="K55" s="23" t="s">
        <v>37</v>
      </c>
      <c r="L55" s="23" t="s">
        <v>36</v>
      </c>
      <c r="M55" s="23" t="s">
        <v>36</v>
      </c>
      <c r="N55" s="23" t="s">
        <v>36</v>
      </c>
      <c r="O55" s="23" t="s">
        <v>36</v>
      </c>
      <c r="P55" s="23" t="s">
        <v>36</v>
      </c>
      <c r="Q55" s="23" t="s">
        <v>36</v>
      </c>
      <c r="R55" s="23" t="s">
        <v>36</v>
      </c>
      <c r="S55" s="23" t="s">
        <v>36</v>
      </c>
      <c r="T55" s="23" t="s">
        <v>36</v>
      </c>
      <c r="U55" s="23" t="s">
        <v>36</v>
      </c>
    </row>
    <row r="56" spans="1:21" x14ac:dyDescent="0.25">
      <c r="A56" s="12" t="s">
        <v>173</v>
      </c>
      <c r="B56" s="20"/>
      <c r="C56" s="33">
        <f t="shared" si="1"/>
        <v>0</v>
      </c>
      <c r="D56" s="10">
        <v>23</v>
      </c>
      <c r="E56" s="12">
        <v>10200</v>
      </c>
      <c r="F56" s="12">
        <v>4116571</v>
      </c>
      <c r="G56" s="12">
        <v>1657</v>
      </c>
      <c r="H56" s="12">
        <v>0</v>
      </c>
      <c r="I56" s="11">
        <v>23</v>
      </c>
      <c r="J56" s="23" t="s">
        <v>36</v>
      </c>
      <c r="K56" s="23" t="s">
        <v>36</v>
      </c>
      <c r="L56" s="23" t="s">
        <v>36</v>
      </c>
      <c r="M56" s="23" t="s">
        <v>36</v>
      </c>
      <c r="N56" s="23" t="s">
        <v>36</v>
      </c>
      <c r="O56" s="23" t="s">
        <v>36</v>
      </c>
      <c r="P56" s="23" t="s">
        <v>36</v>
      </c>
      <c r="Q56" s="23" t="s">
        <v>36</v>
      </c>
      <c r="R56" s="23" t="s">
        <v>36</v>
      </c>
      <c r="S56" s="23" t="s">
        <v>36</v>
      </c>
      <c r="T56" s="23" t="s">
        <v>36</v>
      </c>
      <c r="U56" s="23" t="s">
        <v>36</v>
      </c>
    </row>
    <row r="57" spans="1:21" x14ac:dyDescent="0.25">
      <c r="A57" s="12" t="s">
        <v>67</v>
      </c>
      <c r="B57" s="20"/>
      <c r="C57" s="33">
        <f t="shared" si="1"/>
        <v>0</v>
      </c>
      <c r="D57" s="10">
        <v>23</v>
      </c>
      <c r="E57" s="12">
        <v>24300</v>
      </c>
      <c r="F57" s="12">
        <v>4113536</v>
      </c>
      <c r="G57" s="12">
        <v>1353</v>
      </c>
      <c r="H57" s="12">
        <v>0</v>
      </c>
      <c r="I57" s="11">
        <v>23</v>
      </c>
      <c r="J57" s="23" t="s">
        <v>36</v>
      </c>
      <c r="K57" s="23" t="s">
        <v>36</v>
      </c>
      <c r="L57" s="23" t="s">
        <v>36</v>
      </c>
      <c r="M57" s="23" t="s">
        <v>36</v>
      </c>
      <c r="N57" s="23" t="s">
        <v>36</v>
      </c>
      <c r="O57" s="23" t="s">
        <v>36</v>
      </c>
      <c r="P57" s="23" t="s">
        <v>36</v>
      </c>
      <c r="Q57" s="23" t="s">
        <v>36</v>
      </c>
      <c r="R57" s="23" t="s">
        <v>36</v>
      </c>
      <c r="S57" s="23" t="s">
        <v>36</v>
      </c>
      <c r="T57" s="23" t="s">
        <v>36</v>
      </c>
      <c r="U57" s="23" t="s">
        <v>36</v>
      </c>
    </row>
    <row r="58" spans="1:21" x14ac:dyDescent="0.25">
      <c r="A58" s="12" t="s">
        <v>174</v>
      </c>
      <c r="B58" s="20"/>
      <c r="C58" s="33">
        <f t="shared" si="1"/>
        <v>0</v>
      </c>
      <c r="D58" s="10">
        <v>23</v>
      </c>
      <c r="E58" s="12">
        <v>21300</v>
      </c>
      <c r="F58" s="12">
        <v>4116291</v>
      </c>
      <c r="G58" s="12">
        <v>1629</v>
      </c>
      <c r="H58" s="12">
        <v>0</v>
      </c>
      <c r="I58" s="11">
        <v>23</v>
      </c>
      <c r="J58" s="23" t="s">
        <v>36</v>
      </c>
      <c r="K58" s="23" t="s">
        <v>36</v>
      </c>
      <c r="L58" s="23" t="s">
        <v>36</v>
      </c>
      <c r="M58" s="23" t="s">
        <v>36</v>
      </c>
      <c r="N58" s="23" t="s">
        <v>36</v>
      </c>
      <c r="O58" s="23" t="s">
        <v>36</v>
      </c>
      <c r="P58" s="23" t="s">
        <v>36</v>
      </c>
      <c r="Q58" s="23" t="s">
        <v>36</v>
      </c>
      <c r="R58" s="23" t="s">
        <v>36</v>
      </c>
      <c r="S58" s="23" t="s">
        <v>36</v>
      </c>
      <c r="T58" s="23" t="s">
        <v>36</v>
      </c>
      <c r="U58" s="23" t="s">
        <v>36</v>
      </c>
    </row>
    <row r="59" spans="1:21" x14ac:dyDescent="0.25">
      <c r="A59" s="12" t="s">
        <v>175</v>
      </c>
      <c r="B59" s="20"/>
      <c r="C59" s="33">
        <f t="shared" si="1"/>
        <v>0</v>
      </c>
      <c r="D59" s="10">
        <v>0</v>
      </c>
      <c r="E59" s="12">
        <v>19700</v>
      </c>
      <c r="F59" s="12">
        <v>4160107</v>
      </c>
      <c r="G59" s="12">
        <v>601</v>
      </c>
      <c r="H59" s="12" t="s">
        <v>2</v>
      </c>
      <c r="I59" s="11">
        <v>0</v>
      </c>
      <c r="J59" s="23" t="s">
        <v>36</v>
      </c>
      <c r="K59" s="23" t="s">
        <v>37</v>
      </c>
      <c r="L59" s="23" t="s">
        <v>36</v>
      </c>
      <c r="M59" s="23" t="s">
        <v>36</v>
      </c>
      <c r="N59" s="23" t="s">
        <v>36</v>
      </c>
      <c r="O59" s="23" t="s">
        <v>36</v>
      </c>
      <c r="P59" s="23" t="s">
        <v>36</v>
      </c>
      <c r="Q59" s="23" t="s">
        <v>36</v>
      </c>
      <c r="R59" s="23" t="s">
        <v>37</v>
      </c>
      <c r="S59" s="23" t="s">
        <v>36</v>
      </c>
      <c r="T59" s="23" t="s">
        <v>36</v>
      </c>
      <c r="U59" s="23" t="s">
        <v>36</v>
      </c>
    </row>
    <row r="60" spans="1:21" x14ac:dyDescent="0.25">
      <c r="A60" s="12" t="s">
        <v>68</v>
      </c>
      <c r="B60" s="20"/>
      <c r="C60" s="33">
        <f t="shared" si="1"/>
        <v>0</v>
      </c>
      <c r="D60" s="10">
        <v>23</v>
      </c>
      <c r="E60" s="12">
        <v>25300</v>
      </c>
      <c r="F60" s="12">
        <v>4113668</v>
      </c>
      <c r="G60" s="12">
        <v>1366</v>
      </c>
      <c r="H60" s="12">
        <v>0</v>
      </c>
      <c r="I60" s="11">
        <v>23</v>
      </c>
      <c r="J60" s="23" t="s">
        <v>36</v>
      </c>
      <c r="K60" s="23" t="s">
        <v>36</v>
      </c>
      <c r="L60" s="23" t="s">
        <v>36</v>
      </c>
      <c r="M60" s="23" t="s">
        <v>36</v>
      </c>
      <c r="N60" s="23" t="s">
        <v>36</v>
      </c>
      <c r="O60" s="23" t="s">
        <v>36</v>
      </c>
      <c r="P60" s="23" t="s">
        <v>36</v>
      </c>
      <c r="Q60" s="23" t="s">
        <v>36</v>
      </c>
      <c r="R60" s="23" t="s">
        <v>36</v>
      </c>
      <c r="S60" s="23" t="s">
        <v>36</v>
      </c>
      <c r="T60" s="23" t="s">
        <v>36</v>
      </c>
      <c r="U60" s="23" t="s">
        <v>36</v>
      </c>
    </row>
    <row r="61" spans="1:21" x14ac:dyDescent="0.25">
      <c r="A61" s="12" t="s">
        <v>176</v>
      </c>
      <c r="B61" s="20"/>
      <c r="C61" s="33">
        <f t="shared" si="1"/>
        <v>0</v>
      </c>
      <c r="D61" s="10">
        <v>23</v>
      </c>
      <c r="E61" s="12">
        <v>11700</v>
      </c>
      <c r="F61" s="12">
        <v>4116021</v>
      </c>
      <c r="G61" s="12">
        <v>1602</v>
      </c>
      <c r="H61" s="12">
        <v>0</v>
      </c>
      <c r="I61" s="11">
        <v>23</v>
      </c>
      <c r="J61" s="23" t="s">
        <v>36</v>
      </c>
      <c r="K61" s="23" t="s">
        <v>36</v>
      </c>
      <c r="L61" s="23" t="s">
        <v>36</v>
      </c>
      <c r="M61" s="23" t="s">
        <v>36</v>
      </c>
      <c r="N61" s="23" t="s">
        <v>36</v>
      </c>
      <c r="O61" s="23" t="s">
        <v>36</v>
      </c>
      <c r="P61" s="23" t="s">
        <v>36</v>
      </c>
      <c r="Q61" s="23" t="s">
        <v>36</v>
      </c>
      <c r="R61" s="23" t="s">
        <v>36</v>
      </c>
      <c r="S61" s="23" t="s">
        <v>36</v>
      </c>
      <c r="T61" s="23" t="s">
        <v>36</v>
      </c>
      <c r="U61" s="23" t="s">
        <v>36</v>
      </c>
    </row>
    <row r="62" spans="1:21" x14ac:dyDescent="0.25">
      <c r="A62" s="12" t="s">
        <v>69</v>
      </c>
      <c r="B62" s="20"/>
      <c r="C62" s="33">
        <f t="shared" si="1"/>
        <v>0</v>
      </c>
      <c r="D62" s="10">
        <v>23</v>
      </c>
      <c r="E62" s="12">
        <v>40490</v>
      </c>
      <c r="F62" s="12">
        <v>4115051</v>
      </c>
      <c r="G62" s="12">
        <v>1505</v>
      </c>
      <c r="H62" s="12">
        <v>0</v>
      </c>
      <c r="I62" s="11">
        <v>23</v>
      </c>
      <c r="J62" s="23" t="s">
        <v>36</v>
      </c>
      <c r="K62" s="23" t="s">
        <v>36</v>
      </c>
      <c r="L62" s="23" t="s">
        <v>36</v>
      </c>
      <c r="M62" s="23" t="s">
        <v>36</v>
      </c>
      <c r="N62" s="23" t="s">
        <v>36</v>
      </c>
      <c r="O62" s="23" t="s">
        <v>36</v>
      </c>
      <c r="P62" s="23" t="s">
        <v>36</v>
      </c>
      <c r="Q62" s="23" t="s">
        <v>36</v>
      </c>
      <c r="R62" s="23" t="s">
        <v>36</v>
      </c>
      <c r="S62" s="23" t="s">
        <v>36</v>
      </c>
      <c r="T62" s="23" t="s">
        <v>36</v>
      </c>
      <c r="U62" s="23" t="s">
        <v>36</v>
      </c>
    </row>
    <row r="63" spans="1:21" x14ac:dyDescent="0.25">
      <c r="A63" s="12" t="s">
        <v>177</v>
      </c>
      <c r="B63" s="20"/>
      <c r="C63" s="33">
        <f t="shared" si="1"/>
        <v>0</v>
      </c>
      <c r="D63" s="10">
        <v>0</v>
      </c>
      <c r="E63" s="12">
        <v>41119</v>
      </c>
      <c r="F63" s="12">
        <v>4116171</v>
      </c>
      <c r="G63" s="12">
        <v>1617</v>
      </c>
      <c r="H63" s="12" t="s">
        <v>2</v>
      </c>
      <c r="I63" s="11">
        <v>0</v>
      </c>
      <c r="J63" s="23" t="s">
        <v>36</v>
      </c>
      <c r="K63" s="23" t="s">
        <v>36</v>
      </c>
      <c r="L63" s="23" t="s">
        <v>36</v>
      </c>
      <c r="M63" s="23" t="s">
        <v>36</v>
      </c>
      <c r="N63" s="23" t="s">
        <v>36</v>
      </c>
      <c r="O63" s="23" t="s">
        <v>36</v>
      </c>
      <c r="P63" s="23" t="s">
        <v>37</v>
      </c>
      <c r="Q63" s="23" t="s">
        <v>36</v>
      </c>
      <c r="R63" s="23" t="s">
        <v>36</v>
      </c>
      <c r="S63" s="23" t="s">
        <v>37</v>
      </c>
      <c r="T63" s="23" t="s">
        <v>36</v>
      </c>
      <c r="U63" s="23" t="s">
        <v>36</v>
      </c>
    </row>
    <row r="64" spans="1:21" x14ac:dyDescent="0.25">
      <c r="A64" s="12" t="s">
        <v>178</v>
      </c>
      <c r="B64" s="20"/>
      <c r="C64" s="33">
        <f t="shared" si="1"/>
        <v>0</v>
      </c>
      <c r="D64" s="10">
        <v>23</v>
      </c>
      <c r="E64" s="12">
        <v>16400</v>
      </c>
      <c r="F64" s="12">
        <v>4116341</v>
      </c>
      <c r="G64" s="12">
        <v>1634</v>
      </c>
      <c r="H64" s="12">
        <v>0</v>
      </c>
      <c r="I64" s="11">
        <v>23</v>
      </c>
      <c r="J64" s="23" t="s">
        <v>36</v>
      </c>
      <c r="K64" s="23" t="s">
        <v>36</v>
      </c>
      <c r="L64" s="23" t="s">
        <v>36</v>
      </c>
      <c r="M64" s="23" t="s">
        <v>36</v>
      </c>
      <c r="N64" s="23" t="s">
        <v>36</v>
      </c>
      <c r="O64" s="23" t="s">
        <v>36</v>
      </c>
      <c r="P64" s="23" t="s">
        <v>36</v>
      </c>
      <c r="Q64" s="23" t="s">
        <v>36</v>
      </c>
      <c r="R64" s="23" t="s">
        <v>36</v>
      </c>
      <c r="S64" s="23" t="s">
        <v>36</v>
      </c>
      <c r="T64" s="23" t="s">
        <v>36</v>
      </c>
      <c r="U64" s="23" t="s">
        <v>36</v>
      </c>
    </row>
    <row r="65" spans="1:21" x14ac:dyDescent="0.25">
      <c r="A65" s="12" t="s">
        <v>179</v>
      </c>
      <c r="B65" s="20"/>
      <c r="C65" s="33">
        <f t="shared" si="1"/>
        <v>0</v>
      </c>
      <c r="D65" s="10">
        <v>0</v>
      </c>
      <c r="E65" s="12">
        <v>40390</v>
      </c>
      <c r="F65" s="12">
        <v>4088464</v>
      </c>
      <c r="G65" s="12">
        <v>8846</v>
      </c>
      <c r="H65" s="12" t="s">
        <v>2</v>
      </c>
      <c r="I65" s="11">
        <v>0</v>
      </c>
      <c r="J65" s="23" t="s">
        <v>36</v>
      </c>
      <c r="K65" s="23" t="s">
        <v>36</v>
      </c>
      <c r="L65" s="23" t="s">
        <v>36</v>
      </c>
      <c r="M65" s="23" t="s">
        <v>37</v>
      </c>
      <c r="N65" s="23" t="s">
        <v>36</v>
      </c>
      <c r="O65" s="23" t="s">
        <v>36</v>
      </c>
      <c r="P65" s="23" t="s">
        <v>36</v>
      </c>
      <c r="Q65" s="23" t="s">
        <v>36</v>
      </c>
      <c r="R65" s="23" t="s">
        <v>37</v>
      </c>
      <c r="S65" s="23" t="s">
        <v>36</v>
      </c>
      <c r="T65" s="23" t="s">
        <v>36</v>
      </c>
      <c r="U65" s="23" t="s">
        <v>36</v>
      </c>
    </row>
    <row r="66" spans="1:21" x14ac:dyDescent="0.25">
      <c r="A66" s="12" t="s">
        <v>180</v>
      </c>
      <c r="B66" s="20"/>
      <c r="C66" s="33">
        <f t="shared" si="1"/>
        <v>0</v>
      </c>
      <c r="D66" s="10">
        <v>23</v>
      </c>
      <c r="E66" s="12">
        <v>24400</v>
      </c>
      <c r="F66" s="12">
        <v>4116331</v>
      </c>
      <c r="G66" s="12">
        <v>1633</v>
      </c>
      <c r="H66" s="12">
        <v>0</v>
      </c>
      <c r="I66" s="11">
        <v>23</v>
      </c>
      <c r="J66" s="23" t="s">
        <v>36</v>
      </c>
      <c r="K66" s="23" t="s">
        <v>36</v>
      </c>
      <c r="L66" s="23" t="s">
        <v>36</v>
      </c>
      <c r="M66" s="23" t="s">
        <v>36</v>
      </c>
      <c r="N66" s="23" t="s">
        <v>36</v>
      </c>
      <c r="O66" s="23" t="s">
        <v>36</v>
      </c>
      <c r="P66" s="23" t="s">
        <v>36</v>
      </c>
      <c r="Q66" s="23" t="s">
        <v>36</v>
      </c>
      <c r="R66" s="23" t="s">
        <v>36</v>
      </c>
      <c r="S66" s="23" t="s">
        <v>36</v>
      </c>
      <c r="T66" s="23" t="s">
        <v>36</v>
      </c>
      <c r="U66" s="23" t="s">
        <v>36</v>
      </c>
    </row>
    <row r="67" spans="1:21" x14ac:dyDescent="0.25">
      <c r="A67" s="12" t="s">
        <v>70</v>
      </c>
      <c r="B67" s="20"/>
      <c r="C67" s="33">
        <f t="shared" ref="C67:C98" si="2">D67-I67</f>
        <v>0</v>
      </c>
      <c r="D67" s="10">
        <v>0</v>
      </c>
      <c r="E67" s="12">
        <v>31590</v>
      </c>
      <c r="F67" s="12">
        <v>4205407</v>
      </c>
      <c r="G67" s="12">
        <v>54</v>
      </c>
      <c r="H67" s="12" t="s">
        <v>2</v>
      </c>
      <c r="I67" s="11">
        <v>0</v>
      </c>
      <c r="J67" s="23" t="s">
        <v>36</v>
      </c>
      <c r="K67" s="23" t="s">
        <v>36</v>
      </c>
      <c r="L67" s="23" t="s">
        <v>37</v>
      </c>
      <c r="M67" s="23" t="s">
        <v>36</v>
      </c>
      <c r="N67" s="23" t="s">
        <v>36</v>
      </c>
      <c r="O67" s="23" t="s">
        <v>36</v>
      </c>
      <c r="P67" s="23" t="s">
        <v>37</v>
      </c>
      <c r="Q67" s="23" t="s">
        <v>36</v>
      </c>
      <c r="R67" s="23" t="s">
        <v>36</v>
      </c>
      <c r="S67" s="23" t="s">
        <v>37</v>
      </c>
      <c r="T67" s="23" t="s">
        <v>36</v>
      </c>
      <c r="U67" s="23" t="s">
        <v>36</v>
      </c>
    </row>
    <row r="68" spans="1:21" x14ac:dyDescent="0.25">
      <c r="A68" s="12" t="s">
        <v>71</v>
      </c>
      <c r="B68" s="20"/>
      <c r="C68" s="33">
        <f t="shared" si="2"/>
        <v>0</v>
      </c>
      <c r="D68" s="10">
        <v>1</v>
      </c>
      <c r="E68" s="12">
        <v>7700</v>
      </c>
      <c r="F68" s="12">
        <v>4141701</v>
      </c>
      <c r="G68" s="12">
        <v>417</v>
      </c>
      <c r="H68" s="12" t="s">
        <v>3</v>
      </c>
      <c r="I68" s="11">
        <v>1</v>
      </c>
      <c r="J68" s="23" t="s">
        <v>36</v>
      </c>
      <c r="K68" s="23" t="s">
        <v>36</v>
      </c>
      <c r="L68" s="23" t="s">
        <v>36</v>
      </c>
      <c r="M68" s="23" t="s">
        <v>36</v>
      </c>
      <c r="N68" s="23" t="s">
        <v>36</v>
      </c>
      <c r="O68" s="23" t="s">
        <v>36</v>
      </c>
      <c r="P68" s="23" t="s">
        <v>36</v>
      </c>
      <c r="Q68" s="23" t="s">
        <v>37</v>
      </c>
      <c r="R68" s="23" t="s">
        <v>36</v>
      </c>
      <c r="S68" s="23" t="s">
        <v>36</v>
      </c>
      <c r="T68" s="23" t="s">
        <v>36</v>
      </c>
      <c r="U68" s="23" t="s">
        <v>36</v>
      </c>
    </row>
    <row r="69" spans="1:21" x14ac:dyDescent="0.25">
      <c r="A69" s="12" t="s">
        <v>72</v>
      </c>
      <c r="B69" s="20"/>
      <c r="C69" s="33">
        <f t="shared" si="2"/>
        <v>0</v>
      </c>
      <c r="D69" s="10">
        <v>0</v>
      </c>
      <c r="E69" s="12">
        <v>25010</v>
      </c>
      <c r="F69" s="12">
        <v>4945200</v>
      </c>
      <c r="G69" s="12">
        <v>452</v>
      </c>
      <c r="H69" s="12" t="s">
        <v>2</v>
      </c>
      <c r="I69" s="11">
        <v>0</v>
      </c>
      <c r="J69" s="23" t="s">
        <v>36</v>
      </c>
      <c r="K69" s="23" t="s">
        <v>37</v>
      </c>
      <c r="L69" s="23" t="s">
        <v>36</v>
      </c>
      <c r="M69" s="23" t="s">
        <v>36</v>
      </c>
      <c r="N69" s="23" t="s">
        <v>36</v>
      </c>
      <c r="O69" s="23" t="s">
        <v>36</v>
      </c>
      <c r="P69" s="23" t="s">
        <v>36</v>
      </c>
      <c r="Q69" s="23" t="s">
        <v>36</v>
      </c>
      <c r="R69" s="23" t="s">
        <v>36</v>
      </c>
      <c r="S69" s="23" t="s">
        <v>36</v>
      </c>
      <c r="T69" s="23" t="s">
        <v>36</v>
      </c>
      <c r="U69" s="23" t="s">
        <v>36</v>
      </c>
    </row>
    <row r="70" spans="1:21" x14ac:dyDescent="0.25">
      <c r="A70" s="12" t="s">
        <v>181</v>
      </c>
      <c r="B70" s="20"/>
      <c r="C70" s="33">
        <f t="shared" si="2"/>
        <v>0</v>
      </c>
      <c r="D70" s="10">
        <v>23</v>
      </c>
      <c r="E70" s="12">
        <v>13900</v>
      </c>
      <c r="F70" s="12">
        <v>4116321</v>
      </c>
      <c r="G70" s="12">
        <v>1632</v>
      </c>
      <c r="H70" s="12">
        <v>0</v>
      </c>
      <c r="I70" s="11">
        <v>23</v>
      </c>
      <c r="J70" s="23" t="s">
        <v>36</v>
      </c>
      <c r="K70" s="23" t="s">
        <v>36</v>
      </c>
      <c r="L70" s="23" t="s">
        <v>36</v>
      </c>
      <c r="M70" s="23" t="s">
        <v>36</v>
      </c>
      <c r="N70" s="23" t="s">
        <v>36</v>
      </c>
      <c r="O70" s="23" t="s">
        <v>36</v>
      </c>
      <c r="P70" s="23" t="s">
        <v>36</v>
      </c>
      <c r="Q70" s="23" t="s">
        <v>36</v>
      </c>
      <c r="R70" s="23" t="s">
        <v>36</v>
      </c>
      <c r="S70" s="23" t="s">
        <v>36</v>
      </c>
      <c r="T70" s="23" t="s">
        <v>36</v>
      </c>
      <c r="U70" s="23" t="s">
        <v>36</v>
      </c>
    </row>
    <row r="71" spans="1:21" x14ac:dyDescent="0.25">
      <c r="A71" s="12" t="s">
        <v>182</v>
      </c>
      <c r="B71" s="20"/>
      <c r="C71" s="33">
        <f t="shared" si="2"/>
        <v>0</v>
      </c>
      <c r="D71" s="10">
        <v>23</v>
      </c>
      <c r="E71" s="12">
        <v>21500</v>
      </c>
      <c r="F71" s="12">
        <v>4116051</v>
      </c>
      <c r="G71" s="12">
        <v>1605</v>
      </c>
      <c r="H71" s="12">
        <v>0</v>
      </c>
      <c r="I71" s="11">
        <v>23</v>
      </c>
      <c r="J71" s="23" t="s">
        <v>36</v>
      </c>
      <c r="K71" s="23" t="s">
        <v>36</v>
      </c>
      <c r="L71" s="23" t="s">
        <v>36</v>
      </c>
      <c r="M71" s="23" t="s">
        <v>36</v>
      </c>
      <c r="N71" s="23" t="s">
        <v>36</v>
      </c>
      <c r="O71" s="23" t="s">
        <v>36</v>
      </c>
      <c r="P71" s="23" t="s">
        <v>36</v>
      </c>
      <c r="Q71" s="23" t="s">
        <v>36</v>
      </c>
      <c r="R71" s="23" t="s">
        <v>36</v>
      </c>
      <c r="S71" s="23" t="s">
        <v>36</v>
      </c>
      <c r="T71" s="23" t="s">
        <v>36</v>
      </c>
      <c r="U71" s="23" t="s">
        <v>36</v>
      </c>
    </row>
    <row r="72" spans="1:21" x14ac:dyDescent="0.25">
      <c r="A72" s="12" t="s">
        <v>183</v>
      </c>
      <c r="B72" s="20"/>
      <c r="C72" s="33">
        <f t="shared" si="2"/>
        <v>0</v>
      </c>
      <c r="D72" s="10">
        <v>23</v>
      </c>
      <c r="E72" s="12">
        <v>40900</v>
      </c>
      <c r="F72" s="12">
        <v>4913502</v>
      </c>
      <c r="G72" s="12">
        <v>1350</v>
      </c>
      <c r="H72" s="12">
        <v>0</v>
      </c>
      <c r="I72" s="11">
        <v>23</v>
      </c>
      <c r="J72" s="23" t="s">
        <v>36</v>
      </c>
      <c r="K72" s="23" t="s">
        <v>36</v>
      </c>
      <c r="L72" s="23" t="s">
        <v>36</v>
      </c>
      <c r="M72" s="23" t="s">
        <v>36</v>
      </c>
      <c r="N72" s="23" t="s">
        <v>36</v>
      </c>
      <c r="O72" s="23" t="s">
        <v>36</v>
      </c>
      <c r="P72" s="23" t="s">
        <v>36</v>
      </c>
      <c r="Q72" s="23" t="s">
        <v>36</v>
      </c>
      <c r="R72" s="23" t="s">
        <v>36</v>
      </c>
      <c r="S72" s="23" t="s">
        <v>36</v>
      </c>
      <c r="T72" s="23" t="s">
        <v>36</v>
      </c>
      <c r="U72" s="23" t="s">
        <v>36</v>
      </c>
    </row>
    <row r="73" spans="1:21" x14ac:dyDescent="0.25">
      <c r="A73" s="12" t="s">
        <v>73</v>
      </c>
      <c r="B73" s="20" t="s">
        <v>40</v>
      </c>
      <c r="C73" s="33">
        <f t="shared" si="2"/>
        <v>-22</v>
      </c>
      <c r="D73" s="10">
        <v>1</v>
      </c>
      <c r="E73" s="12">
        <v>13100</v>
      </c>
      <c r="F73" s="12">
        <v>4114377</v>
      </c>
      <c r="G73" s="12">
        <v>1437</v>
      </c>
      <c r="H73" s="12">
        <v>0</v>
      </c>
      <c r="I73" s="11">
        <v>23</v>
      </c>
      <c r="J73" s="23" t="s">
        <v>36</v>
      </c>
      <c r="K73" s="23" t="s">
        <v>36</v>
      </c>
      <c r="L73" s="23" t="s">
        <v>36</v>
      </c>
      <c r="M73" s="23" t="s">
        <v>36</v>
      </c>
      <c r="N73" s="23" t="s">
        <v>36</v>
      </c>
      <c r="O73" s="23" t="s">
        <v>36</v>
      </c>
      <c r="P73" s="23" t="s">
        <v>36</v>
      </c>
      <c r="Q73" s="23" t="s">
        <v>36</v>
      </c>
      <c r="R73" s="23" t="s">
        <v>36</v>
      </c>
      <c r="S73" s="23" t="s">
        <v>36</v>
      </c>
      <c r="T73" s="23" t="s">
        <v>36</v>
      </c>
      <c r="U73" s="23" t="s">
        <v>36</v>
      </c>
    </row>
    <row r="74" spans="1:21" x14ac:dyDescent="0.25">
      <c r="A74" s="12" t="s">
        <v>184</v>
      </c>
      <c r="B74" s="20"/>
      <c r="C74" s="33">
        <f t="shared" si="2"/>
        <v>0</v>
      </c>
      <c r="D74" s="10">
        <v>23</v>
      </c>
      <c r="E74" s="12">
        <v>40040</v>
      </c>
      <c r="F74" s="12">
        <v>4116591</v>
      </c>
      <c r="G74" s="12">
        <v>1659</v>
      </c>
      <c r="H74" s="12">
        <v>0</v>
      </c>
      <c r="I74" s="11">
        <v>23</v>
      </c>
      <c r="J74" s="23" t="s">
        <v>36</v>
      </c>
      <c r="K74" s="23" t="s">
        <v>36</v>
      </c>
      <c r="L74" s="23" t="s">
        <v>36</v>
      </c>
      <c r="M74" s="23" t="s">
        <v>36</v>
      </c>
      <c r="N74" s="23" t="s">
        <v>36</v>
      </c>
      <c r="O74" s="23" t="s">
        <v>36</v>
      </c>
      <c r="P74" s="23" t="s">
        <v>36</v>
      </c>
      <c r="Q74" s="23" t="s">
        <v>36</v>
      </c>
      <c r="R74" s="23" t="s">
        <v>36</v>
      </c>
      <c r="S74" s="23" t="s">
        <v>36</v>
      </c>
      <c r="T74" s="23" t="s">
        <v>36</v>
      </c>
      <c r="U74" s="23" t="s">
        <v>36</v>
      </c>
    </row>
    <row r="75" spans="1:21" x14ac:dyDescent="0.25">
      <c r="A75" s="12" t="s">
        <v>74</v>
      </c>
      <c r="B75" s="20"/>
      <c r="C75" s="33">
        <f t="shared" si="2"/>
        <v>0</v>
      </c>
      <c r="D75" s="10">
        <v>23</v>
      </c>
      <c r="E75" s="12">
        <v>3500</v>
      </c>
      <c r="F75" s="12">
        <v>4114229</v>
      </c>
      <c r="G75" s="12">
        <v>1422</v>
      </c>
      <c r="H75" s="12">
        <v>0</v>
      </c>
      <c r="I75" s="11">
        <v>23</v>
      </c>
      <c r="J75" s="23" t="s">
        <v>36</v>
      </c>
      <c r="K75" s="23" t="s">
        <v>36</v>
      </c>
      <c r="L75" s="23" t="s">
        <v>36</v>
      </c>
      <c r="M75" s="23" t="s">
        <v>36</v>
      </c>
      <c r="N75" s="23" t="s">
        <v>36</v>
      </c>
      <c r="O75" s="23" t="s">
        <v>36</v>
      </c>
      <c r="P75" s="23" t="s">
        <v>36</v>
      </c>
      <c r="Q75" s="23" t="s">
        <v>36</v>
      </c>
      <c r="R75" s="23" t="s">
        <v>36</v>
      </c>
      <c r="S75" s="23" t="s">
        <v>36</v>
      </c>
      <c r="T75" s="23" t="s">
        <v>36</v>
      </c>
      <c r="U75" s="23" t="s">
        <v>36</v>
      </c>
    </row>
    <row r="76" spans="1:21" x14ac:dyDescent="0.25">
      <c r="A76" s="12" t="s">
        <v>185</v>
      </c>
      <c r="B76" s="20"/>
      <c r="C76" s="33">
        <f t="shared" si="2"/>
        <v>0</v>
      </c>
      <c r="D76" s="10">
        <v>0</v>
      </c>
      <c r="E76" s="12">
        <v>8300</v>
      </c>
      <c r="F76" s="12">
        <v>4115851</v>
      </c>
      <c r="G76" s="12">
        <v>1585</v>
      </c>
      <c r="H76" s="12" t="s">
        <v>2</v>
      </c>
      <c r="I76" s="11">
        <v>0</v>
      </c>
      <c r="J76" s="23" t="s">
        <v>36</v>
      </c>
      <c r="K76" s="23" t="s">
        <v>37</v>
      </c>
      <c r="L76" s="23" t="s">
        <v>36</v>
      </c>
      <c r="M76" s="23" t="s">
        <v>36</v>
      </c>
      <c r="N76" s="23" t="s">
        <v>36</v>
      </c>
      <c r="O76" s="23" t="s">
        <v>36</v>
      </c>
      <c r="P76" s="23" t="s">
        <v>36</v>
      </c>
      <c r="Q76" s="23" t="s">
        <v>36</v>
      </c>
      <c r="R76" s="23" t="s">
        <v>36</v>
      </c>
      <c r="S76" s="23" t="s">
        <v>36</v>
      </c>
      <c r="T76" s="23" t="s">
        <v>36</v>
      </c>
      <c r="U76" s="23" t="s">
        <v>36</v>
      </c>
    </row>
    <row r="77" spans="1:21" x14ac:dyDescent="0.25">
      <c r="A77" s="12" t="s">
        <v>186</v>
      </c>
      <c r="B77" s="20"/>
      <c r="C77" s="33">
        <f t="shared" si="2"/>
        <v>0</v>
      </c>
      <c r="D77" s="10">
        <v>23</v>
      </c>
      <c r="E77" s="12">
        <v>40130</v>
      </c>
      <c r="F77" s="12">
        <v>4115871</v>
      </c>
      <c r="G77" s="12">
        <v>1587</v>
      </c>
      <c r="H77" s="12">
        <v>0</v>
      </c>
      <c r="I77" s="11">
        <v>23</v>
      </c>
      <c r="J77" s="23" t="s">
        <v>36</v>
      </c>
      <c r="K77" s="23" t="s">
        <v>36</v>
      </c>
      <c r="L77" s="23" t="s">
        <v>36</v>
      </c>
      <c r="M77" s="23" t="s">
        <v>36</v>
      </c>
      <c r="N77" s="23" t="s">
        <v>36</v>
      </c>
      <c r="O77" s="23" t="s">
        <v>36</v>
      </c>
      <c r="P77" s="23" t="s">
        <v>36</v>
      </c>
      <c r="Q77" s="23" t="s">
        <v>36</v>
      </c>
      <c r="R77" s="23" t="s">
        <v>36</v>
      </c>
      <c r="S77" s="23" t="s">
        <v>36</v>
      </c>
      <c r="T77" s="23" t="s">
        <v>36</v>
      </c>
      <c r="U77" s="23" t="s">
        <v>36</v>
      </c>
    </row>
    <row r="78" spans="1:21" x14ac:dyDescent="0.25">
      <c r="A78" s="12" t="s">
        <v>75</v>
      </c>
      <c r="B78" s="20"/>
      <c r="C78" s="33">
        <f t="shared" si="2"/>
        <v>0</v>
      </c>
      <c r="D78" s="10">
        <v>23</v>
      </c>
      <c r="E78" s="12">
        <v>9100</v>
      </c>
      <c r="F78" s="12">
        <v>4113569</v>
      </c>
      <c r="G78" s="12">
        <v>1356</v>
      </c>
      <c r="H78" s="12">
        <v>0</v>
      </c>
      <c r="I78" s="11">
        <v>23</v>
      </c>
      <c r="J78" s="23" t="s">
        <v>36</v>
      </c>
      <c r="K78" s="23" t="s">
        <v>36</v>
      </c>
      <c r="L78" s="23" t="s">
        <v>36</v>
      </c>
      <c r="M78" s="23" t="s">
        <v>36</v>
      </c>
      <c r="N78" s="23" t="s">
        <v>36</v>
      </c>
      <c r="O78" s="23" t="s">
        <v>36</v>
      </c>
      <c r="P78" s="23" t="s">
        <v>36</v>
      </c>
      <c r="Q78" s="23" t="s">
        <v>36</v>
      </c>
      <c r="R78" s="23" t="s">
        <v>36</v>
      </c>
      <c r="S78" s="23" t="s">
        <v>36</v>
      </c>
      <c r="T78" s="23" t="s">
        <v>36</v>
      </c>
      <c r="U78" s="23" t="s">
        <v>36</v>
      </c>
    </row>
    <row r="79" spans="1:21" x14ac:dyDescent="0.25">
      <c r="A79" s="12" t="s">
        <v>76</v>
      </c>
      <c r="B79" s="20"/>
      <c r="C79" s="33">
        <f t="shared" si="2"/>
        <v>0</v>
      </c>
      <c r="D79" s="10">
        <v>1</v>
      </c>
      <c r="E79" s="12">
        <v>35090</v>
      </c>
      <c r="F79" s="12">
        <v>4110763</v>
      </c>
      <c r="G79" s="12">
        <v>1076</v>
      </c>
      <c r="H79" s="12" t="s">
        <v>3</v>
      </c>
      <c r="I79" s="11">
        <v>1</v>
      </c>
      <c r="J79" s="23" t="s">
        <v>36</v>
      </c>
      <c r="K79" s="23" t="s">
        <v>36</v>
      </c>
      <c r="L79" s="23" t="s">
        <v>36</v>
      </c>
      <c r="M79" s="23" t="s">
        <v>36</v>
      </c>
      <c r="N79" s="23" t="s">
        <v>36</v>
      </c>
      <c r="O79" s="23" t="s">
        <v>36</v>
      </c>
      <c r="P79" s="23" t="s">
        <v>36</v>
      </c>
      <c r="Q79" s="23" t="s">
        <v>36</v>
      </c>
      <c r="R79" s="23" t="s">
        <v>37</v>
      </c>
      <c r="S79" s="23" t="s">
        <v>36</v>
      </c>
      <c r="T79" s="23" t="s">
        <v>36</v>
      </c>
      <c r="U79" s="23" t="s">
        <v>36</v>
      </c>
    </row>
    <row r="80" spans="1:21" x14ac:dyDescent="0.25">
      <c r="A80" s="12" t="s">
        <v>77</v>
      </c>
      <c r="B80" s="20"/>
      <c r="C80" s="33">
        <f t="shared" si="2"/>
        <v>0</v>
      </c>
      <c r="D80" s="10">
        <v>0</v>
      </c>
      <c r="E80" s="12">
        <v>14200</v>
      </c>
      <c r="F80" s="12">
        <v>4152708</v>
      </c>
      <c r="G80" s="12">
        <v>527</v>
      </c>
      <c r="H80" s="12" t="s">
        <v>2</v>
      </c>
      <c r="I80" s="11">
        <v>0</v>
      </c>
      <c r="J80" s="23" t="s">
        <v>36</v>
      </c>
      <c r="K80" s="23" t="s">
        <v>37</v>
      </c>
      <c r="L80" s="23" t="s">
        <v>36</v>
      </c>
      <c r="M80" s="23" t="s">
        <v>36</v>
      </c>
      <c r="N80" s="23" t="s">
        <v>36</v>
      </c>
      <c r="O80" s="23" t="s">
        <v>36</v>
      </c>
      <c r="P80" s="23" t="s">
        <v>36</v>
      </c>
      <c r="Q80" s="23" t="s">
        <v>36</v>
      </c>
      <c r="R80" s="23" t="s">
        <v>36</v>
      </c>
      <c r="S80" s="23" t="s">
        <v>36</v>
      </c>
      <c r="T80" s="23" t="s">
        <v>36</v>
      </c>
      <c r="U80" s="23" t="s">
        <v>36</v>
      </c>
    </row>
    <row r="81" spans="1:21" x14ac:dyDescent="0.25">
      <c r="A81" s="12" t="s">
        <v>187</v>
      </c>
      <c r="B81" s="20"/>
      <c r="C81" s="33">
        <f t="shared" si="2"/>
        <v>0</v>
      </c>
      <c r="D81" s="10">
        <v>1</v>
      </c>
      <c r="E81" s="12">
        <v>35030</v>
      </c>
      <c r="F81" s="12">
        <v>4116181</v>
      </c>
      <c r="G81" s="12">
        <v>1618</v>
      </c>
      <c r="H81" s="12" t="s">
        <v>3</v>
      </c>
      <c r="I81" s="11">
        <v>1</v>
      </c>
      <c r="J81" s="23" t="s">
        <v>36</v>
      </c>
      <c r="K81" s="23" t="s">
        <v>36</v>
      </c>
      <c r="L81" s="23" t="s">
        <v>36</v>
      </c>
      <c r="M81" s="23" t="s">
        <v>36</v>
      </c>
      <c r="N81" s="23" t="s">
        <v>36</v>
      </c>
      <c r="O81" s="23" t="s">
        <v>36</v>
      </c>
      <c r="P81" s="23" t="s">
        <v>36</v>
      </c>
      <c r="Q81" s="23" t="s">
        <v>36</v>
      </c>
      <c r="R81" s="23" t="s">
        <v>37</v>
      </c>
      <c r="S81" s="23" t="s">
        <v>36</v>
      </c>
      <c r="T81" s="23" t="s">
        <v>36</v>
      </c>
      <c r="U81" s="23" t="s">
        <v>36</v>
      </c>
    </row>
    <row r="82" spans="1:21" x14ac:dyDescent="0.25">
      <c r="A82" s="12" t="s">
        <v>188</v>
      </c>
      <c r="B82" s="20"/>
      <c r="C82" s="33">
        <f t="shared" si="2"/>
        <v>0</v>
      </c>
      <c r="D82" s="10">
        <v>0</v>
      </c>
      <c r="E82" s="12">
        <v>41115</v>
      </c>
      <c r="F82" s="12">
        <v>4915551</v>
      </c>
      <c r="G82" s="12">
        <v>1555</v>
      </c>
      <c r="H82" s="12" t="s">
        <v>2</v>
      </c>
      <c r="I82" s="11">
        <v>0</v>
      </c>
      <c r="J82" s="23" t="s">
        <v>36</v>
      </c>
      <c r="K82" s="23" t="s">
        <v>37</v>
      </c>
      <c r="L82" s="23" t="s">
        <v>36</v>
      </c>
      <c r="M82" s="23" t="s">
        <v>36</v>
      </c>
      <c r="N82" s="23" t="s">
        <v>36</v>
      </c>
      <c r="O82" s="23" t="s">
        <v>36</v>
      </c>
      <c r="P82" s="23" t="s">
        <v>37</v>
      </c>
      <c r="Q82" s="23" t="s">
        <v>36</v>
      </c>
      <c r="R82" s="23" t="s">
        <v>36</v>
      </c>
      <c r="S82" s="23" t="s">
        <v>37</v>
      </c>
      <c r="T82" s="23" t="s">
        <v>36</v>
      </c>
      <c r="U82" s="23" t="s">
        <v>36</v>
      </c>
    </row>
    <row r="83" spans="1:21" x14ac:dyDescent="0.25">
      <c r="A83" s="12" t="s">
        <v>189</v>
      </c>
      <c r="B83" s="20"/>
      <c r="C83" s="33">
        <f t="shared" si="2"/>
        <v>0</v>
      </c>
      <c r="D83" s="10">
        <v>23</v>
      </c>
      <c r="E83" s="12">
        <v>13800</v>
      </c>
      <c r="F83" s="12">
        <v>4116561</v>
      </c>
      <c r="G83" s="12">
        <v>1656</v>
      </c>
      <c r="H83" s="12">
        <v>0</v>
      </c>
      <c r="I83" s="11">
        <v>23</v>
      </c>
      <c r="J83" s="23" t="s">
        <v>36</v>
      </c>
      <c r="K83" s="23" t="s">
        <v>36</v>
      </c>
      <c r="L83" s="23" t="s">
        <v>36</v>
      </c>
      <c r="M83" s="23" t="s">
        <v>36</v>
      </c>
      <c r="N83" s="23" t="s">
        <v>36</v>
      </c>
      <c r="O83" s="23" t="s">
        <v>36</v>
      </c>
      <c r="P83" s="23" t="s">
        <v>36</v>
      </c>
      <c r="Q83" s="23" t="s">
        <v>36</v>
      </c>
      <c r="R83" s="23" t="s">
        <v>36</v>
      </c>
      <c r="S83" s="23" t="s">
        <v>36</v>
      </c>
      <c r="T83" s="23" t="s">
        <v>36</v>
      </c>
      <c r="U83" s="23" t="s">
        <v>36</v>
      </c>
    </row>
    <row r="84" spans="1:21" x14ac:dyDescent="0.25">
      <c r="A84" s="12" t="s">
        <v>190</v>
      </c>
      <c r="B84" s="20"/>
      <c r="C84" s="33">
        <f t="shared" si="2"/>
        <v>0</v>
      </c>
      <c r="D84" s="10">
        <v>23</v>
      </c>
      <c r="E84" s="12">
        <v>31550</v>
      </c>
      <c r="F84" s="12">
        <v>4116491</v>
      </c>
      <c r="G84" s="12">
        <v>1649</v>
      </c>
      <c r="H84" s="12">
        <v>0</v>
      </c>
      <c r="I84" s="11">
        <v>23</v>
      </c>
      <c r="J84" s="23" t="s">
        <v>36</v>
      </c>
      <c r="K84" s="23" t="s">
        <v>36</v>
      </c>
      <c r="L84" s="23" t="s">
        <v>36</v>
      </c>
      <c r="M84" s="23" t="s">
        <v>36</v>
      </c>
      <c r="N84" s="23" t="s">
        <v>36</v>
      </c>
      <c r="O84" s="23" t="s">
        <v>36</v>
      </c>
      <c r="P84" s="23" t="s">
        <v>36</v>
      </c>
      <c r="Q84" s="23" t="s">
        <v>36</v>
      </c>
      <c r="R84" s="23" t="s">
        <v>36</v>
      </c>
      <c r="S84" s="23" t="s">
        <v>36</v>
      </c>
      <c r="T84" s="23" t="s">
        <v>36</v>
      </c>
      <c r="U84" s="23" t="s">
        <v>36</v>
      </c>
    </row>
    <row r="85" spans="1:21" x14ac:dyDescent="0.25">
      <c r="A85" s="12" t="s">
        <v>191</v>
      </c>
      <c r="B85" s="20"/>
      <c r="C85" s="33">
        <f t="shared" si="2"/>
        <v>0</v>
      </c>
      <c r="D85" s="10">
        <v>1</v>
      </c>
      <c r="E85" s="12">
        <v>2300</v>
      </c>
      <c r="F85" s="12">
        <v>4114302</v>
      </c>
      <c r="G85" s="12">
        <v>143</v>
      </c>
      <c r="H85" s="12" t="s">
        <v>3</v>
      </c>
      <c r="I85" s="11">
        <v>1</v>
      </c>
      <c r="J85" s="23" t="s">
        <v>36</v>
      </c>
      <c r="K85" s="23" t="s">
        <v>36</v>
      </c>
      <c r="L85" s="23" t="s">
        <v>36</v>
      </c>
      <c r="M85" s="23" t="s">
        <v>36</v>
      </c>
      <c r="N85" s="23" t="s">
        <v>36</v>
      </c>
      <c r="O85" s="23" t="s">
        <v>36</v>
      </c>
      <c r="P85" s="23" t="s">
        <v>36</v>
      </c>
      <c r="Q85" s="23" t="s">
        <v>36</v>
      </c>
      <c r="R85" s="23" t="s">
        <v>37</v>
      </c>
      <c r="S85" s="23" t="s">
        <v>36</v>
      </c>
      <c r="T85" s="23" t="s">
        <v>36</v>
      </c>
      <c r="U85" s="23" t="s">
        <v>36</v>
      </c>
    </row>
    <row r="86" spans="1:21" x14ac:dyDescent="0.25">
      <c r="A86" s="12" t="s">
        <v>78</v>
      </c>
      <c r="B86" s="20"/>
      <c r="C86" s="33">
        <f t="shared" si="2"/>
        <v>0</v>
      </c>
      <c r="D86" s="10">
        <v>0</v>
      </c>
      <c r="E86" s="12">
        <v>19200</v>
      </c>
      <c r="F86" s="12">
        <v>4179701</v>
      </c>
      <c r="G86" s="12">
        <v>797</v>
      </c>
      <c r="H86" s="12" t="s">
        <v>2</v>
      </c>
      <c r="I86" s="11">
        <v>0</v>
      </c>
      <c r="J86" s="23" t="s">
        <v>36</v>
      </c>
      <c r="K86" s="23" t="s">
        <v>37</v>
      </c>
      <c r="L86" s="23" t="s">
        <v>36</v>
      </c>
      <c r="M86" s="23" t="s">
        <v>36</v>
      </c>
      <c r="N86" s="23" t="s">
        <v>36</v>
      </c>
      <c r="O86" s="23" t="s">
        <v>36</v>
      </c>
      <c r="P86" s="23" t="s">
        <v>36</v>
      </c>
      <c r="Q86" s="23" t="s">
        <v>36</v>
      </c>
      <c r="R86" s="23" t="s">
        <v>36</v>
      </c>
      <c r="S86" s="23" t="s">
        <v>36</v>
      </c>
      <c r="T86" s="23" t="s">
        <v>36</v>
      </c>
      <c r="U86" s="23" t="s">
        <v>36</v>
      </c>
    </row>
    <row r="87" spans="1:21" x14ac:dyDescent="0.25">
      <c r="A87" s="12" t="s">
        <v>79</v>
      </c>
      <c r="B87" s="20"/>
      <c r="C87" s="33">
        <f t="shared" si="2"/>
        <v>0</v>
      </c>
      <c r="D87" s="10">
        <v>23</v>
      </c>
      <c r="E87" s="12">
        <v>40540</v>
      </c>
      <c r="F87" s="12">
        <v>4112215</v>
      </c>
      <c r="G87" s="12">
        <v>1221</v>
      </c>
      <c r="H87" s="12">
        <v>0</v>
      </c>
      <c r="I87" s="11">
        <v>23</v>
      </c>
      <c r="J87" s="23" t="s">
        <v>36</v>
      </c>
      <c r="K87" s="23" t="s">
        <v>36</v>
      </c>
      <c r="L87" s="23" t="s">
        <v>36</v>
      </c>
      <c r="M87" s="23" t="s">
        <v>36</v>
      </c>
      <c r="N87" s="23" t="s">
        <v>36</v>
      </c>
      <c r="O87" s="23" t="s">
        <v>36</v>
      </c>
      <c r="P87" s="23" t="s">
        <v>36</v>
      </c>
      <c r="Q87" s="23" t="s">
        <v>36</v>
      </c>
      <c r="R87" s="23" t="s">
        <v>36</v>
      </c>
      <c r="S87" s="23" t="s">
        <v>36</v>
      </c>
      <c r="T87" s="23" t="s">
        <v>36</v>
      </c>
      <c r="U87" s="23" t="s">
        <v>36</v>
      </c>
    </row>
    <row r="88" spans="1:21" x14ac:dyDescent="0.25">
      <c r="A88" s="12" t="s">
        <v>192</v>
      </c>
      <c r="B88" s="20"/>
      <c r="C88" s="33">
        <f t="shared" si="2"/>
        <v>0</v>
      </c>
      <c r="D88" s="10">
        <v>23</v>
      </c>
      <c r="E88" s="12">
        <v>41020</v>
      </c>
      <c r="F88" s="12">
        <v>4116661</v>
      </c>
      <c r="G88" s="12">
        <v>1666</v>
      </c>
      <c r="H88" s="12">
        <v>0</v>
      </c>
      <c r="I88" s="11">
        <v>23</v>
      </c>
      <c r="J88" s="23" t="s">
        <v>36</v>
      </c>
      <c r="K88" s="23" t="s">
        <v>36</v>
      </c>
      <c r="L88" s="23" t="s">
        <v>36</v>
      </c>
      <c r="M88" s="23" t="s">
        <v>36</v>
      </c>
      <c r="N88" s="23" t="s">
        <v>36</v>
      </c>
      <c r="O88" s="23" t="s">
        <v>36</v>
      </c>
      <c r="P88" s="23" t="s">
        <v>36</v>
      </c>
      <c r="Q88" s="23" t="s">
        <v>36</v>
      </c>
      <c r="R88" s="23" t="s">
        <v>36</v>
      </c>
      <c r="S88" s="23" t="s">
        <v>36</v>
      </c>
      <c r="T88" s="23" t="s">
        <v>36</v>
      </c>
      <c r="U88" s="23" t="s">
        <v>36</v>
      </c>
    </row>
    <row r="89" spans="1:21" x14ac:dyDescent="0.25">
      <c r="A89" s="12" t="s">
        <v>80</v>
      </c>
      <c r="B89" s="20"/>
      <c r="C89" s="33">
        <f t="shared" si="2"/>
        <v>0</v>
      </c>
      <c r="D89" s="10">
        <v>23</v>
      </c>
      <c r="E89" s="12">
        <v>10800</v>
      </c>
      <c r="F89" s="12">
        <v>4115061</v>
      </c>
      <c r="G89" s="12">
        <v>1506</v>
      </c>
      <c r="H89" s="12">
        <v>0</v>
      </c>
      <c r="I89" s="11">
        <v>23</v>
      </c>
      <c r="J89" s="23" t="s">
        <v>36</v>
      </c>
      <c r="K89" s="23" t="s">
        <v>36</v>
      </c>
      <c r="L89" s="23" t="s">
        <v>36</v>
      </c>
      <c r="M89" s="23" t="s">
        <v>36</v>
      </c>
      <c r="N89" s="23" t="s">
        <v>36</v>
      </c>
      <c r="O89" s="23" t="s">
        <v>36</v>
      </c>
      <c r="P89" s="23" t="s">
        <v>36</v>
      </c>
      <c r="Q89" s="23" t="s">
        <v>36</v>
      </c>
      <c r="R89" s="23" t="s">
        <v>36</v>
      </c>
      <c r="S89" s="23" t="s">
        <v>36</v>
      </c>
      <c r="T89" s="23" t="s">
        <v>36</v>
      </c>
      <c r="U89" s="23" t="s">
        <v>36</v>
      </c>
    </row>
    <row r="90" spans="1:21" x14ac:dyDescent="0.25">
      <c r="A90" s="12" t="s">
        <v>81</v>
      </c>
      <c r="B90" s="20"/>
      <c r="C90" s="33">
        <f t="shared" si="2"/>
        <v>0</v>
      </c>
      <c r="D90" s="10">
        <v>0</v>
      </c>
      <c r="E90" s="12">
        <v>40420</v>
      </c>
      <c r="F90" s="12">
        <v>4088472</v>
      </c>
      <c r="G90" s="12">
        <v>8847</v>
      </c>
      <c r="H90" s="12" t="s">
        <v>2</v>
      </c>
      <c r="I90" s="11">
        <v>0</v>
      </c>
      <c r="J90" s="23" t="s">
        <v>36</v>
      </c>
      <c r="K90" s="23" t="s">
        <v>36</v>
      </c>
      <c r="L90" s="23" t="s">
        <v>36</v>
      </c>
      <c r="M90" s="23" t="s">
        <v>37</v>
      </c>
      <c r="N90" s="23" t="s">
        <v>36</v>
      </c>
      <c r="O90" s="23" t="s">
        <v>36</v>
      </c>
      <c r="P90" s="23" t="s">
        <v>36</v>
      </c>
      <c r="Q90" s="23" t="s">
        <v>36</v>
      </c>
      <c r="R90" s="23" t="s">
        <v>37</v>
      </c>
      <c r="S90" s="23" t="s">
        <v>36</v>
      </c>
      <c r="T90" s="23" t="s">
        <v>36</v>
      </c>
      <c r="U90" s="23" t="s">
        <v>36</v>
      </c>
    </row>
    <row r="91" spans="1:21" x14ac:dyDescent="0.25">
      <c r="A91" s="12" t="s">
        <v>82</v>
      </c>
      <c r="B91" s="20"/>
      <c r="C91" s="33">
        <f t="shared" si="2"/>
        <v>0</v>
      </c>
      <c r="D91" s="10">
        <v>23</v>
      </c>
      <c r="E91" s="12">
        <v>40750</v>
      </c>
      <c r="F91" s="12">
        <v>4113726</v>
      </c>
      <c r="G91" s="12">
        <v>1372</v>
      </c>
      <c r="H91" s="12">
        <v>0</v>
      </c>
      <c r="I91" s="11">
        <v>23</v>
      </c>
      <c r="J91" s="23" t="s">
        <v>36</v>
      </c>
      <c r="K91" s="23" t="s">
        <v>36</v>
      </c>
      <c r="L91" s="23" t="s">
        <v>36</v>
      </c>
      <c r="M91" s="23" t="s">
        <v>36</v>
      </c>
      <c r="N91" s="23" t="s">
        <v>36</v>
      </c>
      <c r="O91" s="23" t="s">
        <v>36</v>
      </c>
      <c r="P91" s="23" t="s">
        <v>36</v>
      </c>
      <c r="Q91" s="23" t="s">
        <v>36</v>
      </c>
      <c r="R91" s="23" t="s">
        <v>36</v>
      </c>
      <c r="S91" s="23" t="s">
        <v>36</v>
      </c>
      <c r="T91" s="23" t="s">
        <v>36</v>
      </c>
      <c r="U91" s="23" t="s">
        <v>36</v>
      </c>
    </row>
    <row r="92" spans="1:21" x14ac:dyDescent="0.25">
      <c r="A92" s="12" t="s">
        <v>193</v>
      </c>
      <c r="B92" s="20"/>
      <c r="C92" s="33">
        <f t="shared" si="2"/>
        <v>0</v>
      </c>
      <c r="D92" s="10">
        <v>0</v>
      </c>
      <c r="E92" s="12">
        <v>41112</v>
      </c>
      <c r="F92" s="12">
        <v>4115511</v>
      </c>
      <c r="G92" s="12">
        <v>1551</v>
      </c>
      <c r="H92" s="12" t="s">
        <v>2</v>
      </c>
      <c r="I92" s="11">
        <v>0</v>
      </c>
      <c r="J92" s="23" t="s">
        <v>36</v>
      </c>
      <c r="K92" s="23" t="s">
        <v>37</v>
      </c>
      <c r="L92" s="23" t="s">
        <v>36</v>
      </c>
      <c r="M92" s="23" t="s">
        <v>36</v>
      </c>
      <c r="N92" s="23" t="s">
        <v>36</v>
      </c>
      <c r="O92" s="23" t="s">
        <v>36</v>
      </c>
      <c r="P92" s="23" t="s">
        <v>36</v>
      </c>
      <c r="Q92" s="23" t="s">
        <v>36</v>
      </c>
      <c r="R92" s="23" t="s">
        <v>36</v>
      </c>
      <c r="S92" s="23" t="s">
        <v>36</v>
      </c>
      <c r="T92" s="23" t="s">
        <v>36</v>
      </c>
      <c r="U92" s="23" t="s">
        <v>36</v>
      </c>
    </row>
    <row r="93" spans="1:21" x14ac:dyDescent="0.25">
      <c r="A93" s="12" t="s">
        <v>83</v>
      </c>
      <c r="B93" s="20"/>
      <c r="C93" s="33">
        <f t="shared" si="2"/>
        <v>0</v>
      </c>
      <c r="D93" s="10">
        <v>23</v>
      </c>
      <c r="E93" s="12">
        <v>16500</v>
      </c>
      <c r="F93" s="12">
        <v>4111076</v>
      </c>
      <c r="G93" s="12">
        <v>1107</v>
      </c>
      <c r="H93" s="12">
        <v>0</v>
      </c>
      <c r="I93" s="11">
        <v>23</v>
      </c>
      <c r="J93" s="23" t="s">
        <v>36</v>
      </c>
      <c r="K93" s="23" t="s">
        <v>36</v>
      </c>
      <c r="L93" s="23" t="s">
        <v>36</v>
      </c>
      <c r="M93" s="23" t="s">
        <v>36</v>
      </c>
      <c r="N93" s="23" t="s">
        <v>36</v>
      </c>
      <c r="O93" s="23" t="s">
        <v>36</v>
      </c>
      <c r="P93" s="23" t="s">
        <v>36</v>
      </c>
      <c r="Q93" s="23" t="s">
        <v>36</v>
      </c>
      <c r="R93" s="23" t="s">
        <v>36</v>
      </c>
      <c r="S93" s="23" t="s">
        <v>36</v>
      </c>
      <c r="T93" s="23" t="s">
        <v>36</v>
      </c>
      <c r="U93" s="23" t="s">
        <v>36</v>
      </c>
    </row>
    <row r="94" spans="1:21" x14ac:dyDescent="0.25">
      <c r="A94" s="12" t="s">
        <v>84</v>
      </c>
      <c r="B94" s="20"/>
      <c r="C94" s="33">
        <f t="shared" si="2"/>
        <v>0</v>
      </c>
      <c r="D94" s="10">
        <v>23</v>
      </c>
      <c r="E94" s="12">
        <v>20400</v>
      </c>
      <c r="F94" s="12">
        <v>4113817</v>
      </c>
      <c r="G94" s="12">
        <v>1381</v>
      </c>
      <c r="H94" s="12">
        <v>0</v>
      </c>
      <c r="I94" s="11">
        <v>23</v>
      </c>
      <c r="J94" s="23" t="s">
        <v>36</v>
      </c>
      <c r="K94" s="23" t="s">
        <v>36</v>
      </c>
      <c r="L94" s="23" t="s">
        <v>36</v>
      </c>
      <c r="M94" s="23" t="s">
        <v>36</v>
      </c>
      <c r="N94" s="23" t="s">
        <v>36</v>
      </c>
      <c r="O94" s="23" t="s">
        <v>36</v>
      </c>
      <c r="P94" s="23" t="s">
        <v>36</v>
      </c>
      <c r="Q94" s="23" t="s">
        <v>36</v>
      </c>
      <c r="R94" s="23" t="s">
        <v>36</v>
      </c>
      <c r="S94" s="23" t="s">
        <v>36</v>
      </c>
      <c r="T94" s="23" t="s">
        <v>36</v>
      </c>
      <c r="U94" s="23" t="s">
        <v>36</v>
      </c>
    </row>
    <row r="95" spans="1:21" x14ac:dyDescent="0.25">
      <c r="A95" s="12" t="s">
        <v>85</v>
      </c>
      <c r="B95" s="20"/>
      <c r="C95" s="33">
        <f t="shared" si="2"/>
        <v>0</v>
      </c>
      <c r="D95" s="10">
        <v>23</v>
      </c>
      <c r="E95" s="12">
        <v>19100</v>
      </c>
      <c r="F95" s="12">
        <v>4114195</v>
      </c>
      <c r="G95" s="12">
        <v>1419</v>
      </c>
      <c r="H95" s="12">
        <v>0</v>
      </c>
      <c r="I95" s="11">
        <v>23</v>
      </c>
      <c r="J95" s="23" t="s">
        <v>36</v>
      </c>
      <c r="K95" s="23" t="s">
        <v>36</v>
      </c>
      <c r="L95" s="23" t="s">
        <v>36</v>
      </c>
      <c r="M95" s="23" t="s">
        <v>36</v>
      </c>
      <c r="N95" s="23" t="s">
        <v>36</v>
      </c>
      <c r="O95" s="23" t="s">
        <v>36</v>
      </c>
      <c r="P95" s="23" t="s">
        <v>36</v>
      </c>
      <c r="Q95" s="23" t="s">
        <v>36</v>
      </c>
      <c r="R95" s="23" t="s">
        <v>36</v>
      </c>
      <c r="S95" s="23" t="s">
        <v>36</v>
      </c>
      <c r="T95" s="23" t="s">
        <v>36</v>
      </c>
      <c r="U95" s="23" t="s">
        <v>36</v>
      </c>
    </row>
    <row r="96" spans="1:21" x14ac:dyDescent="0.25">
      <c r="A96" s="12" t="s">
        <v>86</v>
      </c>
      <c r="B96" s="20"/>
      <c r="C96" s="33">
        <f t="shared" si="2"/>
        <v>0</v>
      </c>
      <c r="D96" s="10">
        <v>23</v>
      </c>
      <c r="E96" s="12">
        <v>11400</v>
      </c>
      <c r="F96" s="12">
        <v>4113932</v>
      </c>
      <c r="G96" s="12">
        <v>1393</v>
      </c>
      <c r="H96" s="12">
        <v>0</v>
      </c>
      <c r="I96" s="11">
        <v>23</v>
      </c>
      <c r="J96" s="23" t="s">
        <v>36</v>
      </c>
      <c r="K96" s="23" t="s">
        <v>36</v>
      </c>
      <c r="L96" s="23" t="s">
        <v>36</v>
      </c>
      <c r="M96" s="23" t="s">
        <v>36</v>
      </c>
      <c r="N96" s="23" t="s">
        <v>36</v>
      </c>
      <c r="O96" s="23" t="s">
        <v>36</v>
      </c>
      <c r="P96" s="23" t="s">
        <v>36</v>
      </c>
      <c r="Q96" s="23" t="s">
        <v>36</v>
      </c>
      <c r="R96" s="23" t="s">
        <v>36</v>
      </c>
      <c r="S96" s="23" t="s">
        <v>36</v>
      </c>
      <c r="T96" s="23" t="s">
        <v>36</v>
      </c>
      <c r="U96" s="23" t="s">
        <v>36</v>
      </c>
    </row>
    <row r="97" spans="1:21" x14ac:dyDescent="0.25">
      <c r="A97" s="12" t="s">
        <v>87</v>
      </c>
      <c r="B97" s="20"/>
      <c r="C97" s="33">
        <f t="shared" si="2"/>
        <v>0</v>
      </c>
      <c r="D97" s="10">
        <v>23</v>
      </c>
      <c r="E97" s="12">
        <v>20900</v>
      </c>
      <c r="F97" s="12">
        <v>4114187</v>
      </c>
      <c r="G97" s="12">
        <v>1418</v>
      </c>
      <c r="H97" s="12">
        <v>0</v>
      </c>
      <c r="I97" s="11">
        <v>23</v>
      </c>
      <c r="J97" s="23" t="s">
        <v>36</v>
      </c>
      <c r="K97" s="23" t="s">
        <v>36</v>
      </c>
      <c r="L97" s="23" t="s">
        <v>36</v>
      </c>
      <c r="M97" s="23" t="s">
        <v>36</v>
      </c>
      <c r="N97" s="23" t="s">
        <v>36</v>
      </c>
      <c r="O97" s="23" t="s">
        <v>36</v>
      </c>
      <c r="P97" s="23" t="s">
        <v>36</v>
      </c>
      <c r="Q97" s="23" t="s">
        <v>36</v>
      </c>
      <c r="R97" s="23" t="s">
        <v>36</v>
      </c>
      <c r="S97" s="23" t="s">
        <v>36</v>
      </c>
      <c r="T97" s="23" t="s">
        <v>36</v>
      </c>
      <c r="U97" s="23" t="s">
        <v>36</v>
      </c>
    </row>
    <row r="98" spans="1:21" x14ac:dyDescent="0.25">
      <c r="A98" s="12" t="s">
        <v>88</v>
      </c>
      <c r="B98" s="20"/>
      <c r="C98" s="33">
        <f t="shared" si="2"/>
        <v>0</v>
      </c>
      <c r="D98" s="10">
        <v>23</v>
      </c>
      <c r="E98" s="12">
        <v>5900</v>
      </c>
      <c r="F98" s="12">
        <v>4111969</v>
      </c>
      <c r="G98" s="12">
        <v>1196</v>
      </c>
      <c r="H98" s="12">
        <v>0</v>
      </c>
      <c r="I98" s="11">
        <v>23</v>
      </c>
      <c r="J98" s="23" t="s">
        <v>36</v>
      </c>
      <c r="K98" s="23" t="s">
        <v>36</v>
      </c>
      <c r="L98" s="23" t="s">
        <v>36</v>
      </c>
      <c r="M98" s="23" t="s">
        <v>36</v>
      </c>
      <c r="N98" s="23" t="s">
        <v>36</v>
      </c>
      <c r="O98" s="23" t="s">
        <v>36</v>
      </c>
      <c r="P98" s="23" t="s">
        <v>36</v>
      </c>
      <c r="Q98" s="23" t="s">
        <v>36</v>
      </c>
      <c r="R98" s="23" t="s">
        <v>36</v>
      </c>
      <c r="S98" s="23" t="s">
        <v>36</v>
      </c>
      <c r="T98" s="23" t="s">
        <v>36</v>
      </c>
      <c r="U98" s="23" t="s">
        <v>36</v>
      </c>
    </row>
    <row r="99" spans="1:21" x14ac:dyDescent="0.25">
      <c r="A99" s="12" t="s">
        <v>89</v>
      </c>
      <c r="B99" s="20"/>
      <c r="C99" s="33">
        <f t="shared" ref="C99:C130" si="3">D99-I99</f>
        <v>0</v>
      </c>
      <c r="D99" s="10">
        <v>23</v>
      </c>
      <c r="E99" s="12">
        <v>14600</v>
      </c>
      <c r="F99" s="12">
        <v>4113874</v>
      </c>
      <c r="G99" s="12">
        <v>1387</v>
      </c>
      <c r="H99" s="12">
        <v>0</v>
      </c>
      <c r="I99" s="11">
        <v>23</v>
      </c>
      <c r="J99" s="23" t="s">
        <v>36</v>
      </c>
      <c r="K99" s="23" t="s">
        <v>36</v>
      </c>
      <c r="L99" s="23" t="s">
        <v>36</v>
      </c>
      <c r="M99" s="23" t="s">
        <v>36</v>
      </c>
      <c r="N99" s="23" t="s">
        <v>36</v>
      </c>
      <c r="O99" s="23" t="s">
        <v>36</v>
      </c>
      <c r="P99" s="23" t="s">
        <v>36</v>
      </c>
      <c r="Q99" s="23" t="s">
        <v>36</v>
      </c>
      <c r="R99" s="23" t="s">
        <v>36</v>
      </c>
      <c r="S99" s="23" t="s">
        <v>36</v>
      </c>
      <c r="T99" s="23" t="s">
        <v>36</v>
      </c>
      <c r="U99" s="23" t="s">
        <v>36</v>
      </c>
    </row>
    <row r="100" spans="1:21" x14ac:dyDescent="0.25">
      <c r="A100" s="12" t="s">
        <v>90</v>
      </c>
      <c r="B100" s="20"/>
      <c r="C100" s="33">
        <f t="shared" si="3"/>
        <v>0</v>
      </c>
      <c r="D100" s="10">
        <v>23</v>
      </c>
      <c r="E100" s="12">
        <v>20500</v>
      </c>
      <c r="F100" s="12">
        <v>4113833</v>
      </c>
      <c r="G100" s="12">
        <v>1383</v>
      </c>
      <c r="H100" s="12">
        <v>0</v>
      </c>
      <c r="I100" s="11">
        <v>23</v>
      </c>
      <c r="J100" s="23" t="s">
        <v>36</v>
      </c>
      <c r="K100" s="23" t="s">
        <v>36</v>
      </c>
      <c r="L100" s="23" t="s">
        <v>36</v>
      </c>
      <c r="M100" s="23" t="s">
        <v>36</v>
      </c>
      <c r="N100" s="23" t="s">
        <v>36</v>
      </c>
      <c r="O100" s="23" t="s">
        <v>36</v>
      </c>
      <c r="P100" s="23" t="s">
        <v>36</v>
      </c>
      <c r="Q100" s="23" t="s">
        <v>36</v>
      </c>
      <c r="R100" s="23" t="s">
        <v>36</v>
      </c>
      <c r="S100" s="23" t="s">
        <v>36</v>
      </c>
      <c r="T100" s="23" t="s">
        <v>36</v>
      </c>
      <c r="U100" s="23" t="s">
        <v>36</v>
      </c>
    </row>
    <row r="101" spans="1:21" x14ac:dyDescent="0.25">
      <c r="A101" s="12" t="s">
        <v>91</v>
      </c>
      <c r="B101" s="20"/>
      <c r="C101" s="33">
        <f t="shared" si="3"/>
        <v>0</v>
      </c>
      <c r="D101" s="10">
        <v>23</v>
      </c>
      <c r="E101" s="12">
        <v>18400</v>
      </c>
      <c r="F101" s="12">
        <v>4113882</v>
      </c>
      <c r="G101" s="12">
        <v>1388</v>
      </c>
      <c r="H101" s="12">
        <v>0</v>
      </c>
      <c r="I101" s="11">
        <v>23</v>
      </c>
      <c r="J101" s="23" t="s">
        <v>36</v>
      </c>
      <c r="K101" s="23" t="s">
        <v>36</v>
      </c>
      <c r="L101" s="23" t="s">
        <v>36</v>
      </c>
      <c r="M101" s="23" t="s">
        <v>36</v>
      </c>
      <c r="N101" s="23" t="s">
        <v>36</v>
      </c>
      <c r="O101" s="23" t="s">
        <v>36</v>
      </c>
      <c r="P101" s="23" t="s">
        <v>36</v>
      </c>
      <c r="Q101" s="23" t="s">
        <v>36</v>
      </c>
      <c r="R101" s="23" t="s">
        <v>36</v>
      </c>
      <c r="S101" s="23" t="s">
        <v>36</v>
      </c>
      <c r="T101" s="23" t="s">
        <v>36</v>
      </c>
      <c r="U101" s="23" t="s">
        <v>36</v>
      </c>
    </row>
    <row r="102" spans="1:21" x14ac:dyDescent="0.25">
      <c r="A102" s="12" t="s">
        <v>194</v>
      </c>
      <c r="B102" s="20"/>
      <c r="C102" s="33">
        <f t="shared" si="3"/>
        <v>0</v>
      </c>
      <c r="D102" s="10">
        <v>23</v>
      </c>
      <c r="E102" s="12">
        <v>41110</v>
      </c>
      <c r="F102" s="12">
        <v>4915331</v>
      </c>
      <c r="G102" s="12">
        <v>1533</v>
      </c>
      <c r="H102" s="12">
        <v>0</v>
      </c>
      <c r="I102" s="11">
        <v>23</v>
      </c>
      <c r="J102" s="23" t="s">
        <v>36</v>
      </c>
      <c r="K102" s="23" t="s">
        <v>36</v>
      </c>
      <c r="L102" s="23" t="s">
        <v>36</v>
      </c>
      <c r="M102" s="23" t="s">
        <v>36</v>
      </c>
      <c r="N102" s="23" t="s">
        <v>36</v>
      </c>
      <c r="O102" s="23" t="s">
        <v>36</v>
      </c>
      <c r="P102" s="23" t="s">
        <v>36</v>
      </c>
      <c r="Q102" s="23" t="s">
        <v>36</v>
      </c>
      <c r="R102" s="23" t="s">
        <v>36</v>
      </c>
      <c r="S102" s="23" t="s">
        <v>36</v>
      </c>
      <c r="T102" s="23" t="s">
        <v>36</v>
      </c>
      <c r="U102" s="23" t="s">
        <v>36</v>
      </c>
    </row>
    <row r="103" spans="1:21" x14ac:dyDescent="0.25">
      <c r="A103" s="12" t="s">
        <v>195</v>
      </c>
      <c r="B103" s="20" t="s">
        <v>41</v>
      </c>
      <c r="C103" s="33">
        <f t="shared" si="3"/>
        <v>22</v>
      </c>
      <c r="D103" s="10">
        <v>23</v>
      </c>
      <c r="E103" s="12">
        <v>40370</v>
      </c>
      <c r="F103" s="12">
        <v>4116191</v>
      </c>
      <c r="G103" s="12">
        <v>1619</v>
      </c>
      <c r="H103" s="12" t="s">
        <v>3</v>
      </c>
      <c r="I103" s="11">
        <v>1</v>
      </c>
      <c r="J103" s="23" t="s">
        <v>36</v>
      </c>
      <c r="K103" s="23" t="s">
        <v>36</v>
      </c>
      <c r="L103" s="23" t="s">
        <v>36</v>
      </c>
      <c r="M103" s="23" t="s">
        <v>36</v>
      </c>
      <c r="N103" s="23" t="s">
        <v>36</v>
      </c>
      <c r="O103" s="23" t="s">
        <v>36</v>
      </c>
      <c r="P103" s="23" t="s">
        <v>36</v>
      </c>
      <c r="Q103" s="23" t="s">
        <v>36</v>
      </c>
      <c r="R103" s="23" t="s">
        <v>37</v>
      </c>
      <c r="S103" s="23" t="s">
        <v>36</v>
      </c>
      <c r="T103" s="23" t="s">
        <v>36</v>
      </c>
      <c r="U103" s="23" t="s">
        <v>36</v>
      </c>
    </row>
    <row r="104" spans="1:21" x14ac:dyDescent="0.25">
      <c r="A104" s="12" t="s">
        <v>92</v>
      </c>
      <c r="B104" s="20"/>
      <c r="C104" s="33">
        <f t="shared" si="3"/>
        <v>0</v>
      </c>
      <c r="D104" s="10">
        <v>23</v>
      </c>
      <c r="E104" s="12">
        <v>7600</v>
      </c>
      <c r="F104" s="12">
        <v>4114788</v>
      </c>
      <c r="G104" s="12">
        <v>1478</v>
      </c>
      <c r="H104" s="12">
        <v>0</v>
      </c>
      <c r="I104" s="11">
        <v>23</v>
      </c>
      <c r="J104" s="23" t="s">
        <v>36</v>
      </c>
      <c r="K104" s="23" t="s">
        <v>36</v>
      </c>
      <c r="L104" s="23" t="s">
        <v>36</v>
      </c>
      <c r="M104" s="23" t="s">
        <v>36</v>
      </c>
      <c r="N104" s="23" t="s">
        <v>36</v>
      </c>
      <c r="O104" s="23" t="s">
        <v>36</v>
      </c>
      <c r="P104" s="23" t="s">
        <v>36</v>
      </c>
      <c r="Q104" s="23" t="s">
        <v>36</v>
      </c>
      <c r="R104" s="23" t="s">
        <v>36</v>
      </c>
      <c r="S104" s="23" t="s">
        <v>36</v>
      </c>
      <c r="T104" s="23" t="s">
        <v>36</v>
      </c>
      <c r="U104" s="23" t="s">
        <v>36</v>
      </c>
    </row>
    <row r="105" spans="1:21" x14ac:dyDescent="0.25">
      <c r="A105" s="12" t="s">
        <v>93</v>
      </c>
      <c r="B105" s="20"/>
      <c r="C105" s="33">
        <f t="shared" si="3"/>
        <v>0</v>
      </c>
      <c r="D105" s="10">
        <v>1</v>
      </c>
      <c r="E105" s="12">
        <v>6100</v>
      </c>
      <c r="F105" s="12">
        <v>4112165</v>
      </c>
      <c r="G105" s="12">
        <v>1216</v>
      </c>
      <c r="H105" s="12" t="s">
        <v>3</v>
      </c>
      <c r="I105" s="11">
        <v>1</v>
      </c>
      <c r="J105" s="23" t="s">
        <v>36</v>
      </c>
      <c r="K105" s="23" t="s">
        <v>36</v>
      </c>
      <c r="L105" s="23" t="s">
        <v>36</v>
      </c>
      <c r="M105" s="23" t="s">
        <v>36</v>
      </c>
      <c r="N105" s="23" t="s">
        <v>36</v>
      </c>
      <c r="O105" s="23" t="s">
        <v>36</v>
      </c>
      <c r="P105" s="23" t="s">
        <v>36</v>
      </c>
      <c r="Q105" s="23" t="s">
        <v>36</v>
      </c>
      <c r="R105" s="23" t="s">
        <v>37</v>
      </c>
      <c r="S105" s="23" t="s">
        <v>36</v>
      </c>
      <c r="T105" s="23" t="s">
        <v>36</v>
      </c>
      <c r="U105" s="23" t="s">
        <v>36</v>
      </c>
    </row>
    <row r="106" spans="1:21" x14ac:dyDescent="0.25">
      <c r="A106" s="12" t="s">
        <v>196</v>
      </c>
      <c r="B106" s="20"/>
      <c r="C106" s="33">
        <f t="shared" si="3"/>
        <v>0</v>
      </c>
      <c r="D106" s="10">
        <v>23</v>
      </c>
      <c r="E106" s="12">
        <v>8500</v>
      </c>
      <c r="F106" s="12">
        <v>4115341</v>
      </c>
      <c r="G106" s="12">
        <v>1534</v>
      </c>
      <c r="H106" s="12">
        <v>0</v>
      </c>
      <c r="I106" s="11">
        <v>23</v>
      </c>
      <c r="J106" s="23" t="s">
        <v>36</v>
      </c>
      <c r="K106" s="23" t="s">
        <v>36</v>
      </c>
      <c r="L106" s="23" t="s">
        <v>36</v>
      </c>
      <c r="M106" s="23" t="s">
        <v>36</v>
      </c>
      <c r="N106" s="23" t="s">
        <v>36</v>
      </c>
      <c r="O106" s="23" t="s">
        <v>36</v>
      </c>
      <c r="P106" s="23" t="s">
        <v>36</v>
      </c>
      <c r="Q106" s="23" t="s">
        <v>36</v>
      </c>
      <c r="R106" s="23" t="s">
        <v>36</v>
      </c>
      <c r="S106" s="23" t="s">
        <v>36</v>
      </c>
      <c r="T106" s="23" t="s">
        <v>36</v>
      </c>
      <c r="U106" s="23" t="s">
        <v>36</v>
      </c>
    </row>
    <row r="107" spans="1:21" x14ac:dyDescent="0.25">
      <c r="A107" s="12" t="s">
        <v>94</v>
      </c>
      <c r="B107" s="20"/>
      <c r="C107" s="33">
        <f t="shared" si="3"/>
        <v>0</v>
      </c>
      <c r="D107" s="10">
        <v>0</v>
      </c>
      <c r="E107" s="12">
        <v>31300</v>
      </c>
      <c r="F107" s="12">
        <v>4186706</v>
      </c>
      <c r="G107" s="12">
        <v>867</v>
      </c>
      <c r="H107" s="12" t="s">
        <v>2</v>
      </c>
      <c r="I107" s="11">
        <v>0</v>
      </c>
      <c r="J107" s="23" t="s">
        <v>36</v>
      </c>
      <c r="K107" s="23" t="s">
        <v>36</v>
      </c>
      <c r="L107" s="23" t="s">
        <v>37</v>
      </c>
      <c r="M107" s="23" t="s">
        <v>36</v>
      </c>
      <c r="N107" s="23" t="s">
        <v>37</v>
      </c>
      <c r="O107" s="23" t="s">
        <v>36</v>
      </c>
      <c r="P107" s="23" t="s">
        <v>36</v>
      </c>
      <c r="Q107" s="23" t="s">
        <v>36</v>
      </c>
      <c r="R107" s="23" t="s">
        <v>36</v>
      </c>
      <c r="S107" s="23" t="s">
        <v>36</v>
      </c>
      <c r="T107" s="23" t="s">
        <v>36</v>
      </c>
      <c r="U107" s="23" t="s">
        <v>36</v>
      </c>
    </row>
    <row r="108" spans="1:21" x14ac:dyDescent="0.25">
      <c r="A108" s="12" t="s">
        <v>197</v>
      </c>
      <c r="B108" s="20"/>
      <c r="C108" s="33">
        <f t="shared" si="3"/>
        <v>0</v>
      </c>
      <c r="D108" s="10">
        <v>23</v>
      </c>
      <c r="E108" s="12">
        <v>35330</v>
      </c>
      <c r="F108" s="12">
        <v>4116451</v>
      </c>
      <c r="G108" s="12">
        <v>1645</v>
      </c>
      <c r="H108" s="12">
        <v>0</v>
      </c>
      <c r="I108" s="11">
        <v>23</v>
      </c>
      <c r="J108" s="23" t="s">
        <v>36</v>
      </c>
      <c r="K108" s="23" t="s">
        <v>36</v>
      </c>
      <c r="L108" s="23" t="s">
        <v>36</v>
      </c>
      <c r="M108" s="23" t="s">
        <v>36</v>
      </c>
      <c r="N108" s="23" t="s">
        <v>36</v>
      </c>
      <c r="O108" s="23" t="s">
        <v>36</v>
      </c>
      <c r="P108" s="23" t="s">
        <v>36</v>
      </c>
      <c r="Q108" s="23" t="s">
        <v>36</v>
      </c>
      <c r="R108" s="23" t="s">
        <v>36</v>
      </c>
      <c r="S108" s="23" t="s">
        <v>36</v>
      </c>
      <c r="T108" s="23" t="s">
        <v>36</v>
      </c>
      <c r="U108" s="23" t="s">
        <v>36</v>
      </c>
    </row>
    <row r="109" spans="1:21" x14ac:dyDescent="0.25">
      <c r="A109" s="12" t="s">
        <v>95</v>
      </c>
      <c r="B109" s="20"/>
      <c r="C109" s="33">
        <f t="shared" si="3"/>
        <v>0</v>
      </c>
      <c r="D109" s="10">
        <v>0</v>
      </c>
      <c r="E109" s="12">
        <v>40950</v>
      </c>
      <c r="F109" s="12">
        <v>4115011</v>
      </c>
      <c r="G109" s="12">
        <v>1501</v>
      </c>
      <c r="H109" s="12" t="s">
        <v>2</v>
      </c>
      <c r="I109" s="11">
        <v>0</v>
      </c>
      <c r="J109" s="23" t="s">
        <v>37</v>
      </c>
      <c r="K109" s="23" t="s">
        <v>37</v>
      </c>
      <c r="L109" s="23" t="s">
        <v>36</v>
      </c>
      <c r="M109" s="23" t="s">
        <v>36</v>
      </c>
      <c r="N109" s="23" t="s">
        <v>36</v>
      </c>
      <c r="O109" s="23" t="s">
        <v>36</v>
      </c>
      <c r="P109" s="23" t="s">
        <v>36</v>
      </c>
      <c r="Q109" s="23" t="s">
        <v>36</v>
      </c>
      <c r="R109" s="23" t="s">
        <v>36</v>
      </c>
      <c r="S109" s="23" t="s">
        <v>36</v>
      </c>
      <c r="T109" s="23" t="s">
        <v>36</v>
      </c>
      <c r="U109" s="23" t="s">
        <v>36</v>
      </c>
    </row>
    <row r="110" spans="1:21" x14ac:dyDescent="0.25">
      <c r="A110" s="12" t="s">
        <v>96</v>
      </c>
      <c r="B110" s="20"/>
      <c r="C110" s="33">
        <f t="shared" si="3"/>
        <v>0</v>
      </c>
      <c r="D110" s="10">
        <v>23</v>
      </c>
      <c r="E110" s="12">
        <v>40580</v>
      </c>
      <c r="F110" s="12">
        <v>4113650</v>
      </c>
      <c r="G110" s="12">
        <v>1365</v>
      </c>
      <c r="H110" s="12">
        <v>0</v>
      </c>
      <c r="I110" s="11">
        <v>23</v>
      </c>
      <c r="J110" s="23" t="s">
        <v>36</v>
      </c>
      <c r="K110" s="23" t="s">
        <v>36</v>
      </c>
      <c r="L110" s="23" t="s">
        <v>36</v>
      </c>
      <c r="M110" s="23" t="s">
        <v>36</v>
      </c>
      <c r="N110" s="23" t="s">
        <v>36</v>
      </c>
      <c r="O110" s="23" t="s">
        <v>36</v>
      </c>
      <c r="P110" s="23" t="s">
        <v>36</v>
      </c>
      <c r="Q110" s="23" t="s">
        <v>36</v>
      </c>
      <c r="R110" s="23" t="s">
        <v>36</v>
      </c>
      <c r="S110" s="23" t="s">
        <v>36</v>
      </c>
      <c r="T110" s="23" t="s">
        <v>36</v>
      </c>
      <c r="U110" s="23" t="s">
        <v>36</v>
      </c>
    </row>
    <row r="111" spans="1:21" x14ac:dyDescent="0.25">
      <c r="A111" s="12" t="s">
        <v>198</v>
      </c>
      <c r="B111" s="20"/>
      <c r="C111" s="33">
        <f t="shared" si="3"/>
        <v>0</v>
      </c>
      <c r="D111" s="10">
        <v>23</v>
      </c>
      <c r="E111" s="12">
        <v>41118</v>
      </c>
      <c r="F111" s="12">
        <v>4115841</v>
      </c>
      <c r="G111" s="12">
        <v>1584</v>
      </c>
      <c r="H111" s="12">
        <v>0</v>
      </c>
      <c r="I111" s="11">
        <v>23</v>
      </c>
      <c r="J111" s="23" t="s">
        <v>36</v>
      </c>
      <c r="K111" s="23" t="s">
        <v>36</v>
      </c>
      <c r="L111" s="23" t="s">
        <v>36</v>
      </c>
      <c r="M111" s="23" t="s">
        <v>36</v>
      </c>
      <c r="N111" s="23" t="s">
        <v>36</v>
      </c>
      <c r="O111" s="23" t="s">
        <v>36</v>
      </c>
      <c r="P111" s="23" t="s">
        <v>36</v>
      </c>
      <c r="Q111" s="23" t="s">
        <v>36</v>
      </c>
      <c r="R111" s="23" t="s">
        <v>36</v>
      </c>
      <c r="S111" s="23" t="s">
        <v>36</v>
      </c>
      <c r="T111" s="23" t="s">
        <v>36</v>
      </c>
      <c r="U111" s="23" t="s">
        <v>36</v>
      </c>
    </row>
    <row r="112" spans="1:21" x14ac:dyDescent="0.25">
      <c r="A112" s="12" t="s">
        <v>199</v>
      </c>
      <c r="B112" s="20"/>
      <c r="C112" s="33">
        <f t="shared" si="3"/>
        <v>0</v>
      </c>
      <c r="D112" s="10">
        <v>23</v>
      </c>
      <c r="E112" s="12">
        <v>40590</v>
      </c>
      <c r="F112" s="12">
        <v>4116241</v>
      </c>
      <c r="G112" s="12">
        <v>1624</v>
      </c>
      <c r="H112" s="12">
        <v>0</v>
      </c>
      <c r="I112" s="11">
        <v>23</v>
      </c>
      <c r="J112" s="23" t="s">
        <v>36</v>
      </c>
      <c r="K112" s="23" t="s">
        <v>36</v>
      </c>
      <c r="L112" s="23" t="s">
        <v>36</v>
      </c>
      <c r="M112" s="23" t="s">
        <v>36</v>
      </c>
      <c r="N112" s="23" t="s">
        <v>36</v>
      </c>
      <c r="O112" s="23" t="s">
        <v>36</v>
      </c>
      <c r="P112" s="23" t="s">
        <v>36</v>
      </c>
      <c r="Q112" s="23" t="s">
        <v>36</v>
      </c>
      <c r="R112" s="23" t="s">
        <v>36</v>
      </c>
      <c r="S112" s="23" t="s">
        <v>36</v>
      </c>
      <c r="T112" s="23" t="s">
        <v>36</v>
      </c>
      <c r="U112" s="23" t="s">
        <v>36</v>
      </c>
    </row>
    <row r="113" spans="1:21" x14ac:dyDescent="0.25">
      <c r="A113" s="12" t="s">
        <v>97</v>
      </c>
      <c r="B113" s="20"/>
      <c r="C113" s="33">
        <f t="shared" si="3"/>
        <v>0</v>
      </c>
      <c r="D113" s="10">
        <v>23</v>
      </c>
      <c r="E113" s="12">
        <v>12400</v>
      </c>
      <c r="F113" s="12">
        <v>4114637</v>
      </c>
      <c r="G113" s="12">
        <v>1463</v>
      </c>
      <c r="H113" s="12">
        <v>0</v>
      </c>
      <c r="I113" s="11">
        <v>23</v>
      </c>
      <c r="J113" s="23" t="s">
        <v>36</v>
      </c>
      <c r="K113" s="23" t="s">
        <v>36</v>
      </c>
      <c r="L113" s="23" t="s">
        <v>36</v>
      </c>
      <c r="M113" s="23" t="s">
        <v>36</v>
      </c>
      <c r="N113" s="23" t="s">
        <v>36</v>
      </c>
      <c r="O113" s="23" t="s">
        <v>36</v>
      </c>
      <c r="P113" s="23" t="s">
        <v>36</v>
      </c>
      <c r="Q113" s="23" t="s">
        <v>36</v>
      </c>
      <c r="R113" s="23" t="s">
        <v>36</v>
      </c>
      <c r="S113" s="23" t="s">
        <v>36</v>
      </c>
      <c r="T113" s="23" t="s">
        <v>36</v>
      </c>
      <c r="U113" s="23" t="s">
        <v>36</v>
      </c>
    </row>
    <row r="114" spans="1:21" x14ac:dyDescent="0.25">
      <c r="A114" s="12" t="s">
        <v>98</v>
      </c>
      <c r="B114" s="20"/>
      <c r="C114" s="33">
        <f t="shared" si="3"/>
        <v>0</v>
      </c>
      <c r="D114" s="10">
        <v>0</v>
      </c>
      <c r="E114" s="12">
        <v>40270</v>
      </c>
      <c r="F114" s="12">
        <v>4113338</v>
      </c>
      <c r="G114" s="12">
        <v>1333</v>
      </c>
      <c r="H114" s="12" t="s">
        <v>2</v>
      </c>
      <c r="I114" s="11">
        <v>0</v>
      </c>
      <c r="J114" s="23" t="s">
        <v>36</v>
      </c>
      <c r="K114" s="23" t="s">
        <v>37</v>
      </c>
      <c r="L114" s="23" t="s">
        <v>36</v>
      </c>
      <c r="M114" s="23" t="s">
        <v>36</v>
      </c>
      <c r="N114" s="23" t="s">
        <v>36</v>
      </c>
      <c r="O114" s="23" t="s">
        <v>36</v>
      </c>
      <c r="P114" s="23" t="s">
        <v>36</v>
      </c>
      <c r="Q114" s="23" t="s">
        <v>36</v>
      </c>
      <c r="R114" s="23" t="s">
        <v>36</v>
      </c>
      <c r="S114" s="23" t="s">
        <v>36</v>
      </c>
      <c r="T114" s="23" t="s">
        <v>36</v>
      </c>
      <c r="U114" s="23" t="s">
        <v>36</v>
      </c>
    </row>
    <row r="115" spans="1:21" x14ac:dyDescent="0.25">
      <c r="A115" s="12" t="s">
        <v>200</v>
      </c>
      <c r="B115" s="20"/>
      <c r="C115" s="33">
        <f t="shared" si="3"/>
        <v>0</v>
      </c>
      <c r="D115" s="10">
        <v>23</v>
      </c>
      <c r="E115" s="12">
        <v>16006</v>
      </c>
      <c r="F115" s="12">
        <v>4116301</v>
      </c>
      <c r="G115" s="12">
        <v>1630</v>
      </c>
      <c r="H115" s="12">
        <v>0</v>
      </c>
      <c r="I115" s="11">
        <v>23</v>
      </c>
      <c r="J115" s="23" t="s">
        <v>36</v>
      </c>
      <c r="K115" s="23" t="s">
        <v>36</v>
      </c>
      <c r="L115" s="23" t="s">
        <v>36</v>
      </c>
      <c r="M115" s="23" t="s">
        <v>36</v>
      </c>
      <c r="N115" s="23" t="s">
        <v>36</v>
      </c>
      <c r="O115" s="23" t="s">
        <v>36</v>
      </c>
      <c r="P115" s="23" t="s">
        <v>36</v>
      </c>
      <c r="Q115" s="23" t="s">
        <v>36</v>
      </c>
      <c r="R115" s="23" t="s">
        <v>36</v>
      </c>
      <c r="S115" s="23" t="s">
        <v>36</v>
      </c>
      <c r="T115" s="23" t="s">
        <v>36</v>
      </c>
      <c r="U115" s="23" t="s">
        <v>36</v>
      </c>
    </row>
    <row r="116" spans="1:21" x14ac:dyDescent="0.25">
      <c r="A116" s="12" t="s">
        <v>201</v>
      </c>
      <c r="B116" s="20"/>
      <c r="C116" s="33">
        <f t="shared" si="3"/>
        <v>0</v>
      </c>
      <c r="D116" s="10">
        <v>23</v>
      </c>
      <c r="E116" s="12">
        <v>20600</v>
      </c>
      <c r="F116" s="12">
        <v>4116471</v>
      </c>
      <c r="G116" s="12">
        <v>1647</v>
      </c>
      <c r="H116" s="12">
        <v>0</v>
      </c>
      <c r="I116" s="11">
        <v>23</v>
      </c>
      <c r="J116" s="23" t="s">
        <v>36</v>
      </c>
      <c r="K116" s="23" t="s">
        <v>36</v>
      </c>
      <c r="L116" s="23" t="s">
        <v>36</v>
      </c>
      <c r="M116" s="23" t="s">
        <v>36</v>
      </c>
      <c r="N116" s="23" t="s">
        <v>36</v>
      </c>
      <c r="O116" s="23" t="s">
        <v>36</v>
      </c>
      <c r="P116" s="23" t="s">
        <v>36</v>
      </c>
      <c r="Q116" s="23" t="s">
        <v>36</v>
      </c>
      <c r="R116" s="23" t="s">
        <v>36</v>
      </c>
      <c r="S116" s="23" t="s">
        <v>36</v>
      </c>
      <c r="T116" s="23" t="s">
        <v>36</v>
      </c>
      <c r="U116" s="23" t="s">
        <v>36</v>
      </c>
    </row>
    <row r="117" spans="1:21" x14ac:dyDescent="0.25">
      <c r="A117" s="12" t="s">
        <v>202</v>
      </c>
      <c r="B117" s="20"/>
      <c r="C117" s="33">
        <f t="shared" si="3"/>
        <v>0</v>
      </c>
      <c r="D117" s="10">
        <v>23</v>
      </c>
      <c r="E117" s="12">
        <v>40760</v>
      </c>
      <c r="F117" s="12">
        <v>4116071</v>
      </c>
      <c r="G117" s="12">
        <v>1607</v>
      </c>
      <c r="H117" s="12">
        <v>0</v>
      </c>
      <c r="I117" s="11">
        <v>23</v>
      </c>
      <c r="J117" s="23" t="s">
        <v>36</v>
      </c>
      <c r="K117" s="23" t="s">
        <v>36</v>
      </c>
      <c r="L117" s="23" t="s">
        <v>36</v>
      </c>
      <c r="M117" s="23" t="s">
        <v>36</v>
      </c>
      <c r="N117" s="23" t="s">
        <v>36</v>
      </c>
      <c r="O117" s="23" t="s">
        <v>36</v>
      </c>
      <c r="P117" s="23" t="s">
        <v>36</v>
      </c>
      <c r="Q117" s="23" t="s">
        <v>36</v>
      </c>
      <c r="R117" s="23" t="s">
        <v>36</v>
      </c>
      <c r="S117" s="23" t="s">
        <v>36</v>
      </c>
      <c r="T117" s="23" t="s">
        <v>36</v>
      </c>
      <c r="U117" s="23" t="s">
        <v>36</v>
      </c>
    </row>
    <row r="118" spans="1:21" x14ac:dyDescent="0.25">
      <c r="A118" s="12" t="s">
        <v>203</v>
      </c>
      <c r="B118" s="20"/>
      <c r="C118" s="33">
        <f t="shared" si="3"/>
        <v>0</v>
      </c>
      <c r="D118" s="10">
        <v>23</v>
      </c>
      <c r="E118" s="12">
        <v>23200</v>
      </c>
      <c r="F118" s="12">
        <v>4115711</v>
      </c>
      <c r="G118" s="12">
        <v>1571</v>
      </c>
      <c r="H118" s="12">
        <v>0</v>
      </c>
      <c r="I118" s="11">
        <v>23</v>
      </c>
      <c r="J118" s="23" t="s">
        <v>36</v>
      </c>
      <c r="K118" s="23" t="s">
        <v>36</v>
      </c>
      <c r="L118" s="23" t="s">
        <v>36</v>
      </c>
      <c r="M118" s="23" t="s">
        <v>36</v>
      </c>
      <c r="N118" s="23" t="s">
        <v>36</v>
      </c>
      <c r="O118" s="23" t="s">
        <v>36</v>
      </c>
      <c r="P118" s="23" t="s">
        <v>36</v>
      </c>
      <c r="Q118" s="23" t="s">
        <v>36</v>
      </c>
      <c r="R118" s="23" t="s">
        <v>36</v>
      </c>
      <c r="S118" s="23" t="s">
        <v>36</v>
      </c>
      <c r="T118" s="23" t="s">
        <v>36</v>
      </c>
      <c r="U118" s="23" t="s">
        <v>36</v>
      </c>
    </row>
    <row r="119" spans="1:21" x14ac:dyDescent="0.25">
      <c r="A119" s="12" t="s">
        <v>99</v>
      </c>
      <c r="B119" s="20"/>
      <c r="C119" s="33">
        <f t="shared" si="3"/>
        <v>0</v>
      </c>
      <c r="D119" s="10">
        <v>0</v>
      </c>
      <c r="E119" s="12">
        <v>31500</v>
      </c>
      <c r="F119" s="12">
        <v>4210704</v>
      </c>
      <c r="G119" s="12">
        <v>107</v>
      </c>
      <c r="H119" s="12" t="s">
        <v>2</v>
      </c>
      <c r="I119" s="11">
        <v>0</v>
      </c>
      <c r="J119" s="23" t="s">
        <v>36</v>
      </c>
      <c r="K119" s="23" t="s">
        <v>36</v>
      </c>
      <c r="L119" s="23" t="s">
        <v>37</v>
      </c>
      <c r="M119" s="23" t="s">
        <v>36</v>
      </c>
      <c r="N119" s="23" t="s">
        <v>36</v>
      </c>
      <c r="O119" s="23" t="s">
        <v>36</v>
      </c>
      <c r="P119" s="23" t="s">
        <v>36</v>
      </c>
      <c r="Q119" s="23" t="s">
        <v>36</v>
      </c>
      <c r="R119" s="23" t="s">
        <v>36</v>
      </c>
      <c r="S119" s="23" t="s">
        <v>36</v>
      </c>
      <c r="T119" s="23" t="s">
        <v>36</v>
      </c>
      <c r="U119" s="23" t="s">
        <v>36</v>
      </c>
    </row>
    <row r="120" spans="1:21" x14ac:dyDescent="0.25">
      <c r="A120" s="12" t="s">
        <v>204</v>
      </c>
      <c r="B120" s="20"/>
      <c r="C120" s="33">
        <f t="shared" si="3"/>
        <v>0</v>
      </c>
      <c r="D120" s="10">
        <v>0</v>
      </c>
      <c r="E120" s="12">
        <v>40360</v>
      </c>
      <c r="F120" s="12">
        <v>4115891</v>
      </c>
      <c r="G120" s="12">
        <v>1589</v>
      </c>
      <c r="H120" s="12" t="s">
        <v>2</v>
      </c>
      <c r="I120" s="11">
        <v>0</v>
      </c>
      <c r="J120" s="23" t="s">
        <v>36</v>
      </c>
      <c r="K120" s="23" t="s">
        <v>37</v>
      </c>
      <c r="L120" s="23" t="s">
        <v>36</v>
      </c>
      <c r="M120" s="23" t="s">
        <v>36</v>
      </c>
      <c r="N120" s="23" t="s">
        <v>36</v>
      </c>
      <c r="O120" s="23" t="s">
        <v>36</v>
      </c>
      <c r="P120" s="23" t="s">
        <v>36</v>
      </c>
      <c r="Q120" s="23" t="s">
        <v>36</v>
      </c>
      <c r="R120" s="23" t="s">
        <v>36</v>
      </c>
      <c r="S120" s="23" t="s">
        <v>36</v>
      </c>
      <c r="T120" s="23" t="s">
        <v>36</v>
      </c>
      <c r="U120" s="23" t="s">
        <v>36</v>
      </c>
    </row>
    <row r="121" spans="1:21" x14ac:dyDescent="0.25">
      <c r="A121" s="12" t="s">
        <v>205</v>
      </c>
      <c r="B121" s="20"/>
      <c r="C121" s="33">
        <f t="shared" si="3"/>
        <v>0</v>
      </c>
      <c r="D121" s="10">
        <v>23</v>
      </c>
      <c r="E121" s="12">
        <v>17800</v>
      </c>
      <c r="F121" s="12">
        <v>4115111</v>
      </c>
      <c r="G121" s="12">
        <v>1511</v>
      </c>
      <c r="H121" s="12">
        <v>0</v>
      </c>
      <c r="I121" s="11">
        <v>23</v>
      </c>
      <c r="J121" s="23" t="s">
        <v>36</v>
      </c>
      <c r="K121" s="23" t="s">
        <v>36</v>
      </c>
      <c r="L121" s="23" t="s">
        <v>36</v>
      </c>
      <c r="M121" s="23" t="s">
        <v>36</v>
      </c>
      <c r="N121" s="23" t="s">
        <v>36</v>
      </c>
      <c r="O121" s="23" t="s">
        <v>36</v>
      </c>
      <c r="P121" s="23" t="s">
        <v>36</v>
      </c>
      <c r="Q121" s="23" t="s">
        <v>36</v>
      </c>
      <c r="R121" s="23" t="s">
        <v>36</v>
      </c>
      <c r="S121" s="23" t="s">
        <v>36</v>
      </c>
      <c r="T121" s="23" t="s">
        <v>36</v>
      </c>
      <c r="U121" s="23" t="s">
        <v>36</v>
      </c>
    </row>
    <row r="122" spans="1:21" x14ac:dyDescent="0.25">
      <c r="A122" s="12" t="s">
        <v>206</v>
      </c>
      <c r="B122" s="20"/>
      <c r="C122" s="33">
        <f t="shared" si="3"/>
        <v>0</v>
      </c>
      <c r="D122" s="10">
        <v>23</v>
      </c>
      <c r="E122" s="12">
        <v>21800</v>
      </c>
      <c r="F122" s="12">
        <v>4116371</v>
      </c>
      <c r="G122" s="12">
        <v>1637</v>
      </c>
      <c r="H122" s="12">
        <v>0</v>
      </c>
      <c r="I122" s="11">
        <v>23</v>
      </c>
      <c r="J122" s="23" t="s">
        <v>36</v>
      </c>
      <c r="K122" s="23" t="s">
        <v>36</v>
      </c>
      <c r="L122" s="23" t="s">
        <v>36</v>
      </c>
      <c r="M122" s="23" t="s">
        <v>36</v>
      </c>
      <c r="N122" s="23" t="s">
        <v>36</v>
      </c>
      <c r="O122" s="23" t="s">
        <v>36</v>
      </c>
      <c r="P122" s="23" t="s">
        <v>36</v>
      </c>
      <c r="Q122" s="23" t="s">
        <v>36</v>
      </c>
      <c r="R122" s="23" t="s">
        <v>36</v>
      </c>
      <c r="S122" s="23" t="s">
        <v>36</v>
      </c>
      <c r="T122" s="23" t="s">
        <v>36</v>
      </c>
      <c r="U122" s="23" t="s">
        <v>36</v>
      </c>
    </row>
    <row r="123" spans="1:21" x14ac:dyDescent="0.25">
      <c r="A123" s="12" t="s">
        <v>207</v>
      </c>
      <c r="B123" s="20"/>
      <c r="C123" s="33">
        <f t="shared" si="3"/>
        <v>0</v>
      </c>
      <c r="D123" s="10">
        <v>23</v>
      </c>
      <c r="E123" s="12">
        <v>17200</v>
      </c>
      <c r="F123" s="12">
        <v>4116231</v>
      </c>
      <c r="G123" s="12">
        <v>1623</v>
      </c>
      <c r="H123" s="12">
        <v>0</v>
      </c>
      <c r="I123" s="11">
        <v>23</v>
      </c>
      <c r="J123" s="23" t="s">
        <v>36</v>
      </c>
      <c r="K123" s="23" t="s">
        <v>36</v>
      </c>
      <c r="L123" s="23" t="s">
        <v>36</v>
      </c>
      <c r="M123" s="23" t="s">
        <v>36</v>
      </c>
      <c r="N123" s="23" t="s">
        <v>36</v>
      </c>
      <c r="O123" s="23" t="s">
        <v>36</v>
      </c>
      <c r="P123" s="23" t="s">
        <v>36</v>
      </c>
      <c r="Q123" s="23" t="s">
        <v>36</v>
      </c>
      <c r="R123" s="23" t="s">
        <v>36</v>
      </c>
      <c r="S123" s="23" t="s">
        <v>36</v>
      </c>
      <c r="T123" s="23" t="s">
        <v>36</v>
      </c>
      <c r="U123" s="23" t="s">
        <v>36</v>
      </c>
    </row>
    <row r="124" spans="1:21" x14ac:dyDescent="0.25">
      <c r="A124" s="12" t="s">
        <v>208</v>
      </c>
      <c r="B124" s="20"/>
      <c r="C124" s="33">
        <f t="shared" si="3"/>
        <v>0</v>
      </c>
      <c r="D124" s="10">
        <v>23</v>
      </c>
      <c r="E124" s="12">
        <v>19800</v>
      </c>
      <c r="F124" s="12">
        <v>4116681</v>
      </c>
      <c r="G124" s="12">
        <v>1668</v>
      </c>
      <c r="H124" s="12">
        <v>0</v>
      </c>
      <c r="I124" s="11">
        <v>23</v>
      </c>
      <c r="J124" s="23" t="s">
        <v>36</v>
      </c>
      <c r="K124" s="23" t="s">
        <v>36</v>
      </c>
      <c r="L124" s="23" t="s">
        <v>36</v>
      </c>
      <c r="M124" s="23" t="s">
        <v>36</v>
      </c>
      <c r="N124" s="23" t="s">
        <v>36</v>
      </c>
      <c r="O124" s="23" t="s">
        <v>36</v>
      </c>
      <c r="P124" s="23" t="s">
        <v>36</v>
      </c>
      <c r="Q124" s="23" t="s">
        <v>36</v>
      </c>
      <c r="R124" s="23" t="s">
        <v>36</v>
      </c>
      <c r="S124" s="23" t="s">
        <v>36</v>
      </c>
      <c r="T124" s="23" t="s">
        <v>36</v>
      </c>
      <c r="U124" s="23" t="s">
        <v>36</v>
      </c>
    </row>
    <row r="125" spans="1:21" x14ac:dyDescent="0.25">
      <c r="A125" s="12" t="s">
        <v>100</v>
      </c>
      <c r="B125" s="20"/>
      <c r="C125" s="33">
        <f t="shared" si="3"/>
        <v>0</v>
      </c>
      <c r="D125" s="10">
        <v>23</v>
      </c>
      <c r="E125" s="12">
        <v>5600</v>
      </c>
      <c r="F125" s="12">
        <v>4114770</v>
      </c>
      <c r="G125" s="12">
        <v>1477</v>
      </c>
      <c r="H125" s="12">
        <v>0</v>
      </c>
      <c r="I125" s="11">
        <v>23</v>
      </c>
      <c r="J125" s="23" t="s">
        <v>36</v>
      </c>
      <c r="K125" s="23" t="s">
        <v>36</v>
      </c>
      <c r="L125" s="23" t="s">
        <v>36</v>
      </c>
      <c r="M125" s="23" t="s">
        <v>36</v>
      </c>
      <c r="N125" s="23" t="s">
        <v>36</v>
      </c>
      <c r="O125" s="23" t="s">
        <v>36</v>
      </c>
      <c r="P125" s="23" t="s">
        <v>36</v>
      </c>
      <c r="Q125" s="23" t="s">
        <v>36</v>
      </c>
      <c r="R125" s="23" t="s">
        <v>36</v>
      </c>
      <c r="S125" s="23" t="s">
        <v>36</v>
      </c>
      <c r="T125" s="23" t="s">
        <v>36</v>
      </c>
      <c r="U125" s="23" t="s">
        <v>36</v>
      </c>
    </row>
    <row r="126" spans="1:21" x14ac:dyDescent="0.25">
      <c r="A126" s="12" t="s">
        <v>101</v>
      </c>
      <c r="B126" s="20"/>
      <c r="C126" s="33">
        <f t="shared" si="3"/>
        <v>0</v>
      </c>
      <c r="D126" s="10">
        <v>0</v>
      </c>
      <c r="E126" s="12">
        <v>12600</v>
      </c>
      <c r="F126" s="12">
        <v>4150702</v>
      </c>
      <c r="G126" s="12">
        <v>507</v>
      </c>
      <c r="H126" s="12" t="s">
        <v>2</v>
      </c>
      <c r="I126" s="11">
        <v>0</v>
      </c>
      <c r="J126" s="23" t="s">
        <v>36</v>
      </c>
      <c r="K126" s="23" t="s">
        <v>37</v>
      </c>
      <c r="L126" s="23" t="s">
        <v>36</v>
      </c>
      <c r="M126" s="23" t="s">
        <v>36</v>
      </c>
      <c r="N126" s="23" t="s">
        <v>36</v>
      </c>
      <c r="O126" s="23" t="s">
        <v>36</v>
      </c>
      <c r="P126" s="23" t="s">
        <v>36</v>
      </c>
      <c r="Q126" s="23" t="s">
        <v>36</v>
      </c>
      <c r="R126" s="23" t="s">
        <v>36</v>
      </c>
      <c r="S126" s="23" t="s">
        <v>36</v>
      </c>
      <c r="T126" s="23" t="s">
        <v>36</v>
      </c>
      <c r="U126" s="23" t="s">
        <v>36</v>
      </c>
    </row>
    <row r="127" spans="1:21" x14ac:dyDescent="0.25">
      <c r="A127" s="12" t="s">
        <v>102</v>
      </c>
      <c r="B127" s="20"/>
      <c r="C127" s="33">
        <f t="shared" si="3"/>
        <v>0</v>
      </c>
      <c r="D127" s="10">
        <v>23</v>
      </c>
      <c r="E127" s="12">
        <v>10100</v>
      </c>
      <c r="F127" s="12">
        <v>4114761</v>
      </c>
      <c r="G127" s="12">
        <v>1476</v>
      </c>
      <c r="H127" s="12">
        <v>0</v>
      </c>
      <c r="I127" s="11">
        <v>23</v>
      </c>
      <c r="J127" s="23" t="s">
        <v>36</v>
      </c>
      <c r="K127" s="23" t="s">
        <v>36</v>
      </c>
      <c r="L127" s="23" t="s">
        <v>36</v>
      </c>
      <c r="M127" s="23" t="s">
        <v>36</v>
      </c>
      <c r="N127" s="23" t="s">
        <v>36</v>
      </c>
      <c r="O127" s="23" t="s">
        <v>36</v>
      </c>
      <c r="P127" s="23" t="s">
        <v>36</v>
      </c>
      <c r="Q127" s="23" t="s">
        <v>36</v>
      </c>
      <c r="R127" s="23" t="s">
        <v>36</v>
      </c>
      <c r="S127" s="23" t="s">
        <v>36</v>
      </c>
      <c r="T127" s="23" t="s">
        <v>36</v>
      </c>
      <c r="U127" s="23" t="s">
        <v>36</v>
      </c>
    </row>
    <row r="128" spans="1:21" x14ac:dyDescent="0.25">
      <c r="A128" s="12" t="s">
        <v>103</v>
      </c>
      <c r="B128" s="20"/>
      <c r="C128" s="33">
        <f t="shared" si="3"/>
        <v>0</v>
      </c>
      <c r="D128" s="10">
        <v>23</v>
      </c>
      <c r="E128" s="12">
        <v>24600</v>
      </c>
      <c r="F128" s="12">
        <v>4114245</v>
      </c>
      <c r="G128" s="12">
        <v>1424</v>
      </c>
      <c r="H128" s="12">
        <v>0</v>
      </c>
      <c r="I128" s="11">
        <v>23</v>
      </c>
      <c r="J128" s="23" t="s">
        <v>36</v>
      </c>
      <c r="K128" s="23" t="s">
        <v>36</v>
      </c>
      <c r="L128" s="23" t="s">
        <v>36</v>
      </c>
      <c r="M128" s="23" t="s">
        <v>36</v>
      </c>
      <c r="N128" s="23" t="s">
        <v>36</v>
      </c>
      <c r="O128" s="23" t="s">
        <v>36</v>
      </c>
      <c r="P128" s="23" t="s">
        <v>36</v>
      </c>
      <c r="Q128" s="23" t="s">
        <v>36</v>
      </c>
      <c r="R128" s="23" t="s">
        <v>36</v>
      </c>
      <c r="S128" s="23" t="s">
        <v>36</v>
      </c>
      <c r="T128" s="23" t="s">
        <v>36</v>
      </c>
      <c r="U128" s="23" t="s">
        <v>36</v>
      </c>
    </row>
    <row r="129" spans="1:21" x14ac:dyDescent="0.25">
      <c r="A129" s="12" t="s">
        <v>104</v>
      </c>
      <c r="B129" s="20"/>
      <c r="C129" s="33">
        <f t="shared" si="3"/>
        <v>0</v>
      </c>
      <c r="D129" s="10">
        <v>0</v>
      </c>
      <c r="E129" s="12">
        <v>25040</v>
      </c>
      <c r="F129" s="12">
        <v>4111670</v>
      </c>
      <c r="G129" s="12">
        <v>489</v>
      </c>
      <c r="H129" s="12" t="s">
        <v>2</v>
      </c>
      <c r="I129" s="11">
        <v>0</v>
      </c>
      <c r="J129" s="23" t="s">
        <v>36</v>
      </c>
      <c r="K129" s="23" t="s">
        <v>37</v>
      </c>
      <c r="L129" s="23" t="s">
        <v>36</v>
      </c>
      <c r="M129" s="23" t="s">
        <v>36</v>
      </c>
      <c r="N129" s="23" t="s">
        <v>36</v>
      </c>
      <c r="O129" s="23" t="s">
        <v>36</v>
      </c>
      <c r="P129" s="23" t="s">
        <v>37</v>
      </c>
      <c r="Q129" s="23" t="s">
        <v>36</v>
      </c>
      <c r="R129" s="23" t="s">
        <v>36</v>
      </c>
      <c r="S129" s="23" t="s">
        <v>37</v>
      </c>
      <c r="T129" s="23" t="s">
        <v>36</v>
      </c>
      <c r="U129" s="23" t="s">
        <v>36</v>
      </c>
    </row>
    <row r="130" spans="1:21" x14ac:dyDescent="0.25">
      <c r="A130" s="12" t="s">
        <v>105</v>
      </c>
      <c r="B130" s="20"/>
      <c r="C130" s="33">
        <f t="shared" si="3"/>
        <v>0</v>
      </c>
      <c r="D130" s="10">
        <v>23</v>
      </c>
      <c r="E130" s="12">
        <v>17600</v>
      </c>
      <c r="F130" s="12">
        <v>4114500</v>
      </c>
      <c r="G130" s="12">
        <v>1450</v>
      </c>
      <c r="H130" s="12">
        <v>0</v>
      </c>
      <c r="I130" s="11">
        <v>23</v>
      </c>
      <c r="J130" s="23" t="s">
        <v>36</v>
      </c>
      <c r="K130" s="23" t="s">
        <v>36</v>
      </c>
      <c r="L130" s="23" t="s">
        <v>36</v>
      </c>
      <c r="M130" s="23" t="s">
        <v>36</v>
      </c>
      <c r="N130" s="23" t="s">
        <v>36</v>
      </c>
      <c r="O130" s="23" t="s">
        <v>36</v>
      </c>
      <c r="P130" s="23" t="s">
        <v>36</v>
      </c>
      <c r="Q130" s="23" t="s">
        <v>36</v>
      </c>
      <c r="R130" s="23" t="s">
        <v>36</v>
      </c>
      <c r="S130" s="23" t="s">
        <v>36</v>
      </c>
      <c r="T130" s="23" t="s">
        <v>36</v>
      </c>
      <c r="U130" s="23" t="s">
        <v>36</v>
      </c>
    </row>
    <row r="131" spans="1:21" x14ac:dyDescent="0.25">
      <c r="A131" s="12" t="s">
        <v>106</v>
      </c>
      <c r="B131" s="20"/>
      <c r="C131" s="33">
        <f t="shared" ref="C131:C162" si="4">D131-I131</f>
        <v>0</v>
      </c>
      <c r="D131" s="10">
        <v>23</v>
      </c>
      <c r="E131" s="12">
        <v>20000</v>
      </c>
      <c r="F131" s="12">
        <v>4114543</v>
      </c>
      <c r="G131" s="12">
        <v>1454</v>
      </c>
      <c r="H131" s="12">
        <v>0</v>
      </c>
      <c r="I131" s="11">
        <v>23</v>
      </c>
      <c r="J131" s="23" t="s">
        <v>36</v>
      </c>
      <c r="K131" s="23" t="s">
        <v>36</v>
      </c>
      <c r="L131" s="23" t="s">
        <v>36</v>
      </c>
      <c r="M131" s="23" t="s">
        <v>36</v>
      </c>
      <c r="N131" s="23" t="s">
        <v>36</v>
      </c>
      <c r="O131" s="23" t="s">
        <v>36</v>
      </c>
      <c r="P131" s="23" t="s">
        <v>36</v>
      </c>
      <c r="Q131" s="23" t="s">
        <v>36</v>
      </c>
      <c r="R131" s="23" t="s">
        <v>36</v>
      </c>
      <c r="S131" s="23" t="s">
        <v>36</v>
      </c>
      <c r="T131" s="23" t="s">
        <v>36</v>
      </c>
      <c r="U131" s="23" t="s">
        <v>36</v>
      </c>
    </row>
    <row r="132" spans="1:21" x14ac:dyDescent="0.25">
      <c r="A132" s="12" t="s">
        <v>209</v>
      </c>
      <c r="B132" s="20"/>
      <c r="C132" s="33">
        <f t="shared" si="4"/>
        <v>0</v>
      </c>
      <c r="D132" s="10">
        <v>23</v>
      </c>
      <c r="E132" s="12">
        <v>1600</v>
      </c>
      <c r="F132" s="12">
        <v>4114696</v>
      </c>
      <c r="G132" s="12">
        <v>1469</v>
      </c>
      <c r="H132" s="12">
        <v>0</v>
      </c>
      <c r="I132" s="11">
        <v>23</v>
      </c>
      <c r="J132" s="23" t="s">
        <v>36</v>
      </c>
      <c r="K132" s="23" t="s">
        <v>36</v>
      </c>
      <c r="L132" s="23" t="s">
        <v>36</v>
      </c>
      <c r="M132" s="23" t="s">
        <v>36</v>
      </c>
      <c r="N132" s="23" t="s">
        <v>36</v>
      </c>
      <c r="O132" s="23" t="s">
        <v>36</v>
      </c>
      <c r="P132" s="23" t="s">
        <v>36</v>
      </c>
      <c r="Q132" s="23" t="s">
        <v>36</v>
      </c>
      <c r="R132" s="23" t="s">
        <v>36</v>
      </c>
      <c r="S132" s="23" t="s">
        <v>36</v>
      </c>
      <c r="T132" s="23" t="s">
        <v>36</v>
      </c>
      <c r="U132" s="23" t="s">
        <v>36</v>
      </c>
    </row>
    <row r="133" spans="1:21" x14ac:dyDescent="0.25">
      <c r="A133" s="12" t="s">
        <v>210</v>
      </c>
      <c r="B133" s="20"/>
      <c r="C133" s="33">
        <f t="shared" si="4"/>
        <v>0</v>
      </c>
      <c r="D133" s="10">
        <v>23</v>
      </c>
      <c r="E133" s="12">
        <v>41111</v>
      </c>
      <c r="F133" s="12">
        <v>4115281</v>
      </c>
      <c r="G133" s="12">
        <v>1528</v>
      </c>
      <c r="H133" s="12">
        <v>0</v>
      </c>
      <c r="I133" s="11">
        <v>23</v>
      </c>
      <c r="J133" s="23" t="s">
        <v>36</v>
      </c>
      <c r="K133" s="23" t="s">
        <v>36</v>
      </c>
      <c r="L133" s="23" t="s">
        <v>36</v>
      </c>
      <c r="M133" s="23" t="s">
        <v>36</v>
      </c>
      <c r="N133" s="23" t="s">
        <v>36</v>
      </c>
      <c r="O133" s="23" t="s">
        <v>36</v>
      </c>
      <c r="P133" s="23" t="s">
        <v>36</v>
      </c>
      <c r="Q133" s="23" t="s">
        <v>36</v>
      </c>
      <c r="R133" s="23" t="s">
        <v>36</v>
      </c>
      <c r="S133" s="23" t="s">
        <v>36</v>
      </c>
      <c r="T133" s="23" t="s">
        <v>36</v>
      </c>
      <c r="U133" s="23" t="s">
        <v>36</v>
      </c>
    </row>
    <row r="134" spans="1:21" x14ac:dyDescent="0.25">
      <c r="A134" s="12" t="s">
        <v>107</v>
      </c>
      <c r="B134" s="20"/>
      <c r="C134" s="33">
        <f t="shared" si="4"/>
        <v>0</v>
      </c>
      <c r="D134" s="10">
        <v>23</v>
      </c>
      <c r="E134" s="12">
        <v>18300</v>
      </c>
      <c r="F134" s="12">
        <v>4114688</v>
      </c>
      <c r="G134" s="12">
        <v>1468</v>
      </c>
      <c r="H134" s="12">
        <v>0</v>
      </c>
      <c r="I134" s="11">
        <v>23</v>
      </c>
      <c r="J134" s="23" t="s">
        <v>36</v>
      </c>
      <c r="K134" s="23" t="s">
        <v>36</v>
      </c>
      <c r="L134" s="23" t="s">
        <v>36</v>
      </c>
      <c r="M134" s="23" t="s">
        <v>36</v>
      </c>
      <c r="N134" s="23" t="s">
        <v>36</v>
      </c>
      <c r="O134" s="23" t="s">
        <v>36</v>
      </c>
      <c r="P134" s="23" t="s">
        <v>36</v>
      </c>
      <c r="Q134" s="23" t="s">
        <v>36</v>
      </c>
      <c r="R134" s="23" t="s">
        <v>36</v>
      </c>
      <c r="S134" s="23" t="s">
        <v>36</v>
      </c>
      <c r="T134" s="23" t="s">
        <v>36</v>
      </c>
      <c r="U134" s="23" t="s">
        <v>36</v>
      </c>
    </row>
    <row r="135" spans="1:21" x14ac:dyDescent="0.25">
      <c r="A135" s="12" t="s">
        <v>108</v>
      </c>
      <c r="B135" s="20"/>
      <c r="C135" s="33">
        <f t="shared" si="4"/>
        <v>0</v>
      </c>
      <c r="D135" s="10">
        <v>23</v>
      </c>
      <c r="E135" s="12">
        <v>29080</v>
      </c>
      <c r="F135" s="12">
        <v>4111779</v>
      </c>
      <c r="G135" s="12">
        <v>1177</v>
      </c>
      <c r="H135" s="12">
        <v>0</v>
      </c>
      <c r="I135" s="11">
        <v>23</v>
      </c>
      <c r="J135" s="23" t="s">
        <v>36</v>
      </c>
      <c r="K135" s="23" t="s">
        <v>36</v>
      </c>
      <c r="L135" s="23" t="s">
        <v>36</v>
      </c>
      <c r="M135" s="23" t="s">
        <v>36</v>
      </c>
      <c r="N135" s="23" t="s">
        <v>36</v>
      </c>
      <c r="O135" s="23" t="s">
        <v>36</v>
      </c>
      <c r="P135" s="23" t="s">
        <v>36</v>
      </c>
      <c r="Q135" s="23" t="s">
        <v>36</v>
      </c>
      <c r="R135" s="23" t="s">
        <v>36</v>
      </c>
      <c r="S135" s="23" t="s">
        <v>36</v>
      </c>
      <c r="T135" s="23" t="s">
        <v>36</v>
      </c>
      <c r="U135" s="23" t="s">
        <v>36</v>
      </c>
    </row>
    <row r="136" spans="1:21" x14ac:dyDescent="0.25">
      <c r="A136" s="12" t="s">
        <v>109</v>
      </c>
      <c r="B136" s="20"/>
      <c r="C136" s="33">
        <f t="shared" si="4"/>
        <v>0</v>
      </c>
      <c r="D136" s="10">
        <v>0</v>
      </c>
      <c r="E136" s="12">
        <v>40150</v>
      </c>
      <c r="F136" s="12">
        <v>4110672</v>
      </c>
      <c r="G136" s="12">
        <v>1067</v>
      </c>
      <c r="H136" s="12" t="s">
        <v>2</v>
      </c>
      <c r="I136" s="11">
        <v>0</v>
      </c>
      <c r="J136" s="23" t="s">
        <v>36</v>
      </c>
      <c r="K136" s="23" t="s">
        <v>36</v>
      </c>
      <c r="L136" s="23" t="s">
        <v>37</v>
      </c>
      <c r="M136" s="23" t="s">
        <v>36</v>
      </c>
      <c r="N136" s="23" t="s">
        <v>36</v>
      </c>
      <c r="O136" s="23" t="s">
        <v>36</v>
      </c>
      <c r="P136" s="23" t="s">
        <v>36</v>
      </c>
      <c r="Q136" s="23" t="s">
        <v>36</v>
      </c>
      <c r="R136" s="23" t="s">
        <v>36</v>
      </c>
      <c r="S136" s="23" t="s">
        <v>36</v>
      </c>
      <c r="T136" s="23" t="s">
        <v>36</v>
      </c>
      <c r="U136" s="23" t="s">
        <v>36</v>
      </c>
    </row>
    <row r="137" spans="1:21" x14ac:dyDescent="0.25">
      <c r="A137" s="12" t="s">
        <v>110</v>
      </c>
      <c r="B137" s="20"/>
      <c r="C137" s="33">
        <f t="shared" si="4"/>
        <v>0</v>
      </c>
      <c r="D137" s="10">
        <v>0</v>
      </c>
      <c r="E137" s="12">
        <v>1400</v>
      </c>
      <c r="F137" s="12">
        <v>4107702</v>
      </c>
      <c r="G137" s="12">
        <v>77</v>
      </c>
      <c r="H137" s="12" t="s">
        <v>2</v>
      </c>
      <c r="I137" s="11">
        <v>0</v>
      </c>
      <c r="J137" s="23" t="s">
        <v>36</v>
      </c>
      <c r="K137" s="23" t="s">
        <v>37</v>
      </c>
      <c r="L137" s="23" t="s">
        <v>36</v>
      </c>
      <c r="M137" s="23" t="s">
        <v>36</v>
      </c>
      <c r="N137" s="23" t="s">
        <v>36</v>
      </c>
      <c r="O137" s="23" t="s">
        <v>36</v>
      </c>
      <c r="P137" s="23" t="s">
        <v>36</v>
      </c>
      <c r="Q137" s="23" t="s">
        <v>37</v>
      </c>
      <c r="R137" s="23" t="s">
        <v>37</v>
      </c>
      <c r="S137" s="23" t="s">
        <v>36</v>
      </c>
      <c r="T137" s="23" t="s">
        <v>36</v>
      </c>
      <c r="U137" s="23" t="s">
        <v>36</v>
      </c>
    </row>
    <row r="138" spans="1:21" x14ac:dyDescent="0.25">
      <c r="A138" s="12" t="s">
        <v>111</v>
      </c>
      <c r="B138" s="20"/>
      <c r="C138" s="33">
        <f t="shared" si="4"/>
        <v>0</v>
      </c>
      <c r="D138" s="10">
        <v>0</v>
      </c>
      <c r="E138" s="12">
        <v>23400</v>
      </c>
      <c r="F138" s="12">
        <v>4114179</v>
      </c>
      <c r="G138" s="12">
        <v>1417</v>
      </c>
      <c r="H138" s="12" t="s">
        <v>2</v>
      </c>
      <c r="I138" s="11">
        <v>0</v>
      </c>
      <c r="J138" s="23" t="s">
        <v>36</v>
      </c>
      <c r="K138" s="23" t="s">
        <v>36</v>
      </c>
      <c r="L138" s="23" t="s">
        <v>37</v>
      </c>
      <c r="M138" s="23" t="s">
        <v>36</v>
      </c>
      <c r="N138" s="23" t="s">
        <v>36</v>
      </c>
      <c r="O138" s="23" t="s">
        <v>36</v>
      </c>
      <c r="P138" s="23" t="s">
        <v>36</v>
      </c>
      <c r="Q138" s="23" t="s">
        <v>36</v>
      </c>
      <c r="R138" s="23" t="s">
        <v>36</v>
      </c>
      <c r="S138" s="23" t="s">
        <v>36</v>
      </c>
      <c r="T138" s="23" t="s">
        <v>36</v>
      </c>
      <c r="U138" s="23" t="s">
        <v>36</v>
      </c>
    </row>
    <row r="139" spans="1:21" x14ac:dyDescent="0.25">
      <c r="A139" s="12" t="s">
        <v>211</v>
      </c>
      <c r="B139" s="20"/>
      <c r="C139" s="33">
        <f t="shared" si="4"/>
        <v>0</v>
      </c>
      <c r="D139" s="10">
        <v>23</v>
      </c>
      <c r="E139" s="12">
        <v>31510</v>
      </c>
      <c r="F139" s="12">
        <v>4116391</v>
      </c>
      <c r="G139" s="12">
        <v>1639</v>
      </c>
      <c r="H139" s="12">
        <v>0</v>
      </c>
      <c r="I139" s="11">
        <v>23</v>
      </c>
      <c r="J139" s="23" t="s">
        <v>36</v>
      </c>
      <c r="K139" s="23" t="s">
        <v>36</v>
      </c>
      <c r="L139" s="23" t="s">
        <v>36</v>
      </c>
      <c r="M139" s="23" t="s">
        <v>36</v>
      </c>
      <c r="N139" s="23" t="s">
        <v>36</v>
      </c>
      <c r="O139" s="23" t="s">
        <v>36</v>
      </c>
      <c r="P139" s="23" t="s">
        <v>36</v>
      </c>
      <c r="Q139" s="23" t="s">
        <v>36</v>
      </c>
      <c r="R139" s="23" t="s">
        <v>36</v>
      </c>
      <c r="S139" s="23" t="s">
        <v>36</v>
      </c>
      <c r="T139" s="23" t="s">
        <v>36</v>
      </c>
      <c r="U139" s="23" t="s">
        <v>36</v>
      </c>
    </row>
    <row r="140" spans="1:21" x14ac:dyDescent="0.25">
      <c r="A140" s="12" t="s">
        <v>212</v>
      </c>
      <c r="B140" s="20"/>
      <c r="C140" s="33">
        <f t="shared" si="4"/>
        <v>0</v>
      </c>
      <c r="D140" s="10">
        <v>23</v>
      </c>
      <c r="E140" s="12">
        <v>21200</v>
      </c>
      <c r="F140" s="12">
        <v>4116671</v>
      </c>
      <c r="G140" s="12">
        <v>1667</v>
      </c>
      <c r="H140" s="12">
        <v>0</v>
      </c>
      <c r="I140" s="11">
        <v>23</v>
      </c>
      <c r="J140" s="23" t="s">
        <v>36</v>
      </c>
      <c r="K140" s="23" t="s">
        <v>36</v>
      </c>
      <c r="L140" s="23" t="s">
        <v>36</v>
      </c>
      <c r="M140" s="23" t="s">
        <v>36</v>
      </c>
      <c r="N140" s="23" t="s">
        <v>36</v>
      </c>
      <c r="O140" s="23" t="s">
        <v>36</v>
      </c>
      <c r="P140" s="23" t="s">
        <v>36</v>
      </c>
      <c r="Q140" s="23" t="s">
        <v>36</v>
      </c>
      <c r="R140" s="23" t="s">
        <v>36</v>
      </c>
      <c r="S140" s="23" t="s">
        <v>36</v>
      </c>
      <c r="T140" s="23" t="s">
        <v>36</v>
      </c>
      <c r="U140" s="23" t="s">
        <v>36</v>
      </c>
    </row>
    <row r="141" spans="1:21" x14ac:dyDescent="0.25">
      <c r="A141" s="12" t="s">
        <v>112</v>
      </c>
      <c r="B141" s="20"/>
      <c r="C141" s="33">
        <f t="shared" si="4"/>
        <v>0</v>
      </c>
      <c r="D141" s="10">
        <v>23</v>
      </c>
      <c r="E141" s="12">
        <v>40960</v>
      </c>
      <c r="F141" s="12">
        <v>4114344</v>
      </c>
      <c r="G141" s="12">
        <v>1434</v>
      </c>
      <c r="H141" s="12">
        <v>0</v>
      </c>
      <c r="I141" s="11">
        <v>23</v>
      </c>
      <c r="J141" s="23" t="s">
        <v>36</v>
      </c>
      <c r="K141" s="23" t="s">
        <v>36</v>
      </c>
      <c r="L141" s="23" t="s">
        <v>36</v>
      </c>
      <c r="M141" s="23" t="s">
        <v>36</v>
      </c>
      <c r="N141" s="23" t="s">
        <v>36</v>
      </c>
      <c r="O141" s="23" t="s">
        <v>36</v>
      </c>
      <c r="P141" s="23" t="s">
        <v>36</v>
      </c>
      <c r="Q141" s="23" t="s">
        <v>36</v>
      </c>
      <c r="R141" s="23" t="s">
        <v>36</v>
      </c>
      <c r="S141" s="23" t="s">
        <v>36</v>
      </c>
      <c r="T141" s="23" t="s">
        <v>36</v>
      </c>
      <c r="U141" s="23" t="s">
        <v>36</v>
      </c>
    </row>
    <row r="142" spans="1:21" x14ac:dyDescent="0.25">
      <c r="A142" s="12" t="s">
        <v>113</v>
      </c>
      <c r="B142" s="20" t="s">
        <v>40</v>
      </c>
      <c r="C142" s="33">
        <f t="shared" si="4"/>
        <v>-22</v>
      </c>
      <c r="D142" s="10">
        <v>1</v>
      </c>
      <c r="E142" s="12">
        <v>23900</v>
      </c>
      <c r="F142" s="12">
        <v>4114594</v>
      </c>
      <c r="G142" s="12">
        <v>1459</v>
      </c>
      <c r="H142" s="12">
        <v>0</v>
      </c>
      <c r="I142" s="11">
        <v>23</v>
      </c>
      <c r="J142" s="23" t="s">
        <v>36</v>
      </c>
      <c r="K142" s="23" t="s">
        <v>36</v>
      </c>
      <c r="L142" s="23" t="s">
        <v>36</v>
      </c>
      <c r="M142" s="23" t="s">
        <v>36</v>
      </c>
      <c r="N142" s="23" t="s">
        <v>36</v>
      </c>
      <c r="O142" s="23" t="s">
        <v>36</v>
      </c>
      <c r="P142" s="23" t="s">
        <v>36</v>
      </c>
      <c r="Q142" s="23" t="s">
        <v>36</v>
      </c>
      <c r="R142" s="23" t="s">
        <v>36</v>
      </c>
      <c r="S142" s="23" t="s">
        <v>36</v>
      </c>
      <c r="T142" s="23" t="s">
        <v>36</v>
      </c>
      <c r="U142" s="23" t="s">
        <v>36</v>
      </c>
    </row>
    <row r="143" spans="1:21" x14ac:dyDescent="0.25">
      <c r="A143" s="12" t="s">
        <v>114</v>
      </c>
      <c r="B143" s="20"/>
      <c r="C143" s="33">
        <f t="shared" si="4"/>
        <v>0</v>
      </c>
      <c r="D143" s="10">
        <v>23</v>
      </c>
      <c r="E143" s="12">
        <v>35010</v>
      </c>
      <c r="F143" s="12">
        <v>4114670</v>
      </c>
      <c r="G143" s="12">
        <v>1467</v>
      </c>
      <c r="H143" s="12">
        <v>0</v>
      </c>
      <c r="I143" s="11">
        <v>23</v>
      </c>
      <c r="J143" s="23" t="s">
        <v>36</v>
      </c>
      <c r="K143" s="23" t="s">
        <v>36</v>
      </c>
      <c r="L143" s="23" t="s">
        <v>36</v>
      </c>
      <c r="M143" s="23" t="s">
        <v>36</v>
      </c>
      <c r="N143" s="23" t="s">
        <v>36</v>
      </c>
      <c r="O143" s="23" t="s">
        <v>36</v>
      </c>
      <c r="P143" s="23" t="s">
        <v>36</v>
      </c>
      <c r="Q143" s="23" t="s">
        <v>36</v>
      </c>
      <c r="R143" s="23" t="s">
        <v>36</v>
      </c>
      <c r="S143" s="23" t="s">
        <v>36</v>
      </c>
      <c r="T143" s="23" t="s">
        <v>36</v>
      </c>
      <c r="U143" s="23" t="s">
        <v>36</v>
      </c>
    </row>
    <row r="144" spans="1:21" x14ac:dyDescent="0.25">
      <c r="A144" s="12" t="s">
        <v>115</v>
      </c>
      <c r="B144" s="20"/>
      <c r="C144" s="33">
        <f t="shared" si="4"/>
        <v>0</v>
      </c>
      <c r="D144" s="10">
        <v>0</v>
      </c>
      <c r="E144" s="12">
        <v>15100</v>
      </c>
      <c r="F144" s="12">
        <v>4114629</v>
      </c>
      <c r="G144" s="12">
        <v>1462</v>
      </c>
      <c r="H144" s="12" t="s">
        <v>2</v>
      </c>
      <c r="I144" s="11">
        <v>0</v>
      </c>
      <c r="J144" s="23" t="s">
        <v>36</v>
      </c>
      <c r="K144" s="23" t="s">
        <v>37</v>
      </c>
      <c r="L144" s="23" t="s">
        <v>36</v>
      </c>
      <c r="M144" s="23" t="s">
        <v>36</v>
      </c>
      <c r="N144" s="23" t="s">
        <v>36</v>
      </c>
      <c r="O144" s="23" t="s">
        <v>36</v>
      </c>
      <c r="P144" s="23" t="s">
        <v>36</v>
      </c>
      <c r="Q144" s="23" t="s">
        <v>36</v>
      </c>
      <c r="R144" s="23" t="s">
        <v>36</v>
      </c>
      <c r="S144" s="23" t="s">
        <v>36</v>
      </c>
      <c r="T144" s="23" t="s">
        <v>36</v>
      </c>
      <c r="U144" s="23" t="s">
        <v>36</v>
      </c>
    </row>
    <row r="145" spans="1:21" x14ac:dyDescent="0.25">
      <c r="A145" s="12" t="s">
        <v>116</v>
      </c>
      <c r="B145" s="20"/>
      <c r="C145" s="33">
        <f t="shared" si="4"/>
        <v>0</v>
      </c>
      <c r="D145" s="10">
        <v>23</v>
      </c>
      <c r="E145" s="12">
        <v>40640</v>
      </c>
      <c r="F145" s="12">
        <v>4114328</v>
      </c>
      <c r="G145" s="12">
        <v>1432</v>
      </c>
      <c r="H145" s="12">
        <v>0</v>
      </c>
      <c r="I145" s="11">
        <v>23</v>
      </c>
      <c r="J145" s="23" t="s">
        <v>36</v>
      </c>
      <c r="K145" s="23" t="s">
        <v>36</v>
      </c>
      <c r="L145" s="23" t="s">
        <v>36</v>
      </c>
      <c r="M145" s="23" t="s">
        <v>36</v>
      </c>
      <c r="N145" s="23" t="s">
        <v>36</v>
      </c>
      <c r="O145" s="23" t="s">
        <v>36</v>
      </c>
      <c r="P145" s="23" t="s">
        <v>36</v>
      </c>
      <c r="Q145" s="23" t="s">
        <v>36</v>
      </c>
      <c r="R145" s="23" t="s">
        <v>36</v>
      </c>
      <c r="S145" s="23" t="s">
        <v>36</v>
      </c>
      <c r="T145" s="23" t="s">
        <v>36</v>
      </c>
      <c r="U145" s="23" t="s">
        <v>36</v>
      </c>
    </row>
    <row r="146" spans="1:21" x14ac:dyDescent="0.25">
      <c r="A146" s="12" t="s">
        <v>117</v>
      </c>
      <c r="B146" s="20"/>
      <c r="C146" s="33">
        <f t="shared" si="4"/>
        <v>0</v>
      </c>
      <c r="D146" s="10">
        <v>23</v>
      </c>
      <c r="E146" s="12">
        <v>40710</v>
      </c>
      <c r="F146" s="12">
        <v>4114336</v>
      </c>
      <c r="G146" s="12">
        <v>1433</v>
      </c>
      <c r="H146" s="12">
        <v>0</v>
      </c>
      <c r="I146" s="11">
        <v>23</v>
      </c>
      <c r="J146" s="23" t="s">
        <v>36</v>
      </c>
      <c r="K146" s="23" t="s">
        <v>36</v>
      </c>
      <c r="L146" s="23" t="s">
        <v>36</v>
      </c>
      <c r="M146" s="23" t="s">
        <v>36</v>
      </c>
      <c r="N146" s="23" t="s">
        <v>36</v>
      </c>
      <c r="O146" s="23" t="s">
        <v>36</v>
      </c>
      <c r="P146" s="23" t="s">
        <v>36</v>
      </c>
      <c r="Q146" s="23" t="s">
        <v>36</v>
      </c>
      <c r="R146" s="23" t="s">
        <v>36</v>
      </c>
      <c r="S146" s="23" t="s">
        <v>36</v>
      </c>
      <c r="T146" s="23" t="s">
        <v>36</v>
      </c>
      <c r="U146" s="23" t="s">
        <v>36</v>
      </c>
    </row>
    <row r="147" spans="1:21" x14ac:dyDescent="0.25">
      <c r="A147" s="12" t="s">
        <v>213</v>
      </c>
      <c r="B147" s="20"/>
      <c r="C147" s="33">
        <f t="shared" si="4"/>
        <v>0</v>
      </c>
      <c r="D147" s="10">
        <v>23</v>
      </c>
      <c r="E147" s="12">
        <v>40660</v>
      </c>
      <c r="F147" s="12">
        <v>4115371</v>
      </c>
      <c r="G147" s="12">
        <v>1537</v>
      </c>
      <c r="H147" s="12">
        <v>0</v>
      </c>
      <c r="I147" s="11">
        <v>23</v>
      </c>
      <c r="J147" s="23" t="s">
        <v>36</v>
      </c>
      <c r="K147" s="23" t="s">
        <v>36</v>
      </c>
      <c r="L147" s="23" t="s">
        <v>36</v>
      </c>
      <c r="M147" s="23" t="s">
        <v>36</v>
      </c>
      <c r="N147" s="23" t="s">
        <v>36</v>
      </c>
      <c r="O147" s="23" t="s">
        <v>36</v>
      </c>
      <c r="P147" s="23" t="s">
        <v>36</v>
      </c>
      <c r="Q147" s="23" t="s">
        <v>36</v>
      </c>
      <c r="R147" s="23" t="s">
        <v>36</v>
      </c>
      <c r="S147" s="23" t="s">
        <v>36</v>
      </c>
      <c r="T147" s="23" t="s">
        <v>36</v>
      </c>
      <c r="U147" s="23" t="s">
        <v>36</v>
      </c>
    </row>
    <row r="148" spans="1:21" x14ac:dyDescent="0.25">
      <c r="A148" s="12" t="s">
        <v>118</v>
      </c>
      <c r="B148" s="20"/>
      <c r="C148" s="33">
        <f t="shared" si="4"/>
        <v>0</v>
      </c>
      <c r="D148" s="10">
        <v>23</v>
      </c>
      <c r="E148" s="12">
        <v>40920</v>
      </c>
      <c r="F148" s="12">
        <v>4114252</v>
      </c>
      <c r="G148" s="12">
        <v>1425</v>
      </c>
      <c r="H148" s="12">
        <v>0</v>
      </c>
      <c r="I148" s="11">
        <v>23</v>
      </c>
      <c r="J148" s="23" t="s">
        <v>36</v>
      </c>
      <c r="K148" s="23" t="s">
        <v>36</v>
      </c>
      <c r="L148" s="23" t="s">
        <v>36</v>
      </c>
      <c r="M148" s="23" t="s">
        <v>36</v>
      </c>
      <c r="N148" s="23" t="s">
        <v>36</v>
      </c>
      <c r="O148" s="23" t="s">
        <v>36</v>
      </c>
      <c r="P148" s="23" t="s">
        <v>36</v>
      </c>
      <c r="Q148" s="23" t="s">
        <v>36</v>
      </c>
      <c r="R148" s="23" t="s">
        <v>36</v>
      </c>
      <c r="S148" s="23" t="s">
        <v>36</v>
      </c>
      <c r="T148" s="23" t="s">
        <v>36</v>
      </c>
      <c r="U148" s="23" t="s">
        <v>36</v>
      </c>
    </row>
    <row r="149" spans="1:21" x14ac:dyDescent="0.25">
      <c r="A149" s="12" t="s">
        <v>214</v>
      </c>
      <c r="B149" s="20"/>
      <c r="C149" s="33">
        <f t="shared" si="4"/>
        <v>0</v>
      </c>
      <c r="D149" s="10">
        <v>23</v>
      </c>
      <c r="E149" s="12">
        <v>35040</v>
      </c>
      <c r="F149" s="12">
        <v>4116251</v>
      </c>
      <c r="G149" s="12">
        <v>1625</v>
      </c>
      <c r="H149" s="12">
        <v>0</v>
      </c>
      <c r="I149" s="11">
        <v>23</v>
      </c>
      <c r="J149" s="23" t="s">
        <v>36</v>
      </c>
      <c r="K149" s="23" t="s">
        <v>36</v>
      </c>
      <c r="L149" s="23" t="s">
        <v>36</v>
      </c>
      <c r="M149" s="23" t="s">
        <v>36</v>
      </c>
      <c r="N149" s="23" t="s">
        <v>36</v>
      </c>
      <c r="O149" s="23" t="s">
        <v>36</v>
      </c>
      <c r="P149" s="23" t="s">
        <v>36</v>
      </c>
      <c r="Q149" s="23" t="s">
        <v>36</v>
      </c>
      <c r="R149" s="23" t="s">
        <v>36</v>
      </c>
      <c r="S149" s="23" t="s">
        <v>36</v>
      </c>
      <c r="T149" s="23" t="s">
        <v>36</v>
      </c>
      <c r="U149" s="23" t="s">
        <v>36</v>
      </c>
    </row>
    <row r="150" spans="1:21" x14ac:dyDescent="0.25">
      <c r="A150" s="12" t="s">
        <v>215</v>
      </c>
      <c r="B150" s="20"/>
      <c r="C150" s="33">
        <f t="shared" si="4"/>
        <v>0</v>
      </c>
      <c r="D150" s="10">
        <v>23</v>
      </c>
      <c r="E150" s="12">
        <v>16800</v>
      </c>
      <c r="F150" s="12">
        <v>4115361</v>
      </c>
      <c r="G150" s="12">
        <v>1536</v>
      </c>
      <c r="H150" s="12">
        <v>0</v>
      </c>
      <c r="I150" s="11">
        <v>23</v>
      </c>
      <c r="J150" s="23" t="s">
        <v>36</v>
      </c>
      <c r="K150" s="23" t="s">
        <v>36</v>
      </c>
      <c r="L150" s="23" t="s">
        <v>36</v>
      </c>
      <c r="M150" s="23" t="s">
        <v>36</v>
      </c>
      <c r="N150" s="23" t="s">
        <v>36</v>
      </c>
      <c r="O150" s="23" t="s">
        <v>36</v>
      </c>
      <c r="P150" s="23" t="s">
        <v>36</v>
      </c>
      <c r="Q150" s="23" t="s">
        <v>36</v>
      </c>
      <c r="R150" s="23" t="s">
        <v>36</v>
      </c>
      <c r="S150" s="23" t="s">
        <v>36</v>
      </c>
      <c r="T150" s="23" t="s">
        <v>36</v>
      </c>
      <c r="U150" s="23" t="s">
        <v>36</v>
      </c>
    </row>
    <row r="151" spans="1:21" x14ac:dyDescent="0.25">
      <c r="A151" s="12" t="s">
        <v>216</v>
      </c>
      <c r="B151" s="20"/>
      <c r="C151" s="33">
        <f t="shared" si="4"/>
        <v>0</v>
      </c>
      <c r="D151" s="10">
        <v>0</v>
      </c>
      <c r="E151" s="12">
        <v>33700</v>
      </c>
      <c r="F151" s="12">
        <v>4114237</v>
      </c>
      <c r="G151" s="12">
        <v>1423</v>
      </c>
      <c r="H151" s="12" t="s">
        <v>2</v>
      </c>
      <c r="I151" s="11">
        <v>0</v>
      </c>
      <c r="J151" s="23" t="s">
        <v>36</v>
      </c>
      <c r="K151" s="23" t="s">
        <v>36</v>
      </c>
      <c r="L151" s="23" t="s">
        <v>36</v>
      </c>
      <c r="M151" s="23" t="s">
        <v>36</v>
      </c>
      <c r="N151" s="23" t="s">
        <v>36</v>
      </c>
      <c r="O151" s="23" t="s">
        <v>36</v>
      </c>
      <c r="P151" s="23" t="s">
        <v>37</v>
      </c>
      <c r="Q151" s="23" t="s">
        <v>36</v>
      </c>
      <c r="R151" s="23" t="s">
        <v>36</v>
      </c>
      <c r="S151" s="23" t="s">
        <v>37</v>
      </c>
      <c r="T151" s="23" t="s">
        <v>36</v>
      </c>
      <c r="U151" s="23" t="s">
        <v>36</v>
      </c>
    </row>
    <row r="152" spans="1:21" x14ac:dyDescent="0.25">
      <c r="A152" s="12" t="s">
        <v>119</v>
      </c>
      <c r="B152" s="20"/>
      <c r="C152" s="33">
        <f t="shared" si="4"/>
        <v>0</v>
      </c>
      <c r="D152" s="10">
        <v>23</v>
      </c>
      <c r="E152" s="12">
        <v>41030</v>
      </c>
      <c r="F152" s="12">
        <v>4114796</v>
      </c>
      <c r="G152" s="12">
        <v>1479</v>
      </c>
      <c r="H152" s="12">
        <v>0</v>
      </c>
      <c r="I152" s="11">
        <v>23</v>
      </c>
      <c r="J152" s="23" t="s">
        <v>36</v>
      </c>
      <c r="K152" s="23" t="s">
        <v>36</v>
      </c>
      <c r="L152" s="23" t="s">
        <v>36</v>
      </c>
      <c r="M152" s="23" t="s">
        <v>36</v>
      </c>
      <c r="N152" s="23" t="s">
        <v>36</v>
      </c>
      <c r="O152" s="23" t="s">
        <v>36</v>
      </c>
      <c r="P152" s="23" t="s">
        <v>36</v>
      </c>
      <c r="Q152" s="23" t="s">
        <v>36</v>
      </c>
      <c r="R152" s="23" t="s">
        <v>36</v>
      </c>
      <c r="S152" s="23" t="s">
        <v>36</v>
      </c>
      <c r="T152" s="23" t="s">
        <v>36</v>
      </c>
      <c r="U152" s="23" t="s">
        <v>36</v>
      </c>
    </row>
    <row r="153" spans="1:21" x14ac:dyDescent="0.25">
      <c r="A153" s="12" t="s">
        <v>217</v>
      </c>
      <c r="B153" s="20"/>
      <c r="C153" s="33">
        <f t="shared" si="4"/>
        <v>0</v>
      </c>
      <c r="D153" s="10">
        <v>23</v>
      </c>
      <c r="E153" s="12">
        <v>15700</v>
      </c>
      <c r="F153" s="12">
        <v>4115391</v>
      </c>
      <c r="G153" s="12">
        <v>1539</v>
      </c>
      <c r="H153" s="12">
        <v>0</v>
      </c>
      <c r="I153" s="11">
        <v>23</v>
      </c>
      <c r="J153" s="23" t="s">
        <v>36</v>
      </c>
      <c r="K153" s="23" t="s">
        <v>36</v>
      </c>
      <c r="L153" s="23" t="s">
        <v>36</v>
      </c>
      <c r="M153" s="23" t="s">
        <v>36</v>
      </c>
      <c r="N153" s="23" t="s">
        <v>36</v>
      </c>
      <c r="O153" s="23" t="s">
        <v>36</v>
      </c>
      <c r="P153" s="23" t="s">
        <v>36</v>
      </c>
      <c r="Q153" s="23" t="s">
        <v>36</v>
      </c>
      <c r="R153" s="23" t="s">
        <v>36</v>
      </c>
      <c r="S153" s="23" t="s">
        <v>36</v>
      </c>
      <c r="T153" s="23" t="s">
        <v>36</v>
      </c>
      <c r="U153" s="23" t="s">
        <v>36</v>
      </c>
    </row>
    <row r="154" spans="1:21" x14ac:dyDescent="0.25">
      <c r="A154" s="12" t="s">
        <v>120</v>
      </c>
      <c r="B154" s="20"/>
      <c r="C154" s="33">
        <f t="shared" si="4"/>
        <v>0</v>
      </c>
      <c r="D154" s="10">
        <v>23</v>
      </c>
      <c r="E154" s="12">
        <v>40910</v>
      </c>
      <c r="F154" s="12">
        <v>4114527</v>
      </c>
      <c r="G154" s="12">
        <v>1452</v>
      </c>
      <c r="H154" s="12">
        <v>0</v>
      </c>
      <c r="I154" s="11">
        <v>23</v>
      </c>
      <c r="J154" s="23" t="s">
        <v>36</v>
      </c>
      <c r="K154" s="23" t="s">
        <v>36</v>
      </c>
      <c r="L154" s="23" t="s">
        <v>36</v>
      </c>
      <c r="M154" s="23" t="s">
        <v>36</v>
      </c>
      <c r="N154" s="23" t="s">
        <v>36</v>
      </c>
      <c r="O154" s="23" t="s">
        <v>36</v>
      </c>
      <c r="P154" s="23" t="s">
        <v>36</v>
      </c>
      <c r="Q154" s="23" t="s">
        <v>36</v>
      </c>
      <c r="R154" s="23" t="s">
        <v>36</v>
      </c>
      <c r="S154" s="23" t="s">
        <v>36</v>
      </c>
      <c r="T154" s="23" t="s">
        <v>36</v>
      </c>
      <c r="U154" s="23" t="s">
        <v>36</v>
      </c>
    </row>
    <row r="155" spans="1:21" x14ac:dyDescent="0.25">
      <c r="A155" s="12" t="s">
        <v>121</v>
      </c>
      <c r="B155" s="20"/>
      <c r="C155" s="33">
        <f t="shared" si="4"/>
        <v>0</v>
      </c>
      <c r="D155" s="10">
        <v>23</v>
      </c>
      <c r="E155" s="12">
        <v>40410</v>
      </c>
      <c r="F155" s="12">
        <v>4113460</v>
      </c>
      <c r="G155" s="12">
        <v>1346</v>
      </c>
      <c r="H155" s="12">
        <v>0</v>
      </c>
      <c r="I155" s="11">
        <v>23</v>
      </c>
      <c r="J155" s="23" t="s">
        <v>36</v>
      </c>
      <c r="K155" s="23" t="s">
        <v>36</v>
      </c>
      <c r="L155" s="23" t="s">
        <v>36</v>
      </c>
      <c r="M155" s="23" t="s">
        <v>36</v>
      </c>
      <c r="N155" s="23" t="s">
        <v>36</v>
      </c>
      <c r="O155" s="23" t="s">
        <v>36</v>
      </c>
      <c r="P155" s="23" t="s">
        <v>36</v>
      </c>
      <c r="Q155" s="23" t="s">
        <v>36</v>
      </c>
      <c r="R155" s="23" t="s">
        <v>36</v>
      </c>
      <c r="S155" s="23" t="s">
        <v>36</v>
      </c>
      <c r="T155" s="23" t="s">
        <v>36</v>
      </c>
      <c r="U155" s="23" t="s">
        <v>36</v>
      </c>
    </row>
    <row r="156" spans="1:21" x14ac:dyDescent="0.25">
      <c r="A156" s="12" t="s">
        <v>218</v>
      </c>
      <c r="B156" s="20"/>
      <c r="C156" s="33">
        <f t="shared" si="4"/>
        <v>0</v>
      </c>
      <c r="D156" s="10">
        <v>23</v>
      </c>
      <c r="E156" s="12">
        <v>18200</v>
      </c>
      <c r="F156" s="12">
        <v>4116351</v>
      </c>
      <c r="G156" s="12">
        <v>1635</v>
      </c>
      <c r="H156" s="12">
        <v>0</v>
      </c>
      <c r="I156" s="11">
        <v>23</v>
      </c>
      <c r="J156" s="23" t="s">
        <v>36</v>
      </c>
      <c r="K156" s="23" t="s">
        <v>36</v>
      </c>
      <c r="L156" s="23" t="s">
        <v>36</v>
      </c>
      <c r="M156" s="23" t="s">
        <v>36</v>
      </c>
      <c r="N156" s="23" t="s">
        <v>36</v>
      </c>
      <c r="O156" s="23" t="s">
        <v>36</v>
      </c>
      <c r="P156" s="23" t="s">
        <v>36</v>
      </c>
      <c r="Q156" s="23" t="s">
        <v>36</v>
      </c>
      <c r="R156" s="23" t="s">
        <v>36</v>
      </c>
      <c r="S156" s="23" t="s">
        <v>36</v>
      </c>
      <c r="T156" s="23" t="s">
        <v>36</v>
      </c>
      <c r="U156" s="23" t="s">
        <v>36</v>
      </c>
    </row>
    <row r="157" spans="1:21" x14ac:dyDescent="0.25">
      <c r="A157" s="12" t="s">
        <v>122</v>
      </c>
      <c r="B157" s="20"/>
      <c r="C157" s="33">
        <f t="shared" si="4"/>
        <v>0</v>
      </c>
      <c r="D157" s="10">
        <v>0</v>
      </c>
      <c r="E157" s="12">
        <v>25020</v>
      </c>
      <c r="F157" s="12">
        <v>4945700</v>
      </c>
      <c r="G157" s="12">
        <v>457</v>
      </c>
      <c r="H157" s="12" t="s">
        <v>2</v>
      </c>
      <c r="I157" s="11">
        <v>0</v>
      </c>
      <c r="J157" s="23" t="s">
        <v>37</v>
      </c>
      <c r="K157" s="23" t="s">
        <v>37</v>
      </c>
      <c r="L157" s="23" t="s">
        <v>36</v>
      </c>
      <c r="M157" s="23" t="s">
        <v>36</v>
      </c>
      <c r="N157" s="23" t="s">
        <v>36</v>
      </c>
      <c r="O157" s="23" t="s">
        <v>36</v>
      </c>
      <c r="P157" s="23" t="s">
        <v>36</v>
      </c>
      <c r="Q157" s="23" t="s">
        <v>36</v>
      </c>
      <c r="R157" s="23" t="s">
        <v>36</v>
      </c>
      <c r="S157" s="23" t="s">
        <v>36</v>
      </c>
      <c r="T157" s="23" t="s">
        <v>36</v>
      </c>
      <c r="U157" s="23" t="s">
        <v>36</v>
      </c>
    </row>
    <row r="158" spans="1:21" x14ac:dyDescent="0.25">
      <c r="A158" s="12" t="s">
        <v>219</v>
      </c>
      <c r="B158" s="20"/>
      <c r="C158" s="33">
        <f t="shared" si="4"/>
        <v>0</v>
      </c>
      <c r="D158" s="10">
        <v>23</v>
      </c>
      <c r="E158" s="12">
        <v>18500</v>
      </c>
      <c r="F158" s="12">
        <v>4116151</v>
      </c>
      <c r="G158" s="12">
        <v>1615</v>
      </c>
      <c r="H158" s="12">
        <v>0</v>
      </c>
      <c r="I158" s="11">
        <v>23</v>
      </c>
      <c r="J158" s="23" t="s">
        <v>36</v>
      </c>
      <c r="K158" s="23" t="s">
        <v>36</v>
      </c>
      <c r="L158" s="23" t="s">
        <v>36</v>
      </c>
      <c r="M158" s="23" t="s">
        <v>36</v>
      </c>
      <c r="N158" s="23" t="s">
        <v>36</v>
      </c>
      <c r="O158" s="23" t="s">
        <v>36</v>
      </c>
      <c r="P158" s="23" t="s">
        <v>36</v>
      </c>
      <c r="Q158" s="23" t="s">
        <v>36</v>
      </c>
      <c r="R158" s="23" t="s">
        <v>36</v>
      </c>
      <c r="S158" s="23" t="s">
        <v>36</v>
      </c>
      <c r="T158" s="23" t="s">
        <v>36</v>
      </c>
      <c r="U158" s="23" t="s">
        <v>36</v>
      </c>
    </row>
    <row r="159" spans="1:21" x14ac:dyDescent="0.25">
      <c r="A159" s="12" t="s">
        <v>220</v>
      </c>
      <c r="B159" s="20"/>
      <c r="C159" s="33">
        <f t="shared" si="4"/>
        <v>0</v>
      </c>
      <c r="D159" s="10">
        <v>23</v>
      </c>
      <c r="E159" s="12">
        <v>40170</v>
      </c>
      <c r="F159" s="12">
        <v>4116121</v>
      </c>
      <c r="G159" s="12">
        <v>1612</v>
      </c>
      <c r="H159" s="12">
        <v>0</v>
      </c>
      <c r="I159" s="11">
        <v>23</v>
      </c>
      <c r="J159" s="23" t="s">
        <v>36</v>
      </c>
      <c r="K159" s="23" t="s">
        <v>36</v>
      </c>
      <c r="L159" s="23" t="s">
        <v>36</v>
      </c>
      <c r="M159" s="23" t="s">
        <v>36</v>
      </c>
      <c r="N159" s="23" t="s">
        <v>36</v>
      </c>
      <c r="O159" s="23" t="s">
        <v>36</v>
      </c>
      <c r="P159" s="23" t="s">
        <v>36</v>
      </c>
      <c r="Q159" s="23" t="s">
        <v>36</v>
      </c>
      <c r="R159" s="23" t="s">
        <v>36</v>
      </c>
      <c r="S159" s="23" t="s">
        <v>36</v>
      </c>
      <c r="T159" s="23" t="s">
        <v>36</v>
      </c>
      <c r="U159" s="23" t="s">
        <v>36</v>
      </c>
    </row>
    <row r="160" spans="1:21" x14ac:dyDescent="0.25">
      <c r="A160" s="12" t="s">
        <v>123</v>
      </c>
      <c r="B160" s="20"/>
      <c r="C160" s="33">
        <f t="shared" si="4"/>
        <v>0</v>
      </c>
      <c r="D160" s="10">
        <v>23</v>
      </c>
      <c r="E160" s="12">
        <v>100</v>
      </c>
      <c r="F160" s="12">
        <v>4113239</v>
      </c>
      <c r="G160" s="12">
        <v>1323</v>
      </c>
      <c r="H160" s="12">
        <v>0</v>
      </c>
      <c r="I160" s="11">
        <v>23</v>
      </c>
      <c r="J160" s="23" t="s">
        <v>36</v>
      </c>
      <c r="K160" s="23" t="s">
        <v>36</v>
      </c>
      <c r="L160" s="23" t="s">
        <v>36</v>
      </c>
      <c r="M160" s="23" t="s">
        <v>36</v>
      </c>
      <c r="N160" s="23" t="s">
        <v>36</v>
      </c>
      <c r="O160" s="23" t="s">
        <v>36</v>
      </c>
      <c r="P160" s="23" t="s">
        <v>36</v>
      </c>
      <c r="Q160" s="23" t="s">
        <v>36</v>
      </c>
      <c r="R160" s="23" t="s">
        <v>36</v>
      </c>
      <c r="S160" s="23" t="s">
        <v>36</v>
      </c>
      <c r="T160" s="23" t="s">
        <v>36</v>
      </c>
      <c r="U160" s="23" t="s">
        <v>36</v>
      </c>
    </row>
    <row r="161" spans="1:21" x14ac:dyDescent="0.25">
      <c r="A161" s="12" t="s">
        <v>221</v>
      </c>
      <c r="B161" s="20"/>
      <c r="C161" s="33">
        <f t="shared" si="4"/>
        <v>0</v>
      </c>
      <c r="D161" s="10">
        <v>23</v>
      </c>
      <c r="E161" s="12">
        <v>40990</v>
      </c>
      <c r="F161" s="12">
        <v>4116651</v>
      </c>
      <c r="G161" s="12">
        <v>1665</v>
      </c>
      <c r="H161" s="12">
        <v>0</v>
      </c>
      <c r="I161" s="11">
        <v>23</v>
      </c>
      <c r="J161" s="23" t="s">
        <v>36</v>
      </c>
      <c r="K161" s="23" t="s">
        <v>36</v>
      </c>
      <c r="L161" s="23" t="s">
        <v>36</v>
      </c>
      <c r="M161" s="23" t="s">
        <v>36</v>
      </c>
      <c r="N161" s="23" t="s">
        <v>36</v>
      </c>
      <c r="O161" s="23" t="s">
        <v>36</v>
      </c>
      <c r="P161" s="23" t="s">
        <v>36</v>
      </c>
      <c r="Q161" s="23" t="s">
        <v>36</v>
      </c>
      <c r="R161" s="23" t="s">
        <v>36</v>
      </c>
      <c r="S161" s="23" t="s">
        <v>36</v>
      </c>
      <c r="T161" s="23" t="s">
        <v>36</v>
      </c>
      <c r="U161" s="23" t="s">
        <v>36</v>
      </c>
    </row>
    <row r="162" spans="1:21" x14ac:dyDescent="0.25">
      <c r="A162" s="12" t="s">
        <v>222</v>
      </c>
      <c r="B162" s="20"/>
      <c r="C162" s="33">
        <f t="shared" si="4"/>
        <v>0</v>
      </c>
      <c r="D162" s="10">
        <v>1</v>
      </c>
      <c r="E162" s="12">
        <v>35900</v>
      </c>
      <c r="F162" s="12">
        <v>4116111</v>
      </c>
      <c r="G162" s="12">
        <v>1611</v>
      </c>
      <c r="H162" s="12" t="s">
        <v>3</v>
      </c>
      <c r="I162" s="11">
        <v>1</v>
      </c>
      <c r="J162" s="23" t="s">
        <v>36</v>
      </c>
      <c r="K162" s="23" t="s">
        <v>36</v>
      </c>
      <c r="L162" s="23" t="s">
        <v>36</v>
      </c>
      <c r="M162" s="23" t="s">
        <v>36</v>
      </c>
      <c r="N162" s="23" t="s">
        <v>36</v>
      </c>
      <c r="O162" s="23" t="s">
        <v>36</v>
      </c>
      <c r="P162" s="23" t="s">
        <v>36</v>
      </c>
      <c r="Q162" s="23" t="s">
        <v>36</v>
      </c>
      <c r="R162" s="23" t="s">
        <v>37</v>
      </c>
      <c r="S162" s="23" t="s">
        <v>36</v>
      </c>
      <c r="T162" s="23" t="s">
        <v>36</v>
      </c>
      <c r="U162" s="23" t="s">
        <v>36</v>
      </c>
    </row>
    <row r="163" spans="1:21" x14ac:dyDescent="0.25">
      <c r="A163" s="12" t="s">
        <v>223</v>
      </c>
      <c r="B163" s="20"/>
      <c r="C163" s="33">
        <f t="shared" ref="C163:C194" si="5">D163-I163</f>
        <v>0</v>
      </c>
      <c r="D163" s="10">
        <v>23</v>
      </c>
      <c r="E163" s="12">
        <v>40930</v>
      </c>
      <c r="F163" s="12">
        <v>4116381</v>
      </c>
      <c r="G163" s="12">
        <v>1638</v>
      </c>
      <c r="H163" s="12">
        <v>0</v>
      </c>
      <c r="I163" s="11">
        <v>23</v>
      </c>
      <c r="J163" s="23" t="s">
        <v>36</v>
      </c>
      <c r="K163" s="23" t="s">
        <v>36</v>
      </c>
      <c r="L163" s="23" t="s">
        <v>36</v>
      </c>
      <c r="M163" s="23" t="s">
        <v>36</v>
      </c>
      <c r="N163" s="23" t="s">
        <v>36</v>
      </c>
      <c r="O163" s="23" t="s">
        <v>36</v>
      </c>
      <c r="P163" s="23" t="s">
        <v>36</v>
      </c>
      <c r="Q163" s="23" t="s">
        <v>36</v>
      </c>
      <c r="R163" s="23" t="s">
        <v>36</v>
      </c>
      <c r="S163" s="23" t="s">
        <v>36</v>
      </c>
      <c r="T163" s="23" t="s">
        <v>36</v>
      </c>
      <c r="U163" s="23" t="s">
        <v>36</v>
      </c>
    </row>
    <row r="164" spans="1:21" x14ac:dyDescent="0.25">
      <c r="A164" s="12" t="s">
        <v>124</v>
      </c>
      <c r="B164" s="20"/>
      <c r="C164" s="33">
        <f t="shared" si="5"/>
        <v>0</v>
      </c>
      <c r="D164" s="10">
        <v>0</v>
      </c>
      <c r="E164" s="12">
        <v>36600</v>
      </c>
      <c r="F164" s="12">
        <v>4113049</v>
      </c>
      <c r="G164" s="12">
        <v>1304</v>
      </c>
      <c r="H164" s="12" t="s">
        <v>2</v>
      </c>
      <c r="I164" s="11">
        <v>0</v>
      </c>
      <c r="J164" s="23" t="s">
        <v>36</v>
      </c>
      <c r="K164" s="23" t="s">
        <v>37</v>
      </c>
      <c r="L164" s="23" t="s">
        <v>36</v>
      </c>
      <c r="M164" s="23" t="s">
        <v>36</v>
      </c>
      <c r="N164" s="23" t="s">
        <v>36</v>
      </c>
      <c r="O164" s="23" t="s">
        <v>36</v>
      </c>
      <c r="P164" s="23" t="s">
        <v>36</v>
      </c>
      <c r="Q164" s="23" t="s">
        <v>36</v>
      </c>
      <c r="R164" s="23" t="s">
        <v>36</v>
      </c>
      <c r="S164" s="23" t="s">
        <v>36</v>
      </c>
      <c r="T164" s="23" t="s">
        <v>36</v>
      </c>
      <c r="U164" s="23" t="s">
        <v>36</v>
      </c>
    </row>
    <row r="165" spans="1:21" x14ac:dyDescent="0.25">
      <c r="A165" s="12" t="s">
        <v>224</v>
      </c>
      <c r="B165" s="20"/>
      <c r="C165" s="33">
        <f t="shared" si="5"/>
        <v>0</v>
      </c>
      <c r="D165" s="10">
        <v>23</v>
      </c>
      <c r="E165" s="12">
        <v>40700</v>
      </c>
      <c r="F165" s="12">
        <v>4116081</v>
      </c>
      <c r="G165" s="12">
        <v>1608</v>
      </c>
      <c r="H165" s="12">
        <v>0</v>
      </c>
      <c r="I165" s="11">
        <v>23</v>
      </c>
      <c r="J165" s="23" t="s">
        <v>36</v>
      </c>
      <c r="K165" s="23" t="s">
        <v>36</v>
      </c>
      <c r="L165" s="23" t="s">
        <v>36</v>
      </c>
      <c r="M165" s="23" t="s">
        <v>36</v>
      </c>
      <c r="N165" s="23" t="s">
        <v>36</v>
      </c>
      <c r="O165" s="23" t="s">
        <v>36</v>
      </c>
      <c r="P165" s="23" t="s">
        <v>36</v>
      </c>
      <c r="Q165" s="23" t="s">
        <v>36</v>
      </c>
      <c r="R165" s="23" t="s">
        <v>36</v>
      </c>
      <c r="S165" s="23" t="s">
        <v>36</v>
      </c>
      <c r="T165" s="23" t="s">
        <v>36</v>
      </c>
      <c r="U165" s="23" t="s">
        <v>36</v>
      </c>
    </row>
    <row r="166" spans="1:21" x14ac:dyDescent="0.25">
      <c r="A166" s="12" t="s">
        <v>225</v>
      </c>
      <c r="B166" s="20"/>
      <c r="C166" s="33">
        <f t="shared" si="5"/>
        <v>0</v>
      </c>
      <c r="D166" s="10">
        <v>23</v>
      </c>
      <c r="E166" s="12">
        <v>13300</v>
      </c>
      <c r="F166" s="12">
        <v>4116441</v>
      </c>
      <c r="G166" s="12">
        <v>1644</v>
      </c>
      <c r="H166" s="12">
        <v>0</v>
      </c>
      <c r="I166" s="11">
        <v>23</v>
      </c>
      <c r="J166" s="23" t="s">
        <v>36</v>
      </c>
      <c r="K166" s="23" t="s">
        <v>36</v>
      </c>
      <c r="L166" s="23" t="s">
        <v>36</v>
      </c>
      <c r="M166" s="23" t="s">
        <v>36</v>
      </c>
      <c r="N166" s="23" t="s">
        <v>36</v>
      </c>
      <c r="O166" s="23" t="s">
        <v>36</v>
      </c>
      <c r="P166" s="23" t="s">
        <v>36</v>
      </c>
      <c r="Q166" s="23" t="s">
        <v>36</v>
      </c>
      <c r="R166" s="23" t="s">
        <v>36</v>
      </c>
      <c r="S166" s="23" t="s">
        <v>36</v>
      </c>
      <c r="T166" s="23" t="s">
        <v>36</v>
      </c>
      <c r="U166" s="23" t="s">
        <v>36</v>
      </c>
    </row>
    <row r="167" spans="1:21" x14ac:dyDescent="0.25">
      <c r="A167" s="12" t="s">
        <v>226</v>
      </c>
      <c r="B167" s="20"/>
      <c r="C167" s="33">
        <f t="shared" si="5"/>
        <v>0</v>
      </c>
      <c r="D167" s="10">
        <v>23</v>
      </c>
      <c r="E167" s="12">
        <v>9000</v>
      </c>
      <c r="F167" s="12">
        <v>4115911</v>
      </c>
      <c r="G167" s="12">
        <v>1591</v>
      </c>
      <c r="H167" s="12">
        <v>0</v>
      </c>
      <c r="I167" s="11">
        <v>23</v>
      </c>
      <c r="J167" s="23" t="s">
        <v>36</v>
      </c>
      <c r="K167" s="23" t="s">
        <v>36</v>
      </c>
      <c r="L167" s="23" t="s">
        <v>36</v>
      </c>
      <c r="M167" s="23" t="s">
        <v>36</v>
      </c>
      <c r="N167" s="23" t="s">
        <v>36</v>
      </c>
      <c r="O167" s="23" t="s">
        <v>36</v>
      </c>
      <c r="P167" s="23" t="s">
        <v>36</v>
      </c>
      <c r="Q167" s="23" t="s">
        <v>36</v>
      </c>
      <c r="R167" s="23" t="s">
        <v>36</v>
      </c>
      <c r="S167" s="23" t="s">
        <v>36</v>
      </c>
      <c r="T167" s="23" t="s">
        <v>36</v>
      </c>
      <c r="U167" s="23" t="s">
        <v>36</v>
      </c>
    </row>
    <row r="168" spans="1:21" x14ac:dyDescent="0.25">
      <c r="A168" s="12" t="s">
        <v>227</v>
      </c>
      <c r="B168" s="20"/>
      <c r="C168" s="33">
        <f t="shared" si="5"/>
        <v>0</v>
      </c>
      <c r="D168" s="10">
        <v>23</v>
      </c>
      <c r="E168" s="12">
        <v>35050</v>
      </c>
      <c r="F168" s="12">
        <v>4116521</v>
      </c>
      <c r="G168" s="12">
        <v>1652</v>
      </c>
      <c r="H168" s="12">
        <v>0</v>
      </c>
      <c r="I168" s="11">
        <v>23</v>
      </c>
      <c r="J168" s="23" t="s">
        <v>36</v>
      </c>
      <c r="K168" s="23" t="s">
        <v>36</v>
      </c>
      <c r="L168" s="23" t="s">
        <v>36</v>
      </c>
      <c r="M168" s="23" t="s">
        <v>36</v>
      </c>
      <c r="N168" s="23" t="s">
        <v>36</v>
      </c>
      <c r="O168" s="23" t="s">
        <v>36</v>
      </c>
      <c r="P168" s="23" t="s">
        <v>36</v>
      </c>
      <c r="Q168" s="23" t="s">
        <v>36</v>
      </c>
      <c r="R168" s="23" t="s">
        <v>36</v>
      </c>
      <c r="S168" s="23" t="s">
        <v>36</v>
      </c>
      <c r="T168" s="23" t="s">
        <v>36</v>
      </c>
      <c r="U168" s="23" t="s">
        <v>36</v>
      </c>
    </row>
    <row r="169" spans="1:21" x14ac:dyDescent="0.25">
      <c r="A169" s="12" t="s">
        <v>228</v>
      </c>
      <c r="B169" s="20"/>
      <c r="C169" s="33">
        <f t="shared" si="5"/>
        <v>0</v>
      </c>
      <c r="D169" s="10">
        <v>0</v>
      </c>
      <c r="E169" s="12">
        <v>14900</v>
      </c>
      <c r="F169" s="12">
        <v>4115901</v>
      </c>
      <c r="G169" s="12">
        <v>1590</v>
      </c>
      <c r="H169" s="12" t="s">
        <v>2</v>
      </c>
      <c r="I169" s="11">
        <v>0</v>
      </c>
      <c r="J169" s="23" t="s">
        <v>36</v>
      </c>
      <c r="K169" s="23" t="s">
        <v>37</v>
      </c>
      <c r="L169" s="23" t="s">
        <v>36</v>
      </c>
      <c r="M169" s="23" t="s">
        <v>36</v>
      </c>
      <c r="N169" s="23" t="s">
        <v>36</v>
      </c>
      <c r="O169" s="23" t="s">
        <v>36</v>
      </c>
      <c r="P169" s="23" t="s">
        <v>36</v>
      </c>
      <c r="Q169" s="23" t="s">
        <v>36</v>
      </c>
      <c r="R169" s="23" t="s">
        <v>36</v>
      </c>
      <c r="S169" s="23" t="s">
        <v>36</v>
      </c>
      <c r="T169" s="23" t="s">
        <v>36</v>
      </c>
      <c r="U169" s="23" t="s">
        <v>36</v>
      </c>
    </row>
    <row r="170" spans="1:21" s="13" customFormat="1" x14ac:dyDescent="0.25">
      <c r="A170" s="12" t="s">
        <v>240</v>
      </c>
      <c r="B170" s="20"/>
      <c r="C170" s="33">
        <f t="shared" si="5"/>
        <v>0</v>
      </c>
      <c r="D170" s="10">
        <v>23</v>
      </c>
      <c r="E170" s="12">
        <v>29010</v>
      </c>
      <c r="F170" s="12">
        <v>4116691</v>
      </c>
      <c r="G170" s="12">
        <v>1669</v>
      </c>
      <c r="H170" s="12">
        <v>0</v>
      </c>
      <c r="I170" s="11">
        <v>23</v>
      </c>
      <c r="J170" s="23" t="s">
        <v>36</v>
      </c>
      <c r="K170" s="23" t="s">
        <v>36</v>
      </c>
      <c r="L170" s="23" t="s">
        <v>36</v>
      </c>
      <c r="M170" s="23" t="s">
        <v>36</v>
      </c>
      <c r="N170" s="23" t="s">
        <v>36</v>
      </c>
      <c r="O170" s="23" t="s">
        <v>36</v>
      </c>
      <c r="P170" s="23" t="s">
        <v>36</v>
      </c>
      <c r="Q170" s="23" t="s">
        <v>36</v>
      </c>
      <c r="R170" s="23" t="s">
        <v>36</v>
      </c>
      <c r="S170" s="23" t="s">
        <v>36</v>
      </c>
      <c r="T170" s="23" t="s">
        <v>36</v>
      </c>
      <c r="U170" s="23" t="s">
        <v>36</v>
      </c>
    </row>
    <row r="171" spans="1:21" s="13" customFormat="1" x14ac:dyDescent="0.25">
      <c r="A171" s="12" t="s">
        <v>125</v>
      </c>
      <c r="B171" s="20"/>
      <c r="C171" s="33">
        <f t="shared" si="5"/>
        <v>0</v>
      </c>
      <c r="D171" s="10">
        <v>0</v>
      </c>
      <c r="E171" s="12">
        <v>35060</v>
      </c>
      <c r="F171" s="12">
        <v>4000121</v>
      </c>
      <c r="G171" s="12">
        <v>8807</v>
      </c>
      <c r="H171" s="12" t="s">
        <v>2</v>
      </c>
      <c r="I171" s="11">
        <v>0</v>
      </c>
      <c r="J171" s="23" t="s">
        <v>36</v>
      </c>
      <c r="K171" s="23" t="s">
        <v>36</v>
      </c>
      <c r="L171" s="23" t="s">
        <v>36</v>
      </c>
      <c r="M171" s="23" t="s">
        <v>37</v>
      </c>
      <c r="N171" s="23" t="s">
        <v>36</v>
      </c>
      <c r="O171" s="23" t="s">
        <v>36</v>
      </c>
      <c r="P171" s="23" t="s">
        <v>36</v>
      </c>
      <c r="Q171" s="23" t="s">
        <v>36</v>
      </c>
      <c r="R171" s="23" t="s">
        <v>36</v>
      </c>
      <c r="S171" s="23" t="s">
        <v>36</v>
      </c>
      <c r="T171" s="23" t="s">
        <v>36</v>
      </c>
      <c r="U171" s="23" t="s">
        <v>36</v>
      </c>
    </row>
    <row r="172" spans="1:21" s="13" customFormat="1" x14ac:dyDescent="0.25">
      <c r="A172" s="12" t="s">
        <v>126</v>
      </c>
      <c r="B172" s="20"/>
      <c r="C172" s="33">
        <f t="shared" si="5"/>
        <v>0</v>
      </c>
      <c r="D172" s="10">
        <v>23</v>
      </c>
      <c r="E172" s="12">
        <v>5000</v>
      </c>
      <c r="F172" s="12">
        <v>4113981</v>
      </c>
      <c r="G172" s="12">
        <v>1398</v>
      </c>
      <c r="H172" s="12">
        <v>0</v>
      </c>
      <c r="I172" s="11">
        <v>23</v>
      </c>
      <c r="J172" s="23" t="s">
        <v>36</v>
      </c>
      <c r="K172" s="23" t="s">
        <v>36</v>
      </c>
      <c r="L172" s="23" t="s">
        <v>36</v>
      </c>
      <c r="M172" s="23" t="s">
        <v>36</v>
      </c>
      <c r="N172" s="23" t="s">
        <v>36</v>
      </c>
      <c r="O172" s="23" t="s">
        <v>36</v>
      </c>
      <c r="P172" s="23" t="s">
        <v>36</v>
      </c>
      <c r="Q172" s="23" t="s">
        <v>36</v>
      </c>
      <c r="R172" s="23" t="s">
        <v>36</v>
      </c>
      <c r="S172" s="23" t="s">
        <v>36</v>
      </c>
      <c r="T172" s="23" t="s">
        <v>36</v>
      </c>
      <c r="U172" s="23" t="s">
        <v>36</v>
      </c>
    </row>
    <row r="173" spans="1:21" x14ac:dyDescent="0.25">
      <c r="A173" s="12" t="s">
        <v>127</v>
      </c>
      <c r="B173" s="20"/>
      <c r="C173" s="33">
        <f t="shared" si="5"/>
        <v>0</v>
      </c>
      <c r="D173" s="10">
        <v>23</v>
      </c>
      <c r="E173" s="12">
        <v>8700</v>
      </c>
      <c r="F173" s="12">
        <v>4113643</v>
      </c>
      <c r="G173" s="12">
        <v>1364</v>
      </c>
      <c r="H173" s="12">
        <v>0</v>
      </c>
      <c r="I173" s="11">
        <v>23</v>
      </c>
      <c r="J173" s="23" t="s">
        <v>36</v>
      </c>
      <c r="K173" s="23" t="s">
        <v>36</v>
      </c>
      <c r="L173" s="23" t="s">
        <v>36</v>
      </c>
      <c r="M173" s="23" t="s">
        <v>36</v>
      </c>
      <c r="N173" s="23" t="s">
        <v>36</v>
      </c>
      <c r="O173" s="23" t="s">
        <v>36</v>
      </c>
      <c r="P173" s="23" t="s">
        <v>36</v>
      </c>
      <c r="Q173" s="23" t="s">
        <v>36</v>
      </c>
      <c r="R173" s="23" t="s">
        <v>36</v>
      </c>
      <c r="S173" s="23" t="s">
        <v>36</v>
      </c>
      <c r="T173" s="23" t="s">
        <v>36</v>
      </c>
      <c r="U173" s="23" t="s">
        <v>36</v>
      </c>
    </row>
    <row r="174" spans="1:21" x14ac:dyDescent="0.25">
      <c r="A174" s="12" t="s">
        <v>128</v>
      </c>
      <c r="B174" s="20"/>
      <c r="C174" s="33">
        <f t="shared" si="5"/>
        <v>0</v>
      </c>
      <c r="D174" s="10">
        <v>23</v>
      </c>
      <c r="E174" s="12">
        <v>17900</v>
      </c>
      <c r="F174" s="12">
        <v>4157509</v>
      </c>
      <c r="G174" s="12">
        <v>575</v>
      </c>
      <c r="H174" s="12">
        <v>0</v>
      </c>
      <c r="I174" s="11">
        <v>23</v>
      </c>
      <c r="J174" s="23" t="s">
        <v>36</v>
      </c>
      <c r="K174" s="23" t="s">
        <v>36</v>
      </c>
      <c r="L174" s="23" t="s">
        <v>36</v>
      </c>
      <c r="M174" s="23" t="s">
        <v>36</v>
      </c>
      <c r="N174" s="23" t="s">
        <v>36</v>
      </c>
      <c r="O174" s="23" t="s">
        <v>36</v>
      </c>
      <c r="P174" s="23" t="s">
        <v>36</v>
      </c>
      <c r="Q174" s="23" t="s">
        <v>36</v>
      </c>
      <c r="R174" s="23" t="s">
        <v>36</v>
      </c>
      <c r="S174" s="23" t="s">
        <v>36</v>
      </c>
      <c r="T174" s="23" t="s">
        <v>36</v>
      </c>
      <c r="U174" s="23" t="s">
        <v>36</v>
      </c>
    </row>
    <row r="175" spans="1:21" x14ac:dyDescent="0.25">
      <c r="A175" s="12" t="s">
        <v>129</v>
      </c>
      <c r="B175" s="20"/>
      <c r="C175" s="33">
        <f t="shared" si="5"/>
        <v>0</v>
      </c>
      <c r="D175" s="10">
        <v>0</v>
      </c>
      <c r="E175" s="12">
        <v>18700</v>
      </c>
      <c r="F175" s="12">
        <v>4158804</v>
      </c>
      <c r="G175" s="12">
        <v>588</v>
      </c>
      <c r="H175" s="12" t="s">
        <v>2</v>
      </c>
      <c r="I175" s="11">
        <v>0</v>
      </c>
      <c r="J175" s="23" t="s">
        <v>36</v>
      </c>
      <c r="K175" s="23" t="s">
        <v>37</v>
      </c>
      <c r="L175" s="23" t="s">
        <v>36</v>
      </c>
      <c r="M175" s="23" t="s">
        <v>36</v>
      </c>
      <c r="N175" s="23" t="s">
        <v>36</v>
      </c>
      <c r="O175" s="23" t="s">
        <v>36</v>
      </c>
      <c r="P175" s="23" t="s">
        <v>36</v>
      </c>
      <c r="Q175" s="23" t="s">
        <v>36</v>
      </c>
      <c r="R175" s="23" t="s">
        <v>36</v>
      </c>
      <c r="S175" s="23" t="s">
        <v>36</v>
      </c>
      <c r="T175" s="23" t="s">
        <v>36</v>
      </c>
      <c r="U175" s="23" t="s">
        <v>36</v>
      </c>
    </row>
    <row r="176" spans="1:21" x14ac:dyDescent="0.25">
      <c r="A176" s="12" t="s">
        <v>130</v>
      </c>
      <c r="B176" s="20"/>
      <c r="C176" s="33">
        <f t="shared" si="5"/>
        <v>0</v>
      </c>
      <c r="D176" s="10">
        <v>0</v>
      </c>
      <c r="E176" s="12">
        <v>40160</v>
      </c>
      <c r="F176" s="12">
        <v>4113452</v>
      </c>
      <c r="G176" s="12">
        <v>1345</v>
      </c>
      <c r="H176" s="12" t="s">
        <v>2</v>
      </c>
      <c r="I176" s="11">
        <v>0</v>
      </c>
      <c r="J176" s="23" t="s">
        <v>36</v>
      </c>
      <c r="K176" s="23" t="s">
        <v>37</v>
      </c>
      <c r="L176" s="23" t="s">
        <v>36</v>
      </c>
      <c r="M176" s="23" t="s">
        <v>36</v>
      </c>
      <c r="N176" s="23" t="s">
        <v>36</v>
      </c>
      <c r="O176" s="23" t="s">
        <v>36</v>
      </c>
      <c r="P176" s="23" t="s">
        <v>36</v>
      </c>
      <c r="Q176" s="23" t="s">
        <v>36</v>
      </c>
      <c r="R176" s="23" t="s">
        <v>36</v>
      </c>
      <c r="S176" s="23" t="s">
        <v>36</v>
      </c>
      <c r="T176" s="23" t="s">
        <v>36</v>
      </c>
      <c r="U176" s="23" t="s">
        <v>36</v>
      </c>
    </row>
    <row r="177" spans="1:21" x14ac:dyDescent="0.25">
      <c r="A177" s="12" t="s">
        <v>229</v>
      </c>
      <c r="B177" s="20"/>
      <c r="C177" s="33">
        <f t="shared" si="5"/>
        <v>0</v>
      </c>
      <c r="D177" s="10">
        <v>0</v>
      </c>
      <c r="E177" s="12">
        <v>6000</v>
      </c>
      <c r="F177" s="12">
        <v>4116511</v>
      </c>
      <c r="G177" s="12">
        <v>1651</v>
      </c>
      <c r="H177" s="12" t="s">
        <v>2</v>
      </c>
      <c r="I177" s="11">
        <v>0</v>
      </c>
      <c r="J177" s="23" t="s">
        <v>36</v>
      </c>
      <c r="K177" s="23" t="s">
        <v>37</v>
      </c>
      <c r="L177" s="23" t="s">
        <v>36</v>
      </c>
      <c r="M177" s="23" t="s">
        <v>36</v>
      </c>
      <c r="N177" s="23" t="s">
        <v>36</v>
      </c>
      <c r="O177" s="23" t="s">
        <v>36</v>
      </c>
      <c r="P177" s="23" t="s">
        <v>36</v>
      </c>
      <c r="Q177" s="23" t="s">
        <v>36</v>
      </c>
      <c r="R177" s="23" t="s">
        <v>36</v>
      </c>
      <c r="S177" s="23" t="s">
        <v>36</v>
      </c>
      <c r="T177" s="23" t="s">
        <v>36</v>
      </c>
      <c r="U177" s="23" t="s">
        <v>36</v>
      </c>
    </row>
    <row r="178" spans="1:21" x14ac:dyDescent="0.25">
      <c r="A178" s="12" t="s">
        <v>131</v>
      </c>
      <c r="B178" s="20"/>
      <c r="C178" s="33">
        <f t="shared" si="5"/>
        <v>0</v>
      </c>
      <c r="D178" s="10">
        <v>0</v>
      </c>
      <c r="E178" s="12">
        <v>40770</v>
      </c>
      <c r="F178" s="12">
        <v>4913155</v>
      </c>
      <c r="G178" s="12">
        <v>1315</v>
      </c>
      <c r="H178" s="12" t="s">
        <v>2</v>
      </c>
      <c r="I178" s="11">
        <v>0</v>
      </c>
      <c r="J178" s="23" t="s">
        <v>36</v>
      </c>
      <c r="K178" s="23" t="s">
        <v>36</v>
      </c>
      <c r="L178" s="23" t="s">
        <v>37</v>
      </c>
      <c r="M178" s="23" t="s">
        <v>36</v>
      </c>
      <c r="N178" s="23" t="s">
        <v>37</v>
      </c>
      <c r="O178" s="23" t="s">
        <v>36</v>
      </c>
      <c r="P178" s="23" t="s">
        <v>37</v>
      </c>
      <c r="Q178" s="23" t="s">
        <v>36</v>
      </c>
      <c r="R178" s="23" t="s">
        <v>36</v>
      </c>
      <c r="S178" s="23" t="s">
        <v>37</v>
      </c>
      <c r="T178" s="23" t="s">
        <v>36</v>
      </c>
      <c r="U178" s="23" t="s">
        <v>36</v>
      </c>
    </row>
    <row r="179" spans="1:21" x14ac:dyDescent="0.25">
      <c r="A179" s="12" t="s">
        <v>132</v>
      </c>
      <c r="B179" s="20"/>
      <c r="C179" s="33">
        <f t="shared" si="5"/>
        <v>0</v>
      </c>
      <c r="D179" s="10">
        <v>0</v>
      </c>
      <c r="E179" s="12">
        <v>6600</v>
      </c>
      <c r="F179" s="12">
        <v>4111662</v>
      </c>
      <c r="G179" s="12">
        <v>1166</v>
      </c>
      <c r="H179" s="12" t="s">
        <v>2</v>
      </c>
      <c r="I179" s="11">
        <v>0</v>
      </c>
      <c r="J179" s="23" t="s">
        <v>36</v>
      </c>
      <c r="K179" s="23" t="s">
        <v>37</v>
      </c>
      <c r="L179" s="23" t="s">
        <v>36</v>
      </c>
      <c r="M179" s="23" t="s">
        <v>36</v>
      </c>
      <c r="N179" s="23" t="s">
        <v>36</v>
      </c>
      <c r="O179" s="23" t="s">
        <v>36</v>
      </c>
      <c r="P179" s="23" t="s">
        <v>36</v>
      </c>
      <c r="Q179" s="23" t="s">
        <v>36</v>
      </c>
      <c r="R179" s="23" t="s">
        <v>36</v>
      </c>
      <c r="S179" s="23" t="s">
        <v>36</v>
      </c>
      <c r="T179" s="23" t="s">
        <v>36</v>
      </c>
      <c r="U179" s="23" t="s">
        <v>36</v>
      </c>
    </row>
    <row r="180" spans="1:21" x14ac:dyDescent="0.25">
      <c r="A180" s="12" t="s">
        <v>230</v>
      </c>
      <c r="B180" s="20"/>
      <c r="C180" s="33">
        <f t="shared" si="5"/>
        <v>0</v>
      </c>
      <c r="D180" s="10">
        <v>0</v>
      </c>
      <c r="E180" s="12">
        <v>2600</v>
      </c>
      <c r="F180" s="12">
        <v>4110508</v>
      </c>
      <c r="G180" s="12">
        <v>1050</v>
      </c>
      <c r="H180" s="12" t="s">
        <v>2</v>
      </c>
      <c r="I180" s="11">
        <v>0</v>
      </c>
      <c r="J180" s="23" t="s">
        <v>36</v>
      </c>
      <c r="K180" s="23" t="s">
        <v>37</v>
      </c>
      <c r="L180" s="23" t="s">
        <v>36</v>
      </c>
      <c r="M180" s="23" t="s">
        <v>36</v>
      </c>
      <c r="N180" s="23" t="s">
        <v>36</v>
      </c>
      <c r="O180" s="23" t="s">
        <v>36</v>
      </c>
      <c r="P180" s="23" t="s">
        <v>36</v>
      </c>
      <c r="Q180" s="23" t="s">
        <v>36</v>
      </c>
      <c r="R180" s="23" t="s">
        <v>36</v>
      </c>
      <c r="S180" s="23" t="s">
        <v>36</v>
      </c>
      <c r="T180" s="23" t="s">
        <v>36</v>
      </c>
      <c r="U180" s="23" t="s">
        <v>36</v>
      </c>
    </row>
    <row r="181" spans="1:21" x14ac:dyDescent="0.25">
      <c r="A181" s="12" t="s">
        <v>231</v>
      </c>
      <c r="B181" s="20" t="s">
        <v>40</v>
      </c>
      <c r="C181" s="33">
        <f t="shared" si="5"/>
        <v>-22</v>
      </c>
      <c r="D181" s="10">
        <v>1</v>
      </c>
      <c r="E181" s="12">
        <v>17400</v>
      </c>
      <c r="F181" s="12">
        <v>4115861</v>
      </c>
      <c r="G181" s="12">
        <v>1586</v>
      </c>
      <c r="H181" s="12">
        <v>0</v>
      </c>
      <c r="I181" s="11">
        <v>23</v>
      </c>
      <c r="J181" s="23" t="s">
        <v>36</v>
      </c>
      <c r="K181" s="23" t="s">
        <v>36</v>
      </c>
      <c r="L181" s="23" t="s">
        <v>36</v>
      </c>
      <c r="M181" s="23" t="s">
        <v>36</v>
      </c>
      <c r="N181" s="23" t="s">
        <v>36</v>
      </c>
      <c r="O181" s="23" t="s">
        <v>36</v>
      </c>
      <c r="P181" s="23" t="s">
        <v>36</v>
      </c>
      <c r="Q181" s="23" t="s">
        <v>36</v>
      </c>
      <c r="R181" s="23" t="s">
        <v>36</v>
      </c>
      <c r="S181" s="23" t="s">
        <v>36</v>
      </c>
      <c r="T181" s="23" t="s">
        <v>36</v>
      </c>
      <c r="U181" s="23" t="s">
        <v>36</v>
      </c>
    </row>
    <row r="182" spans="1:21" x14ac:dyDescent="0.25">
      <c r="A182" s="12" t="s">
        <v>232</v>
      </c>
      <c r="B182" s="20"/>
      <c r="C182" s="33">
        <f t="shared" si="5"/>
        <v>0</v>
      </c>
      <c r="D182" s="10">
        <v>23</v>
      </c>
      <c r="E182" s="12">
        <v>15200</v>
      </c>
      <c r="F182" s="12">
        <v>4116361</v>
      </c>
      <c r="G182" s="12">
        <v>1636</v>
      </c>
      <c r="H182" s="12">
        <v>0</v>
      </c>
      <c r="I182" s="11">
        <v>23</v>
      </c>
      <c r="J182" s="23" t="s">
        <v>36</v>
      </c>
      <c r="K182" s="23" t="s">
        <v>36</v>
      </c>
      <c r="L182" s="23" t="s">
        <v>36</v>
      </c>
      <c r="M182" s="23" t="s">
        <v>36</v>
      </c>
      <c r="N182" s="23" t="s">
        <v>36</v>
      </c>
      <c r="O182" s="23" t="s">
        <v>36</v>
      </c>
      <c r="P182" s="23" t="s">
        <v>36</v>
      </c>
      <c r="Q182" s="23" t="s">
        <v>36</v>
      </c>
      <c r="R182" s="23" t="s">
        <v>36</v>
      </c>
      <c r="S182" s="23" t="s">
        <v>36</v>
      </c>
      <c r="T182" s="23" t="s">
        <v>36</v>
      </c>
      <c r="U182" s="23" t="s">
        <v>36</v>
      </c>
    </row>
    <row r="183" spans="1:21" x14ac:dyDescent="0.25">
      <c r="A183" s="12" t="s">
        <v>233</v>
      </c>
      <c r="B183" s="20"/>
      <c r="C183" s="33">
        <f t="shared" si="5"/>
        <v>0</v>
      </c>
      <c r="D183" s="10">
        <v>23</v>
      </c>
      <c r="E183" s="12">
        <v>39980</v>
      </c>
      <c r="F183" s="12">
        <v>4116431</v>
      </c>
      <c r="G183" s="12">
        <v>1643</v>
      </c>
      <c r="H183" s="12">
        <v>0</v>
      </c>
      <c r="I183" s="11">
        <v>23</v>
      </c>
      <c r="J183" s="23" t="s">
        <v>36</v>
      </c>
      <c r="K183" s="23" t="s">
        <v>36</v>
      </c>
      <c r="L183" s="23" t="s">
        <v>36</v>
      </c>
      <c r="M183" s="23" t="s">
        <v>36</v>
      </c>
      <c r="N183" s="23" t="s">
        <v>36</v>
      </c>
      <c r="O183" s="23" t="s">
        <v>36</v>
      </c>
      <c r="P183" s="23" t="s">
        <v>36</v>
      </c>
      <c r="Q183" s="23" t="s">
        <v>36</v>
      </c>
      <c r="R183" s="23" t="s">
        <v>36</v>
      </c>
      <c r="S183" s="23" t="s">
        <v>36</v>
      </c>
      <c r="T183" s="23" t="s">
        <v>36</v>
      </c>
      <c r="U183" s="23" t="s">
        <v>36</v>
      </c>
    </row>
    <row r="184" spans="1:21" x14ac:dyDescent="0.25">
      <c r="A184" s="12" t="s">
        <v>234</v>
      </c>
      <c r="B184" s="20"/>
      <c r="C184" s="33">
        <f t="shared" si="5"/>
        <v>0</v>
      </c>
      <c r="D184" s="10">
        <v>23</v>
      </c>
      <c r="E184" s="12">
        <v>18100</v>
      </c>
      <c r="F184" s="12">
        <v>4116461</v>
      </c>
      <c r="G184" s="12">
        <v>1646</v>
      </c>
      <c r="H184" s="12">
        <v>0</v>
      </c>
      <c r="I184" s="11">
        <v>23</v>
      </c>
      <c r="J184" s="23" t="s">
        <v>36</v>
      </c>
      <c r="K184" s="23" t="s">
        <v>36</v>
      </c>
      <c r="L184" s="23" t="s">
        <v>36</v>
      </c>
      <c r="M184" s="23" t="s">
        <v>36</v>
      </c>
      <c r="N184" s="23" t="s">
        <v>36</v>
      </c>
      <c r="O184" s="23" t="s">
        <v>36</v>
      </c>
      <c r="P184" s="23" t="s">
        <v>36</v>
      </c>
      <c r="Q184" s="23" t="s">
        <v>36</v>
      </c>
      <c r="R184" s="23" t="s">
        <v>36</v>
      </c>
      <c r="S184" s="23" t="s">
        <v>36</v>
      </c>
      <c r="T184" s="23" t="s">
        <v>36</v>
      </c>
      <c r="U184" s="23" t="s">
        <v>36</v>
      </c>
    </row>
    <row r="185" spans="1:21" x14ac:dyDescent="0.25">
      <c r="A185" s="12" t="s">
        <v>133</v>
      </c>
      <c r="B185" s="20"/>
      <c r="C185" s="33">
        <f t="shared" si="5"/>
        <v>0</v>
      </c>
      <c r="D185" s="10">
        <v>0</v>
      </c>
      <c r="E185" s="12">
        <v>39960</v>
      </c>
      <c r="F185" s="12">
        <v>4915321</v>
      </c>
      <c r="G185" s="12">
        <v>1532</v>
      </c>
      <c r="H185" s="12" t="s">
        <v>2</v>
      </c>
      <c r="I185" s="11">
        <v>0</v>
      </c>
      <c r="J185" s="23" t="s">
        <v>36</v>
      </c>
      <c r="K185" s="23" t="s">
        <v>37</v>
      </c>
      <c r="L185" s="23" t="s">
        <v>36</v>
      </c>
      <c r="M185" s="23" t="s">
        <v>36</v>
      </c>
      <c r="N185" s="23" t="s">
        <v>36</v>
      </c>
      <c r="O185" s="23" t="s">
        <v>36</v>
      </c>
      <c r="P185" s="23" t="s">
        <v>36</v>
      </c>
      <c r="Q185" s="23" t="s">
        <v>36</v>
      </c>
      <c r="R185" s="23" t="s">
        <v>36</v>
      </c>
      <c r="S185" s="23" t="s">
        <v>36</v>
      </c>
      <c r="T185" s="23" t="s">
        <v>36</v>
      </c>
      <c r="U185" s="23" t="s">
        <v>36</v>
      </c>
    </row>
    <row r="186" spans="1:21" x14ac:dyDescent="0.25">
      <c r="A186" s="12" t="s">
        <v>134</v>
      </c>
      <c r="B186" s="20"/>
      <c r="C186" s="33">
        <f t="shared" si="5"/>
        <v>0</v>
      </c>
      <c r="D186" s="10">
        <v>0</v>
      </c>
      <c r="E186" s="12">
        <v>40970</v>
      </c>
      <c r="F186" s="12">
        <v>4914401</v>
      </c>
      <c r="G186" s="12">
        <v>1440</v>
      </c>
      <c r="H186" s="12" t="s">
        <v>2</v>
      </c>
      <c r="I186" s="11">
        <v>0</v>
      </c>
      <c r="J186" s="23" t="s">
        <v>36</v>
      </c>
      <c r="K186" s="23" t="s">
        <v>36</v>
      </c>
      <c r="L186" s="23" t="s">
        <v>36</v>
      </c>
      <c r="M186" s="23" t="s">
        <v>36</v>
      </c>
      <c r="N186" s="23" t="s">
        <v>36</v>
      </c>
      <c r="O186" s="23" t="s">
        <v>36</v>
      </c>
      <c r="P186" s="23" t="s">
        <v>37</v>
      </c>
      <c r="Q186" s="23" t="s">
        <v>36</v>
      </c>
      <c r="R186" s="23" t="s">
        <v>36</v>
      </c>
      <c r="S186" s="23" t="s">
        <v>37</v>
      </c>
      <c r="T186" s="23" t="s">
        <v>36</v>
      </c>
      <c r="U186" s="23" t="s">
        <v>36</v>
      </c>
    </row>
    <row r="187" spans="1:21" x14ac:dyDescent="0.25">
      <c r="A187" s="12" t="s">
        <v>135</v>
      </c>
      <c r="B187" s="20"/>
      <c r="C187" s="33">
        <f t="shared" si="5"/>
        <v>0</v>
      </c>
      <c r="D187" s="10">
        <v>23</v>
      </c>
      <c r="E187" s="12">
        <v>22200</v>
      </c>
      <c r="F187" s="12">
        <v>4113544</v>
      </c>
      <c r="G187" s="12">
        <v>1354</v>
      </c>
      <c r="H187" s="12">
        <v>0</v>
      </c>
      <c r="I187" s="11">
        <v>23</v>
      </c>
      <c r="J187" s="23" t="s">
        <v>36</v>
      </c>
      <c r="K187" s="23" t="s">
        <v>36</v>
      </c>
      <c r="L187" s="23" t="s">
        <v>36</v>
      </c>
      <c r="M187" s="23" t="s">
        <v>36</v>
      </c>
      <c r="N187" s="23" t="s">
        <v>36</v>
      </c>
      <c r="O187" s="23" t="s">
        <v>36</v>
      </c>
      <c r="P187" s="23" t="s">
        <v>36</v>
      </c>
      <c r="Q187" s="23" t="s">
        <v>36</v>
      </c>
      <c r="R187" s="23" t="s">
        <v>36</v>
      </c>
      <c r="S187" s="23" t="s">
        <v>36</v>
      </c>
      <c r="T187" s="23" t="s">
        <v>36</v>
      </c>
      <c r="U187" s="23" t="s">
        <v>36</v>
      </c>
    </row>
    <row r="188" spans="1:21" x14ac:dyDescent="0.25">
      <c r="A188" s="12" t="s">
        <v>136</v>
      </c>
      <c r="B188" s="20"/>
      <c r="C188" s="33">
        <f t="shared" si="5"/>
        <v>0</v>
      </c>
      <c r="D188" s="10">
        <v>0</v>
      </c>
      <c r="E188" s="12">
        <v>40520</v>
      </c>
      <c r="F188" s="12">
        <v>4912010</v>
      </c>
      <c r="G188" s="12">
        <v>1201</v>
      </c>
      <c r="H188" s="12" t="s">
        <v>2</v>
      </c>
      <c r="I188" s="11">
        <v>0</v>
      </c>
      <c r="J188" s="23" t="s">
        <v>36</v>
      </c>
      <c r="K188" s="23" t="s">
        <v>37</v>
      </c>
      <c r="L188" s="23" t="s">
        <v>36</v>
      </c>
      <c r="M188" s="23" t="s">
        <v>36</v>
      </c>
      <c r="N188" s="23" t="s">
        <v>36</v>
      </c>
      <c r="O188" s="23" t="s">
        <v>36</v>
      </c>
      <c r="P188" s="23" t="s">
        <v>36</v>
      </c>
      <c r="Q188" s="23" t="s">
        <v>36</v>
      </c>
      <c r="R188" s="23" t="s">
        <v>36</v>
      </c>
      <c r="S188" s="23" t="s">
        <v>36</v>
      </c>
      <c r="T188" s="23" t="s">
        <v>36</v>
      </c>
      <c r="U188" s="23" t="s">
        <v>36</v>
      </c>
    </row>
    <row r="189" spans="1:21" x14ac:dyDescent="0.25">
      <c r="A189" s="12" t="s">
        <v>235</v>
      </c>
      <c r="B189" s="20"/>
      <c r="C189" s="33">
        <f t="shared" si="5"/>
        <v>0</v>
      </c>
      <c r="D189" s="10">
        <v>23</v>
      </c>
      <c r="E189" s="12">
        <v>11300</v>
      </c>
      <c r="F189" s="12">
        <v>4116211</v>
      </c>
      <c r="G189" s="12">
        <v>1621</v>
      </c>
      <c r="H189" s="12">
        <v>0</v>
      </c>
      <c r="I189" s="11">
        <v>23</v>
      </c>
      <c r="J189" s="23" t="s">
        <v>36</v>
      </c>
      <c r="K189" s="23" t="s">
        <v>36</v>
      </c>
      <c r="L189" s="23" t="s">
        <v>36</v>
      </c>
      <c r="M189" s="23" t="s">
        <v>36</v>
      </c>
      <c r="N189" s="23" t="s">
        <v>36</v>
      </c>
      <c r="O189" s="23" t="s">
        <v>36</v>
      </c>
      <c r="P189" s="23" t="s">
        <v>36</v>
      </c>
      <c r="Q189" s="23" t="s">
        <v>36</v>
      </c>
      <c r="R189" s="23" t="s">
        <v>36</v>
      </c>
      <c r="S189" s="23" t="s">
        <v>36</v>
      </c>
      <c r="T189" s="23" t="s">
        <v>36</v>
      </c>
      <c r="U189" s="23" t="s">
        <v>36</v>
      </c>
    </row>
    <row r="190" spans="1:21" x14ac:dyDescent="0.25">
      <c r="A190" s="12" t="s">
        <v>236</v>
      </c>
      <c r="B190" s="20"/>
      <c r="C190" s="33">
        <f t="shared" si="5"/>
        <v>0</v>
      </c>
      <c r="D190" s="10">
        <v>23</v>
      </c>
      <c r="E190" s="12">
        <v>12500</v>
      </c>
      <c r="F190" s="12">
        <v>4115721</v>
      </c>
      <c r="G190" s="12">
        <v>1572</v>
      </c>
      <c r="H190" s="12">
        <v>0</v>
      </c>
      <c r="I190" s="11">
        <v>23</v>
      </c>
      <c r="J190" s="23" t="s">
        <v>36</v>
      </c>
      <c r="K190" s="23" t="s">
        <v>36</v>
      </c>
      <c r="L190" s="23" t="s">
        <v>36</v>
      </c>
      <c r="M190" s="23" t="s">
        <v>36</v>
      </c>
      <c r="N190" s="23" t="s">
        <v>36</v>
      </c>
      <c r="O190" s="23" t="s">
        <v>36</v>
      </c>
      <c r="P190" s="23" t="s">
        <v>36</v>
      </c>
      <c r="Q190" s="23" t="s">
        <v>36</v>
      </c>
      <c r="R190" s="23" t="s">
        <v>36</v>
      </c>
      <c r="S190" s="23" t="s">
        <v>36</v>
      </c>
      <c r="T190" s="23" t="s">
        <v>36</v>
      </c>
      <c r="U190" s="23" t="s">
        <v>36</v>
      </c>
    </row>
    <row r="191" spans="1:21" x14ac:dyDescent="0.25">
      <c r="A191" s="12" t="s">
        <v>237</v>
      </c>
      <c r="B191" s="20"/>
      <c r="C191" s="33">
        <f t="shared" si="5"/>
        <v>0</v>
      </c>
      <c r="D191" s="10">
        <v>23</v>
      </c>
      <c r="E191" s="12">
        <v>2400</v>
      </c>
      <c r="F191" s="12">
        <v>4115501</v>
      </c>
      <c r="G191" s="12">
        <v>1550</v>
      </c>
      <c r="H191" s="12">
        <v>0</v>
      </c>
      <c r="I191" s="11">
        <v>23</v>
      </c>
      <c r="J191" s="23" t="s">
        <v>36</v>
      </c>
      <c r="K191" s="23" t="s">
        <v>36</v>
      </c>
      <c r="L191" s="23" t="s">
        <v>36</v>
      </c>
      <c r="M191" s="23" t="s">
        <v>36</v>
      </c>
      <c r="N191" s="23" t="s">
        <v>36</v>
      </c>
      <c r="O191" s="23" t="s">
        <v>36</v>
      </c>
      <c r="P191" s="23" t="s">
        <v>36</v>
      </c>
      <c r="Q191" s="23" t="s">
        <v>36</v>
      </c>
      <c r="R191" s="23" t="s">
        <v>36</v>
      </c>
      <c r="S191" s="23" t="s">
        <v>36</v>
      </c>
      <c r="T191" s="23" t="s">
        <v>36</v>
      </c>
      <c r="U191" s="23" t="s">
        <v>36</v>
      </c>
    </row>
    <row r="192" spans="1:21" x14ac:dyDescent="0.25">
      <c r="A192" s="12" t="s">
        <v>238</v>
      </c>
      <c r="B192" s="20"/>
      <c r="C192" s="33">
        <f t="shared" si="5"/>
        <v>0</v>
      </c>
      <c r="D192" s="10">
        <v>1</v>
      </c>
      <c r="E192" s="12">
        <v>8900</v>
      </c>
      <c r="F192" s="12">
        <v>4116131</v>
      </c>
      <c r="G192" s="12">
        <v>1613</v>
      </c>
      <c r="H192" s="12" t="s">
        <v>3</v>
      </c>
      <c r="I192" s="11">
        <v>1</v>
      </c>
      <c r="J192" s="23" t="s">
        <v>36</v>
      </c>
      <c r="K192" s="23" t="s">
        <v>36</v>
      </c>
      <c r="L192" s="23" t="s">
        <v>36</v>
      </c>
      <c r="M192" s="23" t="s">
        <v>36</v>
      </c>
      <c r="N192" s="23" t="s">
        <v>36</v>
      </c>
      <c r="O192" s="23" t="s">
        <v>36</v>
      </c>
      <c r="P192" s="23" t="s">
        <v>36</v>
      </c>
      <c r="Q192" s="23" t="s">
        <v>36</v>
      </c>
      <c r="R192" s="23" t="s">
        <v>37</v>
      </c>
      <c r="S192" s="23" t="s">
        <v>36</v>
      </c>
      <c r="T192" s="23" t="s">
        <v>36</v>
      </c>
      <c r="U192" s="23" t="s">
        <v>36</v>
      </c>
    </row>
    <row r="193" spans="1:21" x14ac:dyDescent="0.25">
      <c r="A193" s="12" t="s">
        <v>137</v>
      </c>
      <c r="B193" s="20"/>
      <c r="C193" s="33">
        <f t="shared" si="5"/>
        <v>0</v>
      </c>
      <c r="D193" s="10">
        <v>0</v>
      </c>
      <c r="E193" s="12">
        <v>5700</v>
      </c>
      <c r="F193" s="12">
        <v>4135109</v>
      </c>
      <c r="G193" s="12">
        <v>351</v>
      </c>
      <c r="H193" s="12" t="s">
        <v>2</v>
      </c>
      <c r="I193" s="11">
        <v>0</v>
      </c>
      <c r="J193" s="23" t="s">
        <v>36</v>
      </c>
      <c r="K193" s="23" t="s">
        <v>37</v>
      </c>
      <c r="L193" s="23" t="s">
        <v>36</v>
      </c>
      <c r="M193" s="23" t="s">
        <v>36</v>
      </c>
      <c r="N193" s="23" t="s">
        <v>36</v>
      </c>
      <c r="O193" s="23" t="s">
        <v>36</v>
      </c>
      <c r="P193" s="23" t="s">
        <v>36</v>
      </c>
      <c r="Q193" s="23" t="s">
        <v>36</v>
      </c>
      <c r="R193" s="23" t="s">
        <v>36</v>
      </c>
      <c r="S193" s="23" t="s">
        <v>36</v>
      </c>
      <c r="T193" s="23" t="s">
        <v>36</v>
      </c>
      <c r="U193" s="23" t="s">
        <v>36</v>
      </c>
    </row>
    <row r="194" spans="1:21" x14ac:dyDescent="0.25">
      <c r="A194" s="12" t="s">
        <v>138</v>
      </c>
      <c r="B194" s="20"/>
      <c r="C194" s="33">
        <f t="shared" si="5"/>
        <v>0</v>
      </c>
      <c r="D194" s="10">
        <v>0</v>
      </c>
      <c r="E194" s="12">
        <v>40340</v>
      </c>
      <c r="F194" s="12">
        <v>4000014</v>
      </c>
      <c r="G194" s="12">
        <v>8806</v>
      </c>
      <c r="H194" s="12" t="s">
        <v>2</v>
      </c>
      <c r="I194" s="11">
        <v>0</v>
      </c>
      <c r="J194" s="23" t="s">
        <v>36</v>
      </c>
      <c r="K194" s="23" t="s">
        <v>36</v>
      </c>
      <c r="L194" s="23" t="s">
        <v>36</v>
      </c>
      <c r="M194" s="23" t="s">
        <v>37</v>
      </c>
      <c r="N194" s="23" t="s">
        <v>36</v>
      </c>
      <c r="O194" s="23" t="s">
        <v>36</v>
      </c>
      <c r="P194" s="23" t="s">
        <v>36</v>
      </c>
      <c r="Q194" s="23" t="s">
        <v>36</v>
      </c>
      <c r="R194" s="23" t="s">
        <v>36</v>
      </c>
      <c r="S194" s="23" t="s">
        <v>36</v>
      </c>
      <c r="T194" s="23" t="s">
        <v>36</v>
      </c>
      <c r="U194" s="23" t="s">
        <v>36</v>
      </c>
    </row>
    <row r="195" spans="1:21" x14ac:dyDescent="0.25">
      <c r="A195" s="12" t="s">
        <v>239</v>
      </c>
      <c r="B195" s="20"/>
      <c r="C195" s="33">
        <f t="shared" ref="C195:C226" si="6">D195-I195</f>
        <v>0</v>
      </c>
      <c r="D195" s="10">
        <v>0</v>
      </c>
      <c r="E195" s="12">
        <v>41116</v>
      </c>
      <c r="F195" s="12">
        <v>4015481</v>
      </c>
      <c r="G195" s="12">
        <v>1548</v>
      </c>
      <c r="H195" s="12" t="s">
        <v>2</v>
      </c>
      <c r="I195" s="11">
        <v>0</v>
      </c>
      <c r="J195" s="23" t="s">
        <v>36</v>
      </c>
      <c r="K195" s="23" t="s">
        <v>36</v>
      </c>
      <c r="L195" s="23" t="s">
        <v>36</v>
      </c>
      <c r="M195" s="23" t="s">
        <v>37</v>
      </c>
      <c r="N195" s="23" t="s">
        <v>36</v>
      </c>
      <c r="O195" s="23" t="s">
        <v>36</v>
      </c>
      <c r="P195" s="23" t="s">
        <v>36</v>
      </c>
      <c r="Q195" s="23" t="s">
        <v>36</v>
      </c>
      <c r="R195" s="23" t="s">
        <v>36</v>
      </c>
      <c r="S195" s="23" t="s">
        <v>36</v>
      </c>
      <c r="T195" s="23" t="s">
        <v>36</v>
      </c>
      <c r="U195" s="23" t="s">
        <v>36</v>
      </c>
    </row>
    <row r="196" spans="1:21" x14ac:dyDescent="0.25">
      <c r="A196" s="12" t="s">
        <v>139</v>
      </c>
      <c r="B196" s="20"/>
      <c r="C196" s="33">
        <f t="shared" si="6"/>
        <v>0</v>
      </c>
      <c r="D196" s="10">
        <v>0</v>
      </c>
      <c r="E196" s="12">
        <v>40330</v>
      </c>
      <c r="F196" s="12">
        <v>4000006</v>
      </c>
      <c r="G196" s="12">
        <v>8805</v>
      </c>
      <c r="H196" s="12" t="s">
        <v>2</v>
      </c>
      <c r="I196" s="11">
        <v>0</v>
      </c>
      <c r="J196" s="23" t="s">
        <v>36</v>
      </c>
      <c r="K196" s="23" t="s">
        <v>36</v>
      </c>
      <c r="L196" s="23" t="s">
        <v>36</v>
      </c>
      <c r="M196" s="23" t="s">
        <v>37</v>
      </c>
      <c r="N196" s="23" t="s">
        <v>36</v>
      </c>
      <c r="O196" s="23" t="s">
        <v>36</v>
      </c>
      <c r="P196" s="23" t="s">
        <v>36</v>
      </c>
      <c r="Q196" s="23" t="s">
        <v>37</v>
      </c>
      <c r="R196" s="23" t="s">
        <v>36</v>
      </c>
      <c r="S196" s="23" t="s">
        <v>36</v>
      </c>
      <c r="T196" s="23" t="s">
        <v>36</v>
      </c>
      <c r="U196" s="23" t="s">
        <v>36</v>
      </c>
    </row>
    <row r="197" spans="1:21" x14ac:dyDescent="0.25">
      <c r="A197" s="12" t="s">
        <v>140</v>
      </c>
      <c r="B197" s="20"/>
      <c r="C197" s="33">
        <f t="shared" si="6"/>
        <v>0</v>
      </c>
      <c r="D197" s="10">
        <v>0</v>
      </c>
      <c r="E197" s="12">
        <v>18900</v>
      </c>
      <c r="F197" s="12">
        <v>4113825</v>
      </c>
      <c r="G197" s="12">
        <v>1382</v>
      </c>
      <c r="H197" s="12" t="s">
        <v>2</v>
      </c>
      <c r="I197" s="11">
        <v>0</v>
      </c>
      <c r="J197" s="23" t="s">
        <v>36</v>
      </c>
      <c r="K197" s="23" t="s">
        <v>37</v>
      </c>
      <c r="L197" s="23" t="s">
        <v>36</v>
      </c>
      <c r="M197" s="23" t="s">
        <v>36</v>
      </c>
      <c r="N197" s="23" t="s">
        <v>36</v>
      </c>
      <c r="O197" s="23" t="s">
        <v>36</v>
      </c>
      <c r="P197" s="23" t="s">
        <v>36</v>
      </c>
      <c r="Q197" s="23" t="s">
        <v>36</v>
      </c>
      <c r="R197" s="23" t="s">
        <v>36</v>
      </c>
      <c r="S197" s="23" t="s">
        <v>36</v>
      </c>
      <c r="T197" s="23" t="s">
        <v>36</v>
      </c>
      <c r="U197" s="23" t="s">
        <v>36</v>
      </c>
    </row>
    <row r="198" spans="1:21" x14ac:dyDescent="0.25">
      <c r="A198" s="12" t="s">
        <v>241</v>
      </c>
      <c r="B198" s="20"/>
      <c r="C198" s="33">
        <f t="shared" si="6"/>
        <v>0</v>
      </c>
      <c r="D198" s="10">
        <v>23</v>
      </c>
      <c r="E198" s="12">
        <v>25100</v>
      </c>
      <c r="F198" s="12">
        <v>4116701</v>
      </c>
      <c r="G198" s="12">
        <v>1670</v>
      </c>
      <c r="H198" s="12">
        <v>0</v>
      </c>
      <c r="I198" s="11">
        <v>23</v>
      </c>
      <c r="J198" s="23" t="s">
        <v>36</v>
      </c>
      <c r="K198" s="23" t="s">
        <v>36</v>
      </c>
      <c r="L198" s="23" t="s">
        <v>36</v>
      </c>
      <c r="M198" s="23" t="s">
        <v>36</v>
      </c>
      <c r="N198" s="23" t="s">
        <v>36</v>
      </c>
      <c r="O198" s="23" t="s">
        <v>36</v>
      </c>
      <c r="P198" s="23" t="s">
        <v>36</v>
      </c>
      <c r="Q198" s="23" t="s">
        <v>36</v>
      </c>
      <c r="R198" s="23" t="s">
        <v>36</v>
      </c>
      <c r="S198" s="23" t="s">
        <v>36</v>
      </c>
      <c r="T198" s="23" t="s">
        <v>36</v>
      </c>
      <c r="U198" s="23" t="s">
        <v>36</v>
      </c>
    </row>
    <row r="199" spans="1:21" x14ac:dyDescent="0.25">
      <c r="A199" s="12" t="s">
        <v>141</v>
      </c>
      <c r="B199" s="20"/>
      <c r="C199" s="33">
        <f t="shared" si="6"/>
        <v>0</v>
      </c>
      <c r="D199" s="10">
        <v>23</v>
      </c>
      <c r="E199" s="12">
        <v>10300</v>
      </c>
      <c r="F199" s="12">
        <v>4113924</v>
      </c>
      <c r="G199" s="12">
        <v>1392</v>
      </c>
      <c r="H199" s="12">
        <v>0</v>
      </c>
      <c r="I199" s="11">
        <v>23</v>
      </c>
      <c r="J199" s="23" t="s">
        <v>36</v>
      </c>
      <c r="K199" s="23" t="s">
        <v>36</v>
      </c>
      <c r="L199" s="23" t="s">
        <v>36</v>
      </c>
      <c r="M199" s="23" t="s">
        <v>36</v>
      </c>
      <c r="N199" s="23" t="s">
        <v>36</v>
      </c>
      <c r="O199" s="23" t="s">
        <v>36</v>
      </c>
      <c r="P199" s="23" t="s">
        <v>36</v>
      </c>
      <c r="Q199" s="23" t="s">
        <v>36</v>
      </c>
      <c r="R199" s="23" t="s">
        <v>36</v>
      </c>
      <c r="S199" s="23" t="s">
        <v>36</v>
      </c>
      <c r="T199" s="23" t="s">
        <v>36</v>
      </c>
      <c r="U199" s="23" t="s">
        <v>36</v>
      </c>
    </row>
    <row r="200" spans="1:21" x14ac:dyDescent="0.25">
      <c r="A200" s="12" t="s">
        <v>142</v>
      </c>
      <c r="B200" s="20"/>
      <c r="C200" s="33">
        <f t="shared" si="6"/>
        <v>0</v>
      </c>
      <c r="D200" s="10">
        <v>0</v>
      </c>
      <c r="E200" s="12">
        <v>21400</v>
      </c>
      <c r="F200" s="12">
        <v>4174900</v>
      </c>
      <c r="G200" s="12">
        <v>749</v>
      </c>
      <c r="H200" s="12" t="s">
        <v>2</v>
      </c>
      <c r="I200" s="11">
        <v>0</v>
      </c>
      <c r="J200" s="23" t="s">
        <v>36</v>
      </c>
      <c r="K200" s="23" t="s">
        <v>37</v>
      </c>
      <c r="L200" s="23" t="s">
        <v>36</v>
      </c>
      <c r="M200" s="23" t="s">
        <v>36</v>
      </c>
      <c r="N200" s="23" t="s">
        <v>36</v>
      </c>
      <c r="O200" s="23" t="s">
        <v>36</v>
      </c>
      <c r="P200" s="23" t="s">
        <v>36</v>
      </c>
      <c r="Q200" s="23" t="s">
        <v>36</v>
      </c>
      <c r="R200" s="23" t="s">
        <v>36</v>
      </c>
      <c r="S200" s="23" t="s">
        <v>36</v>
      </c>
      <c r="T200" s="23" t="s">
        <v>36</v>
      </c>
      <c r="U200" s="23" t="s">
        <v>36</v>
      </c>
    </row>
    <row r="201" spans="1:21" x14ac:dyDescent="0.25">
      <c r="A201" s="12" t="s">
        <v>143</v>
      </c>
      <c r="B201" s="20"/>
      <c r="C201" s="33">
        <f t="shared" si="6"/>
        <v>0</v>
      </c>
      <c r="D201" s="10">
        <v>0</v>
      </c>
      <c r="E201" s="12">
        <v>700</v>
      </c>
      <c r="F201" s="12">
        <v>4015004</v>
      </c>
      <c r="G201" s="12">
        <v>8810</v>
      </c>
      <c r="H201" s="12" t="s">
        <v>2</v>
      </c>
      <c r="I201" s="11">
        <v>0</v>
      </c>
      <c r="J201" s="23" t="s">
        <v>36</v>
      </c>
      <c r="K201" s="23" t="s">
        <v>36</v>
      </c>
      <c r="L201" s="23" t="s">
        <v>36</v>
      </c>
      <c r="M201" s="23" t="s">
        <v>37</v>
      </c>
      <c r="N201" s="23" t="s">
        <v>36</v>
      </c>
      <c r="O201" s="23" t="s">
        <v>36</v>
      </c>
      <c r="P201" s="23" t="s">
        <v>36</v>
      </c>
      <c r="Q201" s="23" t="s">
        <v>36</v>
      </c>
      <c r="R201" s="23" t="s">
        <v>36</v>
      </c>
      <c r="S201" s="23" t="s">
        <v>36</v>
      </c>
      <c r="T201" s="23" t="s">
        <v>36</v>
      </c>
      <c r="U201" s="23" t="s">
        <v>36</v>
      </c>
    </row>
    <row r="202" spans="1:21" x14ac:dyDescent="0.25">
      <c r="A202" s="9"/>
      <c r="C202" s="21"/>
      <c r="E202" s="9"/>
      <c r="F202" s="9"/>
      <c r="G202" s="9"/>
      <c r="H202" s="9"/>
      <c r="I202" s="7"/>
    </row>
    <row r="203" spans="1:21" x14ac:dyDescent="0.25">
      <c r="A203" s="9"/>
      <c r="C203" s="21"/>
      <c r="E203" s="9"/>
      <c r="F203" s="9"/>
      <c r="G203" s="9"/>
      <c r="H203" s="9"/>
      <c r="I203" s="8"/>
    </row>
    <row r="204" spans="1:21" x14ac:dyDescent="0.25">
      <c r="A204" s="9"/>
      <c r="C204" s="21"/>
      <c r="E204" s="9"/>
      <c r="F204" s="9"/>
      <c r="G204" s="9"/>
      <c r="H204" s="9"/>
      <c r="I204" s="8"/>
    </row>
    <row r="205" spans="1:21" x14ac:dyDescent="0.25">
      <c r="A205" s="9"/>
      <c r="C205" s="21"/>
      <c r="E205" s="9"/>
      <c r="F205" s="9"/>
      <c r="G205" s="9"/>
      <c r="H205" s="9"/>
      <c r="I205" s="7"/>
    </row>
    <row r="206" spans="1:21" x14ac:dyDescent="0.25">
      <c r="A206" s="9"/>
      <c r="C206" s="21"/>
      <c r="E206" s="9"/>
      <c r="F206" s="9"/>
      <c r="G206" s="9"/>
      <c r="H206" s="9"/>
      <c r="I206" s="7"/>
    </row>
    <row r="207" spans="1:21" x14ac:dyDescent="0.25">
      <c r="A207" s="9"/>
      <c r="C207" s="21"/>
      <c r="E207" s="9"/>
      <c r="F207" s="9"/>
      <c r="G207" s="9"/>
      <c r="H207" s="9"/>
      <c r="I207" s="7"/>
    </row>
    <row r="208" spans="1:21" x14ac:dyDescent="0.25">
      <c r="A208" s="9"/>
      <c r="C208" s="21"/>
      <c r="E208" s="9"/>
      <c r="F208" s="9"/>
      <c r="G208" s="9"/>
      <c r="H208" s="9"/>
      <c r="I208" s="6"/>
    </row>
    <row r="209" spans="1:9" x14ac:dyDescent="0.25">
      <c r="A209" s="9"/>
      <c r="C209" s="21"/>
      <c r="E209" s="9"/>
      <c r="F209" s="9"/>
      <c r="G209" s="9"/>
      <c r="H209" s="9"/>
      <c r="I209" s="6"/>
    </row>
    <row r="210" spans="1:9" x14ac:dyDescent="0.25">
      <c r="A210" s="9"/>
      <c r="C210" s="21"/>
      <c r="E210" s="9"/>
      <c r="F210" s="9"/>
      <c r="G210" s="9"/>
      <c r="H210" s="9"/>
      <c r="I210" s="6"/>
    </row>
    <row r="211" spans="1:9" x14ac:dyDescent="0.25">
      <c r="A211" s="9"/>
      <c r="C211" s="21"/>
      <c r="E211" s="9"/>
      <c r="F211" s="9"/>
      <c r="G211" s="9"/>
      <c r="H211" s="9"/>
      <c r="I211" s="6"/>
    </row>
    <row r="212" spans="1:9" x14ac:dyDescent="0.25">
      <c r="A212" s="9"/>
      <c r="C212" s="21"/>
      <c r="E212" s="9"/>
      <c r="F212" s="9"/>
      <c r="G212" s="9"/>
      <c r="H212" s="9"/>
      <c r="I212" s="6"/>
    </row>
    <row r="213" spans="1:9" x14ac:dyDescent="0.25">
      <c r="A213" s="9"/>
      <c r="C213" s="21"/>
      <c r="E213" s="9"/>
      <c r="F213" s="9"/>
      <c r="G213" s="9"/>
      <c r="H213" s="9"/>
      <c r="I213" s="6"/>
    </row>
    <row r="214" spans="1:9" x14ac:dyDescent="0.25">
      <c r="A214" s="9"/>
      <c r="C214" s="21"/>
      <c r="E214" s="9"/>
      <c r="F214" s="9"/>
      <c r="G214" s="9"/>
      <c r="H214" s="9"/>
      <c r="I214" s="6"/>
    </row>
    <row r="215" spans="1:9" x14ac:dyDescent="0.25">
      <c r="A215" s="9"/>
      <c r="C215" s="21"/>
      <c r="E215" s="9"/>
      <c r="F215" s="9"/>
      <c r="G215" s="9"/>
      <c r="H215" s="9"/>
      <c r="I215" s="6"/>
    </row>
    <row r="216" spans="1:9" x14ac:dyDescent="0.25">
      <c r="A216" s="9"/>
      <c r="C216" s="21"/>
      <c r="E216" s="9"/>
      <c r="F216" s="9"/>
      <c r="G216" s="9"/>
      <c r="H216" s="9"/>
      <c r="I216" s="6"/>
    </row>
    <row r="217" spans="1:9" x14ac:dyDescent="0.25">
      <c r="A217" s="9"/>
      <c r="C217" s="21"/>
      <c r="E217" s="9"/>
      <c r="F217" s="9"/>
      <c r="G217" s="9"/>
      <c r="H217" s="9"/>
      <c r="I217" s="6"/>
    </row>
    <row r="218" spans="1:9" x14ac:dyDescent="0.25">
      <c r="A218" s="9"/>
      <c r="C218" s="21"/>
      <c r="E218" s="9"/>
      <c r="F218" s="9"/>
      <c r="G218" s="9"/>
      <c r="H218" s="9"/>
      <c r="I218" s="6"/>
    </row>
    <row r="219" spans="1:9" x14ac:dyDescent="0.25">
      <c r="A219" s="9"/>
      <c r="C219" s="21"/>
      <c r="E219" s="9"/>
      <c r="F219" s="9"/>
      <c r="G219" s="9"/>
      <c r="H219" s="9"/>
      <c r="I219" s="6"/>
    </row>
    <row r="220" spans="1:9" x14ac:dyDescent="0.25">
      <c r="A220" s="9"/>
      <c r="C220" s="21"/>
      <c r="E220" s="9"/>
      <c r="F220" s="9"/>
      <c r="G220" s="9"/>
      <c r="H220" s="9"/>
      <c r="I220" s="6"/>
    </row>
    <row r="221" spans="1:9" x14ac:dyDescent="0.25">
      <c r="A221" s="9"/>
      <c r="C221" s="21"/>
      <c r="E221" s="9"/>
      <c r="F221" s="9"/>
      <c r="G221" s="9"/>
      <c r="H221" s="9"/>
      <c r="I221" s="6"/>
    </row>
    <row r="222" spans="1:9" s="14" customFormat="1" x14ac:dyDescent="0.25">
      <c r="A222" s="9"/>
      <c r="C222" s="21"/>
      <c r="E222" s="9"/>
      <c r="F222" s="9"/>
      <c r="G222" s="9"/>
      <c r="H222" s="9"/>
      <c r="I222" s="6"/>
    </row>
    <row r="223" spans="1:9" s="14" customFormat="1" x14ac:dyDescent="0.25">
      <c r="A223" s="9"/>
      <c r="C223" s="21"/>
      <c r="E223" s="9"/>
      <c r="F223" s="9"/>
      <c r="G223" s="9"/>
      <c r="H223" s="9"/>
      <c r="I223" s="6"/>
    </row>
    <row r="224" spans="1:9" s="14" customFormat="1" x14ac:dyDescent="0.25">
      <c r="A224" s="9"/>
      <c r="C224" s="21"/>
      <c r="E224" s="9"/>
      <c r="F224" s="9"/>
      <c r="G224" s="9"/>
      <c r="H224" s="9"/>
      <c r="I224" s="6"/>
    </row>
    <row r="225" spans="1:9" s="14" customFormat="1" x14ac:dyDescent="0.25">
      <c r="A225" s="9"/>
      <c r="C225" s="21"/>
      <c r="E225" s="9"/>
      <c r="F225" s="9"/>
      <c r="G225" s="9"/>
      <c r="H225" s="9"/>
      <c r="I225" s="6"/>
    </row>
    <row r="226" spans="1:9" s="14" customFormat="1" x14ac:dyDescent="0.25">
      <c r="A226" s="9"/>
      <c r="C226" s="21"/>
      <c r="E226" s="9"/>
      <c r="F226" s="9"/>
      <c r="G226" s="9"/>
      <c r="H226" s="9"/>
      <c r="I226" s="6"/>
    </row>
    <row r="227" spans="1:9" s="14" customFormat="1" x14ac:dyDescent="0.25">
      <c r="A227" s="9"/>
      <c r="C227" s="21"/>
      <c r="E227" s="9"/>
      <c r="F227" s="9"/>
      <c r="G227" s="9"/>
      <c r="H227" s="9"/>
      <c r="I227" s="6"/>
    </row>
    <row r="228" spans="1:9" s="14" customFormat="1" x14ac:dyDescent="0.25">
      <c r="A228" s="9"/>
      <c r="C228" s="21"/>
      <c r="E228" s="9"/>
      <c r="F228" s="9"/>
      <c r="G228" s="9"/>
      <c r="H228" s="9"/>
      <c r="I228" s="6"/>
    </row>
    <row r="229" spans="1:9" s="14" customFormat="1" x14ac:dyDescent="0.25">
      <c r="A229" s="9"/>
      <c r="C229" s="21"/>
      <c r="E229" s="9"/>
      <c r="F229" s="9"/>
      <c r="G229" s="9"/>
      <c r="H229" s="9"/>
      <c r="I229" s="6"/>
    </row>
    <row r="230" spans="1:9" s="14" customFormat="1" x14ac:dyDescent="0.25">
      <c r="A230" s="9"/>
      <c r="C230" s="21"/>
      <c r="E230" s="9"/>
      <c r="F230" s="9"/>
      <c r="G230" s="9"/>
      <c r="H230" s="9"/>
      <c r="I230" s="6"/>
    </row>
    <row r="231" spans="1:9" s="14" customFormat="1" x14ac:dyDescent="0.25">
      <c r="A231" s="9"/>
      <c r="C231" s="21"/>
      <c r="E231" s="9"/>
      <c r="F231" s="9"/>
      <c r="G231" s="9"/>
      <c r="H231" s="9"/>
      <c r="I231" s="6"/>
    </row>
    <row r="232" spans="1:9" s="14" customFormat="1" x14ac:dyDescent="0.25">
      <c r="A232" s="9"/>
      <c r="C232" s="21"/>
      <c r="E232" s="9"/>
      <c r="F232" s="9"/>
      <c r="G232" s="9"/>
      <c r="H232" s="9"/>
      <c r="I232" s="6"/>
    </row>
    <row r="233" spans="1:9" s="14" customFormat="1" x14ac:dyDescent="0.25">
      <c r="A233" s="9"/>
      <c r="C233" s="21"/>
      <c r="E233" s="9"/>
      <c r="F233" s="9"/>
      <c r="G233" s="9"/>
      <c r="H233" s="9"/>
      <c r="I233" s="6"/>
    </row>
    <row r="234" spans="1:9" s="14" customFormat="1" x14ac:dyDescent="0.25">
      <c r="A234" s="9"/>
      <c r="C234" s="21"/>
      <c r="E234" s="9"/>
      <c r="F234" s="9"/>
      <c r="G234" s="9"/>
      <c r="H234" s="9"/>
      <c r="I234" s="6"/>
    </row>
    <row r="235" spans="1:9" s="14" customFormat="1" x14ac:dyDescent="0.25">
      <c r="A235" s="9"/>
      <c r="C235" s="21"/>
      <c r="E235" s="9"/>
      <c r="F235" s="9"/>
      <c r="G235" s="9"/>
      <c r="H235" s="9"/>
      <c r="I235" s="6"/>
    </row>
    <row r="236" spans="1:9" s="14" customFormat="1" x14ac:dyDescent="0.25">
      <c r="A236" s="9"/>
      <c r="C236" s="21"/>
      <c r="E236" s="9"/>
      <c r="F236" s="9"/>
      <c r="G236" s="9"/>
      <c r="H236" s="9"/>
      <c r="I236" s="6"/>
    </row>
    <row r="237" spans="1:9" s="14" customFormat="1" x14ac:dyDescent="0.25">
      <c r="A237" s="9"/>
      <c r="C237" s="21"/>
      <c r="E237" s="9"/>
      <c r="F237" s="9"/>
      <c r="G237" s="9"/>
      <c r="H237" s="9"/>
      <c r="I237" s="6"/>
    </row>
    <row r="238" spans="1:9" s="14" customFormat="1" x14ac:dyDescent="0.25">
      <c r="A238" s="9"/>
      <c r="C238" s="21"/>
      <c r="E238" s="9"/>
      <c r="F238" s="9"/>
      <c r="G238" s="9"/>
      <c r="H238" s="9"/>
      <c r="I238" s="6"/>
    </row>
    <row r="239" spans="1:9" s="14" customFormat="1" x14ac:dyDescent="0.25">
      <c r="A239" s="9"/>
      <c r="C239" s="21"/>
      <c r="E239" s="9"/>
      <c r="F239" s="9"/>
      <c r="G239" s="9"/>
      <c r="H239" s="9"/>
      <c r="I239" s="6"/>
    </row>
    <row r="240" spans="1:9" s="14" customFormat="1" x14ac:dyDescent="0.25">
      <c r="A240" s="9"/>
      <c r="C240" s="21"/>
      <c r="E240" s="9"/>
      <c r="F240" s="9"/>
      <c r="G240" s="9"/>
      <c r="H240" s="9"/>
      <c r="I240" s="6"/>
    </row>
    <row r="241" spans="1:9" s="14" customFormat="1" x14ac:dyDescent="0.25">
      <c r="A241" s="9"/>
      <c r="C241" s="21"/>
      <c r="E241" s="9"/>
      <c r="F241" s="9"/>
      <c r="G241" s="9"/>
      <c r="H241" s="9"/>
      <c r="I241" s="6"/>
    </row>
    <row r="242" spans="1:9" s="14" customFormat="1" x14ac:dyDescent="0.25">
      <c r="A242" s="9"/>
      <c r="C242" s="21"/>
      <c r="E242" s="9"/>
      <c r="F242" s="9"/>
      <c r="G242" s="9"/>
      <c r="H242" s="9"/>
      <c r="I242" s="6"/>
    </row>
    <row r="243" spans="1:9" s="14" customFormat="1" x14ac:dyDescent="0.25">
      <c r="A243" s="9"/>
      <c r="C243" s="21"/>
      <c r="E243" s="9"/>
      <c r="F243" s="9"/>
      <c r="G243" s="9"/>
      <c r="H243" s="9"/>
      <c r="I243" s="6"/>
    </row>
    <row r="244" spans="1:9" s="14" customFormat="1" x14ac:dyDescent="0.25">
      <c r="A244" s="9"/>
      <c r="C244" s="21"/>
      <c r="E244" s="9"/>
      <c r="F244" s="9"/>
      <c r="G244" s="9"/>
      <c r="H244" s="9"/>
      <c r="I244" s="6"/>
    </row>
    <row r="245" spans="1:9" s="14" customFormat="1" x14ac:dyDescent="0.25">
      <c r="A245" s="9"/>
      <c r="C245" s="21"/>
      <c r="E245" s="9"/>
      <c r="F245" s="9"/>
      <c r="G245" s="9"/>
      <c r="H245" s="9"/>
      <c r="I245" s="6"/>
    </row>
    <row r="246" spans="1:9" s="14" customFormat="1" x14ac:dyDescent="0.25">
      <c r="A246" s="9"/>
      <c r="C246" s="21"/>
      <c r="E246" s="9"/>
      <c r="F246" s="9"/>
      <c r="G246" s="9"/>
      <c r="H246" s="9"/>
      <c r="I246" s="6"/>
    </row>
    <row r="247" spans="1:9" s="14" customFormat="1" x14ac:dyDescent="0.25">
      <c r="A247" s="9"/>
      <c r="C247" s="21"/>
      <c r="E247" s="9"/>
      <c r="F247" s="9"/>
      <c r="G247" s="9"/>
      <c r="H247" s="9"/>
      <c r="I247" s="6"/>
    </row>
    <row r="248" spans="1:9" s="14" customFormat="1" x14ac:dyDescent="0.25">
      <c r="A248" s="9"/>
      <c r="C248" s="21"/>
      <c r="E248" s="9"/>
      <c r="F248" s="9"/>
      <c r="G248" s="9"/>
      <c r="H248" s="9"/>
      <c r="I248" s="6"/>
    </row>
    <row r="249" spans="1:9" s="14" customFormat="1" x14ac:dyDescent="0.25">
      <c r="A249" s="9"/>
      <c r="C249" s="21"/>
      <c r="E249" s="9"/>
      <c r="F249" s="9"/>
      <c r="G249" s="9"/>
      <c r="H249" s="9"/>
      <c r="I249" s="6"/>
    </row>
    <row r="250" spans="1:9" s="14" customFormat="1" x14ac:dyDescent="0.25">
      <c r="A250" s="9"/>
      <c r="C250" s="21"/>
      <c r="E250" s="9"/>
      <c r="F250" s="9"/>
      <c r="G250" s="9"/>
      <c r="H250" s="9"/>
      <c r="I250" s="6"/>
    </row>
    <row r="251" spans="1:9" s="14" customFormat="1" x14ac:dyDescent="0.25">
      <c r="A251" s="9"/>
      <c r="C251" s="21"/>
      <c r="E251" s="9"/>
      <c r="F251" s="9"/>
      <c r="G251" s="9"/>
      <c r="H251" s="9"/>
      <c r="I251" s="6"/>
    </row>
    <row r="252" spans="1:9" s="14" customFormat="1" x14ac:dyDescent="0.25">
      <c r="A252" s="9"/>
      <c r="C252" s="21"/>
      <c r="E252" s="9"/>
      <c r="F252" s="9"/>
      <c r="G252" s="9"/>
      <c r="H252" s="9"/>
      <c r="I252" s="6"/>
    </row>
    <row r="253" spans="1:9" s="14" customFormat="1" x14ac:dyDescent="0.25">
      <c r="A253" s="9"/>
      <c r="C253" s="21"/>
      <c r="E253" s="9"/>
      <c r="F253" s="9"/>
      <c r="G253" s="9"/>
      <c r="H253" s="9"/>
      <c r="I253" s="6"/>
    </row>
    <row r="254" spans="1:9" s="14" customFormat="1" x14ac:dyDescent="0.25">
      <c r="A254" s="9"/>
      <c r="C254" s="21"/>
      <c r="E254" s="9"/>
      <c r="F254" s="9"/>
      <c r="G254" s="9"/>
      <c r="H254" s="9"/>
      <c r="I254" s="6"/>
    </row>
    <row r="255" spans="1:9" s="14" customFormat="1" x14ac:dyDescent="0.25">
      <c r="A255" s="9"/>
      <c r="C255" s="21"/>
      <c r="E255" s="9"/>
      <c r="F255" s="9"/>
      <c r="G255" s="9"/>
      <c r="H255" s="9"/>
      <c r="I255" s="6"/>
    </row>
    <row r="256" spans="1:9" s="14" customFormat="1" x14ac:dyDescent="0.25">
      <c r="A256" s="9"/>
      <c r="C256" s="21"/>
      <c r="E256" s="9"/>
      <c r="F256" s="9"/>
      <c r="G256" s="9"/>
      <c r="H256" s="9"/>
      <c r="I256" s="6"/>
    </row>
    <row r="257" spans="1:9" s="14" customFormat="1" x14ac:dyDescent="0.25">
      <c r="A257" s="9"/>
      <c r="C257" s="21"/>
      <c r="E257" s="9"/>
      <c r="F257" s="9"/>
      <c r="G257" s="9"/>
      <c r="H257" s="9"/>
      <c r="I257" s="6"/>
    </row>
    <row r="258" spans="1:9" s="14" customFormat="1" x14ac:dyDescent="0.25">
      <c r="A258" s="9"/>
      <c r="C258" s="21"/>
      <c r="E258" s="9"/>
      <c r="F258" s="9"/>
      <c r="G258" s="9"/>
      <c r="H258" s="9"/>
      <c r="I258" s="6"/>
    </row>
    <row r="259" spans="1:9" s="14" customFormat="1" x14ac:dyDescent="0.25">
      <c r="A259" s="9"/>
      <c r="C259" s="21"/>
      <c r="E259" s="9"/>
      <c r="F259" s="9"/>
      <c r="G259" s="9"/>
      <c r="H259" s="9"/>
      <c r="I259" s="6"/>
    </row>
    <row r="260" spans="1:9" s="14" customFormat="1" x14ac:dyDescent="0.25">
      <c r="A260" s="9"/>
      <c r="C260" s="21"/>
      <c r="E260" s="9"/>
      <c r="F260" s="9"/>
      <c r="G260" s="9"/>
      <c r="H260" s="9"/>
      <c r="I260" s="6"/>
    </row>
    <row r="261" spans="1:9" s="14" customFormat="1" x14ac:dyDescent="0.25">
      <c r="A261" s="9"/>
      <c r="C261" s="21"/>
      <c r="E261" s="9"/>
      <c r="F261" s="9"/>
      <c r="G261" s="9"/>
      <c r="H261" s="9"/>
      <c r="I261" s="6"/>
    </row>
    <row r="262" spans="1:9" s="14" customFormat="1" x14ac:dyDescent="0.25">
      <c r="A262" s="9"/>
      <c r="C262" s="21"/>
      <c r="E262" s="9"/>
      <c r="F262" s="9"/>
      <c r="G262" s="9"/>
      <c r="H262" s="9"/>
      <c r="I262" s="6"/>
    </row>
    <row r="263" spans="1:9" s="14" customFormat="1" x14ac:dyDescent="0.25">
      <c r="A263" s="9"/>
      <c r="C263" s="21"/>
      <c r="E263" s="9"/>
      <c r="F263" s="9"/>
      <c r="G263" s="9"/>
      <c r="H263" s="9"/>
      <c r="I263" s="6"/>
    </row>
    <row r="264" spans="1:9" s="14" customFormat="1" x14ac:dyDescent="0.25">
      <c r="A264" s="9"/>
      <c r="C264" s="21"/>
      <c r="E264" s="9"/>
      <c r="F264" s="9"/>
      <c r="G264" s="9"/>
      <c r="H264" s="9"/>
      <c r="I264" s="6"/>
    </row>
    <row r="265" spans="1:9" s="14" customFormat="1" x14ac:dyDescent="0.25">
      <c r="A265" s="9"/>
      <c r="C265" s="21"/>
      <c r="E265" s="9"/>
      <c r="F265" s="9"/>
      <c r="G265" s="9"/>
      <c r="H265" s="9"/>
      <c r="I265" s="6"/>
    </row>
    <row r="266" spans="1:9" s="14" customFormat="1" x14ac:dyDescent="0.25">
      <c r="A266" s="9"/>
      <c r="C266" s="21"/>
      <c r="E266" s="9"/>
      <c r="F266" s="9"/>
      <c r="G266" s="9"/>
      <c r="H266" s="9"/>
      <c r="I266" s="6"/>
    </row>
    <row r="267" spans="1:9" s="14" customFormat="1" x14ac:dyDescent="0.25">
      <c r="A267" s="9"/>
      <c r="C267" s="21"/>
      <c r="E267" s="9"/>
      <c r="F267" s="9"/>
      <c r="G267" s="9"/>
      <c r="H267" s="9"/>
      <c r="I267" s="6"/>
    </row>
    <row r="268" spans="1:9" s="14" customFormat="1" x14ac:dyDescent="0.25">
      <c r="A268" s="9"/>
      <c r="C268" s="21"/>
      <c r="E268" s="9"/>
      <c r="F268" s="9"/>
      <c r="G268" s="9"/>
      <c r="H268" s="9"/>
      <c r="I268" s="6"/>
    </row>
    <row r="269" spans="1:9" s="14" customFormat="1" x14ac:dyDescent="0.25">
      <c r="A269" s="9"/>
      <c r="C269" s="21"/>
      <c r="E269" s="9"/>
      <c r="F269" s="9"/>
      <c r="G269" s="9"/>
      <c r="H269" s="9"/>
      <c r="I269" s="6"/>
    </row>
    <row r="270" spans="1:9" s="14" customFormat="1" x14ac:dyDescent="0.25">
      <c r="A270" s="9"/>
      <c r="C270" s="21"/>
      <c r="E270" s="9"/>
      <c r="F270" s="9"/>
      <c r="G270" s="9"/>
      <c r="H270" s="9"/>
      <c r="I270" s="6"/>
    </row>
    <row r="271" spans="1:9" s="14" customFormat="1" x14ac:dyDescent="0.25">
      <c r="A271" s="9"/>
      <c r="C271" s="21"/>
      <c r="E271" s="9"/>
      <c r="F271" s="9"/>
      <c r="G271" s="9"/>
      <c r="H271" s="9"/>
      <c r="I271" s="6"/>
    </row>
    <row r="272" spans="1:9" s="14" customFormat="1" x14ac:dyDescent="0.25">
      <c r="A272" s="9"/>
      <c r="C272" s="21"/>
      <c r="E272" s="9"/>
      <c r="F272" s="9"/>
      <c r="G272" s="9"/>
      <c r="H272" s="9"/>
      <c r="I272" s="6"/>
    </row>
    <row r="273" spans="1:9" s="14" customFormat="1" x14ac:dyDescent="0.25">
      <c r="A273" s="9"/>
      <c r="C273" s="21"/>
      <c r="E273" s="9"/>
      <c r="F273" s="9"/>
      <c r="G273" s="9"/>
      <c r="H273" s="9"/>
      <c r="I273" s="6"/>
    </row>
    <row r="274" spans="1:9" s="14" customFormat="1" x14ac:dyDescent="0.25">
      <c r="A274" s="9"/>
      <c r="C274" s="21"/>
      <c r="E274" s="9"/>
      <c r="F274" s="9"/>
      <c r="G274" s="9"/>
      <c r="H274" s="9"/>
      <c r="I274" s="6"/>
    </row>
    <row r="275" spans="1:9" s="14" customFormat="1" x14ac:dyDescent="0.25">
      <c r="A275" s="9"/>
      <c r="C275" s="21"/>
      <c r="E275" s="9"/>
      <c r="F275" s="9"/>
      <c r="G275" s="9"/>
      <c r="H275" s="9"/>
      <c r="I275" s="6"/>
    </row>
    <row r="276" spans="1:9" s="14" customFormat="1" x14ac:dyDescent="0.25">
      <c r="A276" s="9"/>
      <c r="C276" s="21"/>
      <c r="E276" s="9"/>
      <c r="F276" s="9"/>
      <c r="G276" s="9"/>
      <c r="H276" s="9"/>
      <c r="I276" s="6"/>
    </row>
    <row r="277" spans="1:9" s="14" customFormat="1" x14ac:dyDescent="0.25">
      <c r="A277" s="9"/>
      <c r="C277" s="21"/>
      <c r="E277" s="9"/>
      <c r="F277" s="9"/>
      <c r="G277" s="9"/>
      <c r="H277" s="9"/>
      <c r="I277" s="6"/>
    </row>
    <row r="278" spans="1:9" s="14" customFormat="1" x14ac:dyDescent="0.25">
      <c r="A278" s="9"/>
      <c r="C278" s="21"/>
      <c r="E278" s="9"/>
      <c r="F278" s="9"/>
      <c r="G278" s="9"/>
      <c r="H278" s="9"/>
      <c r="I278" s="6"/>
    </row>
    <row r="279" spans="1:9" s="14" customFormat="1" x14ac:dyDescent="0.25">
      <c r="A279" s="9"/>
      <c r="C279" s="21"/>
      <c r="E279" s="9"/>
      <c r="F279" s="9"/>
      <c r="G279" s="9"/>
      <c r="H279" s="9"/>
      <c r="I279" s="6"/>
    </row>
    <row r="280" spans="1:9" s="14" customFormat="1" x14ac:dyDescent="0.25">
      <c r="A280" s="9"/>
      <c r="C280" s="21"/>
      <c r="E280" s="9"/>
      <c r="F280" s="9"/>
      <c r="G280" s="9"/>
      <c r="H280" s="9"/>
      <c r="I280" s="6"/>
    </row>
    <row r="281" spans="1:9" s="14" customFormat="1" x14ac:dyDescent="0.25">
      <c r="A281" s="9"/>
      <c r="C281" s="21"/>
      <c r="E281" s="9"/>
      <c r="F281" s="9"/>
      <c r="G281" s="9"/>
      <c r="H281" s="9"/>
      <c r="I281" s="6"/>
    </row>
    <row r="282" spans="1:9" s="14" customFormat="1" x14ac:dyDescent="0.25">
      <c r="A282" s="9"/>
      <c r="C282" s="21"/>
      <c r="E282" s="9"/>
      <c r="F282" s="9"/>
      <c r="G282" s="9"/>
      <c r="H282" s="9"/>
      <c r="I282" s="6"/>
    </row>
    <row r="283" spans="1:9" s="14" customFormat="1" x14ac:dyDescent="0.25">
      <c r="A283" s="9"/>
      <c r="C283" s="21"/>
      <c r="E283" s="9"/>
      <c r="F283" s="9"/>
      <c r="G283" s="9"/>
      <c r="H283" s="9"/>
      <c r="I283" s="6"/>
    </row>
    <row r="284" spans="1:9" s="14" customFormat="1" x14ac:dyDescent="0.25">
      <c r="A284" s="9"/>
      <c r="C284" s="21"/>
      <c r="E284" s="9"/>
      <c r="F284" s="9"/>
      <c r="G284" s="9"/>
      <c r="H284" s="9"/>
      <c r="I284" s="6"/>
    </row>
    <row r="285" spans="1:9" s="14" customFormat="1" x14ac:dyDescent="0.25">
      <c r="A285" s="9"/>
      <c r="C285" s="21"/>
      <c r="E285" s="9"/>
      <c r="F285" s="9"/>
      <c r="G285" s="9"/>
      <c r="H285" s="9"/>
      <c r="I285" s="6"/>
    </row>
    <row r="286" spans="1:9" s="14" customFormat="1" x14ac:dyDescent="0.25">
      <c r="A286" s="9"/>
      <c r="C286" s="21"/>
      <c r="E286" s="9"/>
      <c r="F286" s="9"/>
      <c r="G286" s="9"/>
      <c r="H286" s="9"/>
      <c r="I286" s="6"/>
    </row>
    <row r="287" spans="1:9" s="14" customFormat="1" x14ac:dyDescent="0.25">
      <c r="A287" s="9"/>
      <c r="C287" s="21"/>
      <c r="E287" s="9"/>
      <c r="F287" s="9"/>
      <c r="G287" s="9"/>
      <c r="H287" s="9"/>
      <c r="I287" s="6"/>
    </row>
    <row r="288" spans="1:9" s="14" customFormat="1" x14ac:dyDescent="0.25">
      <c r="A288" s="9"/>
      <c r="C288" s="21"/>
      <c r="E288" s="9"/>
      <c r="F288" s="9"/>
      <c r="G288" s="9"/>
      <c r="H288" s="9"/>
      <c r="I288" s="6"/>
    </row>
    <row r="289" spans="1:9" s="14" customFormat="1" x14ac:dyDescent="0.25">
      <c r="A289" s="9"/>
      <c r="C289" s="21"/>
      <c r="E289" s="9"/>
      <c r="F289" s="9"/>
      <c r="G289" s="9"/>
      <c r="H289" s="9"/>
      <c r="I289" s="6"/>
    </row>
    <row r="290" spans="1:9" s="14" customFormat="1" x14ac:dyDescent="0.25">
      <c r="A290" s="9"/>
      <c r="C290" s="21"/>
      <c r="E290" s="9"/>
      <c r="F290" s="9"/>
      <c r="G290" s="9"/>
      <c r="H290" s="9"/>
      <c r="I290" s="6"/>
    </row>
    <row r="291" spans="1:9" s="14" customFormat="1" x14ac:dyDescent="0.25">
      <c r="A291" s="9"/>
      <c r="C291" s="21"/>
      <c r="E291" s="9"/>
      <c r="F291" s="9"/>
      <c r="G291" s="9"/>
      <c r="H291" s="9"/>
      <c r="I291" s="6"/>
    </row>
    <row r="292" spans="1:9" s="14" customFormat="1" x14ac:dyDescent="0.25">
      <c r="A292" s="9"/>
      <c r="C292" s="21"/>
      <c r="E292" s="9"/>
      <c r="F292" s="9"/>
      <c r="G292" s="9"/>
      <c r="H292" s="9"/>
      <c r="I292" s="6"/>
    </row>
    <row r="293" spans="1:9" s="14" customFormat="1" x14ac:dyDescent="0.25">
      <c r="A293" s="9"/>
      <c r="C293" s="21"/>
      <c r="E293" s="9"/>
      <c r="F293" s="9"/>
      <c r="G293" s="9"/>
      <c r="H293" s="9"/>
      <c r="I293" s="6"/>
    </row>
    <row r="294" spans="1:9" s="14" customFormat="1" x14ac:dyDescent="0.25">
      <c r="A294" s="9"/>
      <c r="C294" s="21"/>
      <c r="E294" s="9"/>
      <c r="F294" s="9"/>
      <c r="G294" s="9"/>
      <c r="H294" s="9"/>
      <c r="I294" s="6"/>
    </row>
    <row r="295" spans="1:9" s="14" customFormat="1" x14ac:dyDescent="0.25">
      <c r="A295" s="9"/>
      <c r="C295" s="21"/>
      <c r="E295" s="9"/>
      <c r="F295" s="9"/>
      <c r="G295" s="9"/>
      <c r="H295" s="9"/>
      <c r="I295" s="6"/>
    </row>
    <row r="296" spans="1:9" s="14" customFormat="1" x14ac:dyDescent="0.25">
      <c r="A296" s="9"/>
      <c r="C296" s="21"/>
      <c r="E296" s="9"/>
      <c r="F296" s="9"/>
      <c r="G296" s="9"/>
      <c r="H296" s="9"/>
      <c r="I296" s="6"/>
    </row>
    <row r="297" spans="1:9" s="14" customFormat="1" x14ac:dyDescent="0.25">
      <c r="A297" s="9"/>
      <c r="C297" s="21"/>
      <c r="E297" s="9"/>
      <c r="F297" s="9"/>
      <c r="G297" s="9"/>
      <c r="H297" s="9"/>
      <c r="I297" s="6"/>
    </row>
    <row r="298" spans="1:9" s="14" customFormat="1" x14ac:dyDescent="0.25">
      <c r="A298" s="9"/>
      <c r="C298" s="21"/>
      <c r="E298" s="9"/>
      <c r="F298" s="9"/>
      <c r="G298" s="9"/>
      <c r="H298" s="9"/>
      <c r="I298" s="6"/>
    </row>
    <row r="299" spans="1:9" s="14" customFormat="1" x14ac:dyDescent="0.25">
      <c r="A299" s="9"/>
      <c r="C299" s="21"/>
      <c r="E299" s="9"/>
      <c r="F299" s="9"/>
      <c r="G299" s="9"/>
      <c r="H299" s="9"/>
      <c r="I299" s="6"/>
    </row>
    <row r="300" spans="1:9" s="14" customFormat="1" x14ac:dyDescent="0.25">
      <c r="A300" s="9"/>
      <c r="C300" s="21"/>
      <c r="E300" s="9"/>
      <c r="F300" s="9"/>
      <c r="G300" s="9"/>
      <c r="H300" s="9"/>
      <c r="I300" s="6"/>
    </row>
    <row r="301" spans="1:9" s="14" customFormat="1" x14ac:dyDescent="0.25">
      <c r="A301" s="9"/>
      <c r="C301" s="21"/>
      <c r="E301" s="9"/>
      <c r="F301" s="9"/>
      <c r="G301" s="9"/>
      <c r="H301" s="9"/>
      <c r="I301" s="6"/>
    </row>
    <row r="302" spans="1:9" s="14" customFormat="1" x14ac:dyDescent="0.25">
      <c r="A302" s="9"/>
      <c r="C302" s="21"/>
      <c r="E302" s="9"/>
      <c r="F302" s="9"/>
      <c r="G302" s="9"/>
      <c r="H302" s="9"/>
      <c r="I302" s="6"/>
    </row>
    <row r="303" spans="1:9" s="14" customFormat="1" x14ac:dyDescent="0.25">
      <c r="A303" s="9"/>
      <c r="C303" s="21"/>
      <c r="E303" s="9"/>
      <c r="F303" s="9"/>
      <c r="G303" s="9"/>
      <c r="H303" s="9"/>
      <c r="I303" s="6"/>
    </row>
    <row r="304" spans="1:9" s="14" customFormat="1" x14ac:dyDescent="0.25">
      <c r="A304" s="9"/>
      <c r="C304" s="21"/>
      <c r="E304" s="9"/>
      <c r="F304" s="9"/>
      <c r="G304" s="9"/>
      <c r="H304" s="9"/>
      <c r="I304" s="6"/>
    </row>
    <row r="305" spans="1:9" s="14" customFormat="1" x14ac:dyDescent="0.25">
      <c r="A305" s="9"/>
      <c r="C305" s="21"/>
      <c r="E305" s="9"/>
      <c r="F305" s="9"/>
      <c r="G305" s="9"/>
      <c r="H305" s="9"/>
      <c r="I305" s="6"/>
    </row>
    <row r="306" spans="1:9" s="14" customFormat="1" x14ac:dyDescent="0.25">
      <c r="A306" s="9"/>
      <c r="C306" s="21"/>
      <c r="E306" s="9"/>
      <c r="F306" s="9"/>
      <c r="G306" s="9"/>
      <c r="H306" s="9"/>
      <c r="I306" s="6"/>
    </row>
    <row r="307" spans="1:9" s="14" customFormat="1" x14ac:dyDescent="0.25">
      <c r="A307" s="9"/>
      <c r="C307" s="21"/>
      <c r="E307" s="9"/>
      <c r="F307" s="9"/>
      <c r="G307" s="9"/>
      <c r="H307" s="9"/>
      <c r="I307" s="6"/>
    </row>
    <row r="308" spans="1:9" s="14" customFormat="1" x14ac:dyDescent="0.25">
      <c r="A308" s="9"/>
      <c r="C308" s="21"/>
      <c r="E308" s="9"/>
      <c r="F308" s="9"/>
      <c r="G308" s="9"/>
      <c r="H308" s="9"/>
      <c r="I308" s="6"/>
    </row>
    <row r="309" spans="1:9" s="14" customFormat="1" x14ac:dyDescent="0.25">
      <c r="A309" s="9"/>
      <c r="C309" s="21"/>
      <c r="E309" s="9"/>
      <c r="F309" s="9"/>
      <c r="G309" s="9"/>
      <c r="H309" s="9"/>
      <c r="I309" s="6"/>
    </row>
    <row r="310" spans="1:9" s="14" customFormat="1" x14ac:dyDescent="0.25">
      <c r="A310" s="9"/>
      <c r="C310" s="21"/>
      <c r="E310" s="9"/>
      <c r="F310" s="9"/>
      <c r="G310" s="9"/>
      <c r="H310" s="9"/>
      <c r="I310" s="6"/>
    </row>
    <row r="311" spans="1:9" s="14" customFormat="1" x14ac:dyDescent="0.25">
      <c r="A311" s="9"/>
      <c r="C311" s="21"/>
      <c r="E311" s="9"/>
      <c r="F311" s="9"/>
      <c r="G311" s="9"/>
      <c r="H311" s="9"/>
      <c r="I311" s="6"/>
    </row>
    <row r="312" spans="1:9" s="14" customFormat="1" x14ac:dyDescent="0.25">
      <c r="A312" s="9"/>
      <c r="C312" s="21"/>
      <c r="E312" s="9"/>
      <c r="F312" s="9"/>
      <c r="G312" s="9"/>
      <c r="H312" s="9"/>
      <c r="I312" s="6"/>
    </row>
    <row r="313" spans="1:9" s="14" customFormat="1" x14ac:dyDescent="0.25">
      <c r="A313" s="9"/>
      <c r="C313" s="21"/>
      <c r="E313" s="9"/>
      <c r="F313" s="9"/>
      <c r="G313" s="9"/>
      <c r="H313" s="9"/>
      <c r="I313" s="6"/>
    </row>
    <row r="314" spans="1:9" s="14" customFormat="1" x14ac:dyDescent="0.25">
      <c r="A314" s="9"/>
      <c r="C314" s="21"/>
      <c r="E314" s="9"/>
      <c r="F314" s="9"/>
      <c r="G314" s="9"/>
      <c r="H314" s="9"/>
      <c r="I314" s="6"/>
    </row>
    <row r="315" spans="1:9" s="14" customFormat="1" x14ac:dyDescent="0.25">
      <c r="A315" s="9"/>
      <c r="C315" s="21"/>
      <c r="E315" s="9"/>
      <c r="F315" s="9"/>
      <c r="G315" s="9"/>
      <c r="H315" s="9"/>
      <c r="I315" s="6"/>
    </row>
    <row r="316" spans="1:9" s="14" customFormat="1" x14ac:dyDescent="0.25">
      <c r="A316" s="9"/>
      <c r="C316" s="21"/>
      <c r="E316" s="9"/>
      <c r="F316" s="9"/>
      <c r="G316" s="9"/>
      <c r="H316" s="9"/>
      <c r="I316" s="6"/>
    </row>
    <row r="317" spans="1:9" s="14" customFormat="1" x14ac:dyDescent="0.25">
      <c r="A317" s="9"/>
      <c r="C317" s="21"/>
      <c r="E317" s="9"/>
      <c r="F317" s="9"/>
      <c r="G317" s="9"/>
      <c r="H317" s="9"/>
      <c r="I317" s="6"/>
    </row>
    <row r="318" spans="1:9" s="14" customFormat="1" x14ac:dyDescent="0.25">
      <c r="A318" s="9"/>
      <c r="C318" s="21"/>
      <c r="E318" s="9"/>
      <c r="F318" s="9"/>
      <c r="G318" s="9"/>
      <c r="H318" s="9"/>
      <c r="I318" s="6"/>
    </row>
    <row r="319" spans="1:9" s="14" customFormat="1" x14ac:dyDescent="0.25">
      <c r="A319" s="9"/>
      <c r="C319" s="21"/>
      <c r="E319" s="9"/>
      <c r="F319" s="9"/>
      <c r="G319" s="9"/>
      <c r="H319" s="9"/>
      <c r="I319" s="6"/>
    </row>
    <row r="320" spans="1:9" s="14" customFormat="1" x14ac:dyDescent="0.25">
      <c r="A320" s="9"/>
      <c r="C320" s="21"/>
      <c r="E320" s="9"/>
      <c r="F320" s="9"/>
      <c r="G320" s="9"/>
      <c r="H320" s="9"/>
      <c r="I320" s="6"/>
    </row>
    <row r="321" spans="1:9" s="14" customFormat="1" x14ac:dyDescent="0.25">
      <c r="A321" s="9"/>
      <c r="C321" s="21"/>
      <c r="E321" s="9"/>
      <c r="F321" s="9"/>
      <c r="G321" s="9"/>
      <c r="H321" s="9"/>
      <c r="I321" s="6"/>
    </row>
    <row r="322" spans="1:9" s="14" customFormat="1" x14ac:dyDescent="0.25">
      <c r="A322" s="9"/>
      <c r="C322" s="21"/>
      <c r="E322" s="9"/>
      <c r="F322" s="9"/>
      <c r="G322" s="9"/>
      <c r="H322" s="9"/>
      <c r="I322" s="6"/>
    </row>
    <row r="323" spans="1:9" s="14" customFormat="1" x14ac:dyDescent="0.25">
      <c r="A323" s="9"/>
      <c r="C323" s="21"/>
      <c r="E323" s="9"/>
      <c r="F323" s="9"/>
      <c r="G323" s="9"/>
      <c r="H323" s="9"/>
      <c r="I323" s="6"/>
    </row>
    <row r="324" spans="1:9" s="14" customFormat="1" x14ac:dyDescent="0.25">
      <c r="A324" s="9"/>
      <c r="C324" s="21"/>
      <c r="E324" s="9"/>
      <c r="F324" s="9"/>
      <c r="G324" s="9"/>
      <c r="H324" s="9"/>
      <c r="I324" s="6"/>
    </row>
    <row r="325" spans="1:9" s="14" customFormat="1" x14ac:dyDescent="0.25">
      <c r="A325" s="9"/>
      <c r="C325" s="21"/>
      <c r="E325" s="9"/>
      <c r="F325" s="9"/>
      <c r="G325" s="9"/>
      <c r="H325" s="9"/>
      <c r="I325" s="6"/>
    </row>
    <row r="326" spans="1:9" s="14" customFormat="1" x14ac:dyDescent="0.25">
      <c r="A326" s="9"/>
      <c r="C326" s="21"/>
      <c r="E326" s="9"/>
      <c r="F326" s="9"/>
      <c r="G326" s="9"/>
      <c r="H326" s="9"/>
      <c r="I326" s="6"/>
    </row>
    <row r="327" spans="1:9" s="14" customFormat="1" x14ac:dyDescent="0.25">
      <c r="A327" s="9"/>
      <c r="C327" s="21"/>
      <c r="E327" s="9"/>
      <c r="F327" s="9"/>
      <c r="G327" s="9"/>
      <c r="H327" s="9"/>
      <c r="I327" s="6"/>
    </row>
    <row r="328" spans="1:9" s="14" customFormat="1" x14ac:dyDescent="0.25">
      <c r="A328" s="9"/>
      <c r="C328" s="21"/>
      <c r="E328" s="9"/>
      <c r="F328" s="9"/>
      <c r="G328" s="9"/>
      <c r="H328" s="9"/>
      <c r="I328" s="6"/>
    </row>
    <row r="329" spans="1:9" s="14" customFormat="1" x14ac:dyDescent="0.25">
      <c r="A329" s="9"/>
      <c r="C329" s="21"/>
      <c r="E329" s="9"/>
      <c r="F329" s="9"/>
      <c r="G329" s="9"/>
      <c r="H329" s="9"/>
      <c r="I329" s="6"/>
    </row>
    <row r="330" spans="1:9" s="14" customFormat="1" x14ac:dyDescent="0.25">
      <c r="A330" s="9"/>
      <c r="C330" s="21"/>
      <c r="E330" s="9"/>
      <c r="F330" s="9"/>
      <c r="G330" s="9"/>
      <c r="H330" s="9"/>
      <c r="I330" s="6"/>
    </row>
    <row r="331" spans="1:9" s="14" customFormat="1" x14ac:dyDescent="0.25">
      <c r="A331" s="9"/>
      <c r="C331" s="21"/>
      <c r="E331" s="9"/>
      <c r="F331" s="9"/>
      <c r="G331" s="9"/>
      <c r="H331" s="9"/>
      <c r="I331" s="6"/>
    </row>
    <row r="332" spans="1:9" s="14" customFormat="1" x14ac:dyDescent="0.25">
      <c r="A332" s="9"/>
      <c r="C332" s="21"/>
      <c r="E332" s="9"/>
      <c r="F332" s="9"/>
      <c r="G332" s="9"/>
      <c r="H332" s="9"/>
      <c r="I332" s="6"/>
    </row>
    <row r="333" spans="1:9" s="14" customFormat="1" x14ac:dyDescent="0.25">
      <c r="A333" s="9"/>
      <c r="C333" s="21"/>
      <c r="E333" s="9"/>
      <c r="F333" s="9"/>
      <c r="G333" s="9"/>
      <c r="H333" s="9"/>
      <c r="I333" s="6"/>
    </row>
    <row r="334" spans="1:9" s="14" customFormat="1" x14ac:dyDescent="0.25">
      <c r="A334" s="9"/>
      <c r="C334" s="21"/>
      <c r="E334" s="9"/>
      <c r="F334" s="9"/>
      <c r="G334" s="9"/>
      <c r="H334" s="9"/>
      <c r="I334" s="6"/>
    </row>
    <row r="335" spans="1:9" s="14" customFormat="1" x14ac:dyDescent="0.25">
      <c r="A335" s="9"/>
      <c r="C335" s="21"/>
      <c r="E335" s="9"/>
      <c r="F335" s="9"/>
      <c r="G335" s="9"/>
      <c r="H335" s="9"/>
      <c r="I335" s="6"/>
    </row>
    <row r="336" spans="1:9" s="14" customFormat="1" x14ac:dyDescent="0.25">
      <c r="A336" s="9"/>
      <c r="C336" s="21"/>
      <c r="E336" s="9"/>
      <c r="F336" s="9"/>
      <c r="G336" s="9"/>
      <c r="H336" s="9"/>
      <c r="I336" s="6"/>
    </row>
    <row r="337" spans="1:9" s="14" customFormat="1" x14ac:dyDescent="0.25">
      <c r="A337" s="9"/>
      <c r="C337" s="21"/>
      <c r="E337" s="9"/>
      <c r="F337" s="9"/>
      <c r="G337" s="9"/>
      <c r="H337" s="9"/>
      <c r="I337" s="6"/>
    </row>
    <row r="338" spans="1:9" s="14" customFormat="1" x14ac:dyDescent="0.25">
      <c r="A338" s="9"/>
      <c r="C338" s="21"/>
      <c r="E338" s="9"/>
      <c r="F338" s="9"/>
      <c r="G338" s="9"/>
      <c r="H338" s="9"/>
      <c r="I338" s="6"/>
    </row>
    <row r="339" spans="1:9" s="14" customFormat="1" x14ac:dyDescent="0.25">
      <c r="A339" s="9"/>
      <c r="C339" s="21"/>
      <c r="E339" s="9"/>
      <c r="F339" s="9"/>
      <c r="G339" s="9"/>
      <c r="H339" s="9"/>
      <c r="I339" s="6"/>
    </row>
    <row r="340" spans="1:9" s="14" customFormat="1" x14ac:dyDescent="0.25">
      <c r="A340" s="9"/>
      <c r="C340" s="21"/>
      <c r="E340" s="9"/>
      <c r="F340" s="9"/>
      <c r="G340" s="9"/>
      <c r="H340" s="9"/>
      <c r="I340" s="6"/>
    </row>
    <row r="341" spans="1:9" s="14" customFormat="1" x14ac:dyDescent="0.25">
      <c r="A341" s="9"/>
      <c r="C341" s="21"/>
      <c r="E341" s="9"/>
      <c r="F341" s="9"/>
      <c r="G341" s="9"/>
      <c r="H341" s="9"/>
      <c r="I341" s="6"/>
    </row>
    <row r="342" spans="1:9" s="14" customFormat="1" x14ac:dyDescent="0.25">
      <c r="A342" s="9"/>
      <c r="C342" s="21"/>
      <c r="E342" s="9"/>
      <c r="F342" s="9"/>
      <c r="G342" s="9"/>
      <c r="H342" s="9"/>
      <c r="I342" s="6"/>
    </row>
    <row r="343" spans="1:9" s="14" customFormat="1" x14ac:dyDescent="0.25">
      <c r="A343" s="9"/>
      <c r="C343" s="21"/>
      <c r="E343" s="9"/>
      <c r="F343" s="9"/>
      <c r="G343" s="9"/>
      <c r="H343" s="9"/>
      <c r="I343" s="6"/>
    </row>
    <row r="344" spans="1:9" s="14" customFormat="1" x14ac:dyDescent="0.25">
      <c r="A344" s="9"/>
      <c r="C344" s="21"/>
      <c r="E344" s="9"/>
      <c r="F344" s="9"/>
      <c r="G344" s="9"/>
      <c r="H344" s="9"/>
      <c r="I344" s="6"/>
    </row>
    <row r="345" spans="1:9" s="14" customFormat="1" x14ac:dyDescent="0.25">
      <c r="A345" s="9"/>
      <c r="C345" s="21"/>
      <c r="E345" s="9"/>
      <c r="F345" s="9"/>
      <c r="G345" s="9"/>
      <c r="H345" s="9"/>
      <c r="I345" s="6"/>
    </row>
    <row r="346" spans="1:9" s="14" customFormat="1" x14ac:dyDescent="0.25">
      <c r="A346" s="9"/>
      <c r="C346" s="21"/>
      <c r="E346" s="9"/>
      <c r="F346" s="9"/>
      <c r="G346" s="9"/>
      <c r="H346" s="9"/>
      <c r="I346" s="6"/>
    </row>
    <row r="347" spans="1:9" s="14" customFormat="1" x14ac:dyDescent="0.25">
      <c r="A347" s="9"/>
      <c r="C347" s="21"/>
      <c r="E347" s="9"/>
      <c r="F347" s="9"/>
      <c r="G347" s="9"/>
      <c r="H347" s="9"/>
      <c r="I347" s="6"/>
    </row>
    <row r="348" spans="1:9" s="14" customFormat="1" x14ac:dyDescent="0.25">
      <c r="A348" s="9"/>
      <c r="C348" s="21"/>
      <c r="E348" s="9"/>
      <c r="F348" s="9"/>
      <c r="G348" s="9"/>
      <c r="H348" s="9"/>
      <c r="I348" s="6"/>
    </row>
    <row r="349" spans="1:9" s="14" customFormat="1" x14ac:dyDescent="0.25">
      <c r="A349" s="9"/>
      <c r="C349" s="21"/>
      <c r="E349" s="9"/>
      <c r="F349" s="9"/>
      <c r="G349" s="9"/>
      <c r="H349" s="9"/>
      <c r="I349" s="6"/>
    </row>
    <row r="350" spans="1:9" s="14" customFormat="1" x14ac:dyDescent="0.25">
      <c r="A350" s="9"/>
      <c r="C350" s="21"/>
      <c r="E350" s="9"/>
      <c r="F350" s="9"/>
      <c r="G350" s="9"/>
      <c r="H350" s="9"/>
      <c r="I350" s="6"/>
    </row>
    <row r="351" spans="1:9" s="14" customFormat="1" x14ac:dyDescent="0.25">
      <c r="A351" s="9"/>
      <c r="C351" s="21"/>
      <c r="E351" s="9"/>
      <c r="F351" s="9"/>
      <c r="G351" s="9"/>
      <c r="H351" s="9"/>
      <c r="I351" s="6"/>
    </row>
    <row r="352" spans="1:9" s="14" customFormat="1" x14ac:dyDescent="0.25">
      <c r="A352" s="9"/>
      <c r="C352" s="21"/>
      <c r="E352" s="9"/>
      <c r="F352" s="9"/>
      <c r="G352" s="9"/>
      <c r="H352" s="9"/>
      <c r="I352" s="6"/>
    </row>
    <row r="353" spans="1:9" s="14" customFormat="1" x14ac:dyDescent="0.25">
      <c r="A353" s="9"/>
      <c r="C353" s="21"/>
      <c r="E353" s="9"/>
      <c r="F353" s="9"/>
      <c r="G353" s="9"/>
      <c r="H353" s="9"/>
      <c r="I353" s="6"/>
    </row>
    <row r="354" spans="1:9" s="14" customFormat="1" x14ac:dyDescent="0.25">
      <c r="A354" s="9"/>
      <c r="C354" s="21"/>
      <c r="E354" s="9"/>
      <c r="F354" s="9"/>
      <c r="G354" s="9"/>
      <c r="H354" s="9"/>
      <c r="I354" s="6"/>
    </row>
    <row r="355" spans="1:9" s="14" customFormat="1" x14ac:dyDescent="0.25">
      <c r="A355" s="9"/>
      <c r="C355" s="21"/>
      <c r="E355" s="9"/>
      <c r="F355" s="9"/>
      <c r="G355" s="9"/>
      <c r="H355" s="9"/>
      <c r="I355" s="6"/>
    </row>
    <row r="356" spans="1:9" s="14" customFormat="1" x14ac:dyDescent="0.25">
      <c r="A356" s="9"/>
      <c r="C356" s="21"/>
      <c r="E356" s="9"/>
      <c r="F356" s="9"/>
      <c r="G356" s="9"/>
      <c r="H356" s="9"/>
      <c r="I356" s="6"/>
    </row>
    <row r="357" spans="1:9" s="14" customFormat="1" x14ac:dyDescent="0.25">
      <c r="A357" s="9"/>
      <c r="C357" s="21"/>
      <c r="E357" s="9"/>
      <c r="F357" s="9"/>
      <c r="G357" s="9"/>
      <c r="H357" s="9"/>
      <c r="I357" s="6"/>
    </row>
    <row r="358" spans="1:9" s="14" customFormat="1" x14ac:dyDescent="0.25">
      <c r="A358" s="9"/>
      <c r="C358" s="21"/>
      <c r="E358" s="9"/>
      <c r="F358" s="9"/>
      <c r="G358" s="9"/>
      <c r="H358" s="9"/>
      <c r="I358" s="6"/>
    </row>
    <row r="359" spans="1:9" s="14" customFormat="1" x14ac:dyDescent="0.25">
      <c r="A359" s="9"/>
      <c r="C359" s="21"/>
      <c r="E359" s="9"/>
      <c r="F359" s="9"/>
      <c r="G359" s="9"/>
      <c r="H359" s="9"/>
      <c r="I359" s="6"/>
    </row>
    <row r="360" spans="1:9" s="14" customFormat="1" x14ac:dyDescent="0.25">
      <c r="A360" s="9"/>
      <c r="C360" s="21"/>
      <c r="E360" s="9"/>
      <c r="F360" s="9"/>
      <c r="G360" s="9"/>
      <c r="H360" s="9"/>
      <c r="I360" s="6"/>
    </row>
    <row r="361" spans="1:9" s="14" customFormat="1" x14ac:dyDescent="0.25">
      <c r="A361" s="9"/>
      <c r="C361" s="21"/>
      <c r="E361" s="9"/>
      <c r="F361" s="9"/>
      <c r="G361" s="9"/>
      <c r="H361" s="9"/>
      <c r="I361" s="6"/>
    </row>
    <row r="362" spans="1:9" s="14" customFormat="1" x14ac:dyDescent="0.25">
      <c r="A362" s="9"/>
      <c r="C362" s="21"/>
      <c r="E362" s="9"/>
      <c r="F362" s="9"/>
      <c r="G362" s="9"/>
      <c r="H362" s="9"/>
      <c r="I362" s="6"/>
    </row>
    <row r="363" spans="1:9" s="14" customFormat="1" x14ac:dyDescent="0.25">
      <c r="A363" s="9"/>
      <c r="C363" s="21"/>
      <c r="E363" s="9"/>
      <c r="F363" s="9"/>
      <c r="G363" s="9"/>
      <c r="H363" s="9"/>
      <c r="I363" s="6"/>
    </row>
    <row r="364" spans="1:9" s="14" customFormat="1" x14ac:dyDescent="0.25">
      <c r="A364" s="9"/>
      <c r="C364" s="21"/>
      <c r="E364" s="9"/>
      <c r="F364" s="9"/>
      <c r="G364" s="9"/>
      <c r="H364" s="9"/>
      <c r="I364" s="6"/>
    </row>
    <row r="365" spans="1:9" s="14" customFormat="1" x14ac:dyDescent="0.25">
      <c r="A365" s="9"/>
      <c r="C365" s="21"/>
      <c r="E365" s="9"/>
      <c r="F365" s="9"/>
      <c r="G365" s="9"/>
      <c r="H365" s="9"/>
      <c r="I365" s="6"/>
    </row>
    <row r="366" spans="1:9" s="14" customFormat="1" x14ac:dyDescent="0.25">
      <c r="A366" s="9"/>
      <c r="C366" s="21"/>
      <c r="E366" s="9"/>
      <c r="F366" s="9"/>
      <c r="G366" s="9"/>
      <c r="H366" s="9"/>
      <c r="I366" s="6"/>
    </row>
    <row r="367" spans="1:9" s="14" customFormat="1" x14ac:dyDescent="0.25">
      <c r="A367" s="9"/>
      <c r="C367" s="21"/>
      <c r="E367" s="9"/>
      <c r="F367" s="9"/>
      <c r="G367" s="9"/>
      <c r="H367" s="9"/>
      <c r="I367" s="6"/>
    </row>
    <row r="368" spans="1:9" s="14" customFormat="1" x14ac:dyDescent="0.25">
      <c r="A368" s="9"/>
      <c r="C368" s="21"/>
      <c r="E368" s="9"/>
      <c r="F368" s="9"/>
      <c r="G368" s="9"/>
      <c r="H368" s="9"/>
      <c r="I368" s="6"/>
    </row>
    <row r="369" spans="1:9" s="14" customFormat="1" x14ac:dyDescent="0.25">
      <c r="A369" s="9"/>
      <c r="C369" s="21"/>
      <c r="E369" s="9"/>
      <c r="F369" s="9"/>
      <c r="G369" s="9"/>
      <c r="H369" s="9"/>
      <c r="I369" s="6"/>
    </row>
    <row r="370" spans="1:9" s="14" customFormat="1" x14ac:dyDescent="0.25">
      <c r="A370" s="9"/>
      <c r="C370" s="21"/>
      <c r="E370" s="9"/>
      <c r="F370" s="9"/>
      <c r="G370" s="9"/>
      <c r="H370" s="9"/>
      <c r="I370" s="6"/>
    </row>
    <row r="371" spans="1:9" s="14" customFormat="1" x14ac:dyDescent="0.25">
      <c r="A371" s="9"/>
      <c r="C371" s="21"/>
      <c r="E371" s="9"/>
      <c r="F371" s="9"/>
      <c r="G371" s="9"/>
      <c r="H371" s="9"/>
      <c r="I371" s="6"/>
    </row>
    <row r="372" spans="1:9" s="14" customFormat="1" x14ac:dyDescent="0.25">
      <c r="A372" s="9"/>
      <c r="C372" s="21"/>
      <c r="E372" s="9"/>
      <c r="F372" s="9"/>
      <c r="G372" s="9"/>
      <c r="H372" s="9"/>
      <c r="I372" s="6"/>
    </row>
    <row r="373" spans="1:9" s="14" customFormat="1" x14ac:dyDescent="0.25">
      <c r="A373" s="9"/>
      <c r="C373" s="21"/>
      <c r="E373" s="9"/>
      <c r="F373" s="9"/>
      <c r="G373" s="9"/>
      <c r="H373" s="9"/>
      <c r="I373" s="6"/>
    </row>
    <row r="374" spans="1:9" s="14" customFormat="1" x14ac:dyDescent="0.25">
      <c r="A374" s="9"/>
      <c r="C374" s="21"/>
      <c r="E374" s="9"/>
      <c r="F374" s="9"/>
      <c r="G374" s="9"/>
      <c r="H374" s="9"/>
      <c r="I374" s="6"/>
    </row>
    <row r="375" spans="1:9" s="14" customFormat="1" x14ac:dyDescent="0.25">
      <c r="A375" s="9"/>
      <c r="C375" s="21"/>
      <c r="E375" s="9"/>
      <c r="F375" s="9"/>
      <c r="G375" s="9"/>
      <c r="H375" s="9"/>
      <c r="I375" s="6"/>
    </row>
    <row r="376" spans="1:9" s="14" customFormat="1" x14ac:dyDescent="0.25">
      <c r="A376" s="9"/>
      <c r="C376" s="21"/>
      <c r="E376" s="9"/>
      <c r="F376" s="9"/>
      <c r="G376" s="9"/>
      <c r="H376" s="9"/>
      <c r="I376" s="6"/>
    </row>
    <row r="377" spans="1:9" s="14" customFormat="1" x14ac:dyDescent="0.25">
      <c r="A377" s="9"/>
      <c r="C377" s="21"/>
      <c r="E377" s="9"/>
      <c r="F377" s="9"/>
      <c r="G377" s="9"/>
      <c r="H377" s="9"/>
      <c r="I377" s="6"/>
    </row>
    <row r="378" spans="1:9" s="14" customFormat="1" x14ac:dyDescent="0.25">
      <c r="A378" s="9"/>
      <c r="C378" s="21"/>
      <c r="E378" s="9"/>
      <c r="F378" s="9"/>
      <c r="G378" s="9"/>
      <c r="H378" s="9"/>
      <c r="I378" s="6"/>
    </row>
    <row r="379" spans="1:9" s="14" customFormat="1" x14ac:dyDescent="0.25">
      <c r="A379" s="9"/>
      <c r="C379" s="21"/>
      <c r="E379" s="9"/>
      <c r="F379" s="9"/>
      <c r="G379" s="9"/>
      <c r="H379" s="9"/>
      <c r="I379" s="6"/>
    </row>
    <row r="380" spans="1:9" s="14" customFormat="1" x14ac:dyDescent="0.25">
      <c r="A380" s="9"/>
      <c r="C380" s="21"/>
      <c r="E380" s="9"/>
      <c r="F380" s="9"/>
      <c r="G380" s="9"/>
      <c r="H380" s="9"/>
      <c r="I380" s="6"/>
    </row>
    <row r="381" spans="1:9" s="14" customFormat="1" x14ac:dyDescent="0.25">
      <c r="A381" s="9"/>
      <c r="C381" s="21"/>
      <c r="E381" s="9"/>
      <c r="F381" s="9"/>
      <c r="G381" s="9"/>
      <c r="H381" s="9"/>
      <c r="I381" s="6"/>
    </row>
    <row r="382" spans="1:9" s="14" customFormat="1" x14ac:dyDescent="0.25">
      <c r="A382" s="9"/>
      <c r="C382" s="21"/>
      <c r="E382" s="9"/>
      <c r="F382" s="9"/>
      <c r="G382" s="9"/>
      <c r="H382" s="9"/>
      <c r="I382" s="6"/>
    </row>
    <row r="383" spans="1:9" s="14" customFormat="1" x14ac:dyDescent="0.25">
      <c r="A383" s="9"/>
      <c r="C383" s="21"/>
      <c r="E383" s="9"/>
      <c r="F383" s="9"/>
      <c r="G383" s="9"/>
      <c r="H383" s="9"/>
      <c r="I383" s="6"/>
    </row>
    <row r="384" spans="1:9" s="14" customFormat="1" x14ac:dyDescent="0.25">
      <c r="A384" s="9"/>
      <c r="C384" s="21"/>
      <c r="E384" s="9"/>
      <c r="F384" s="9"/>
      <c r="G384" s="9"/>
      <c r="H384" s="9"/>
      <c r="I384" s="6"/>
    </row>
    <row r="385" spans="1:9" s="14" customFormat="1" x14ac:dyDescent="0.25">
      <c r="A385" s="9"/>
      <c r="C385" s="21"/>
      <c r="E385" s="9"/>
      <c r="F385" s="9"/>
      <c r="G385" s="9"/>
      <c r="H385" s="9"/>
      <c r="I385" s="6"/>
    </row>
    <row r="386" spans="1:9" s="14" customFormat="1" x14ac:dyDescent="0.25">
      <c r="A386" s="9"/>
      <c r="C386" s="21"/>
      <c r="E386" s="9"/>
      <c r="F386" s="9"/>
      <c r="G386" s="9"/>
      <c r="H386" s="9"/>
      <c r="I386" s="6"/>
    </row>
    <row r="387" spans="1:9" s="14" customFormat="1" x14ac:dyDescent="0.25">
      <c r="A387" s="9"/>
      <c r="C387" s="21"/>
      <c r="E387" s="9"/>
      <c r="F387" s="9"/>
      <c r="G387" s="9"/>
      <c r="H387" s="9"/>
      <c r="I387" s="6"/>
    </row>
    <row r="388" spans="1:9" s="14" customFormat="1" x14ac:dyDescent="0.25">
      <c r="A388" s="9"/>
      <c r="C388" s="21"/>
      <c r="E388" s="9"/>
      <c r="F388" s="9"/>
      <c r="G388" s="9"/>
      <c r="H388" s="9"/>
      <c r="I388" s="6"/>
    </row>
    <row r="389" spans="1:9" s="14" customFormat="1" x14ac:dyDescent="0.25">
      <c r="A389" s="9"/>
      <c r="C389" s="21"/>
      <c r="E389" s="9"/>
      <c r="F389" s="9"/>
      <c r="G389" s="9"/>
      <c r="H389" s="9"/>
      <c r="I389" s="6"/>
    </row>
    <row r="390" spans="1:9" s="14" customFormat="1" x14ac:dyDescent="0.25">
      <c r="A390" s="9"/>
      <c r="C390" s="21"/>
      <c r="E390" s="9"/>
      <c r="F390" s="9"/>
      <c r="G390" s="9"/>
      <c r="H390" s="9"/>
      <c r="I390" s="6"/>
    </row>
    <row r="391" spans="1:9" s="14" customFormat="1" x14ac:dyDescent="0.25">
      <c r="A391" s="9"/>
      <c r="C391" s="21"/>
      <c r="E391" s="9"/>
      <c r="F391" s="9"/>
      <c r="G391" s="9"/>
      <c r="H391" s="9"/>
      <c r="I391" s="6"/>
    </row>
    <row r="392" spans="1:9" s="14" customFormat="1" x14ac:dyDescent="0.25">
      <c r="A392" s="9"/>
      <c r="C392" s="21"/>
      <c r="E392" s="9"/>
      <c r="F392" s="9"/>
      <c r="G392" s="9"/>
      <c r="H392" s="9"/>
      <c r="I392" s="6"/>
    </row>
    <row r="393" spans="1:9" s="14" customFormat="1" x14ac:dyDescent="0.25">
      <c r="A393" s="9"/>
      <c r="C393" s="21"/>
      <c r="E393" s="9"/>
      <c r="F393" s="9"/>
      <c r="G393" s="9"/>
      <c r="H393" s="9"/>
      <c r="I393" s="6"/>
    </row>
    <row r="394" spans="1:9" s="14" customFormat="1" x14ac:dyDescent="0.25">
      <c r="A394" s="9"/>
      <c r="C394" s="21"/>
      <c r="E394" s="9"/>
      <c r="F394" s="9"/>
      <c r="G394" s="9"/>
      <c r="H394" s="9"/>
      <c r="I394" s="6"/>
    </row>
    <row r="395" spans="1:9" s="14" customFormat="1" x14ac:dyDescent="0.25">
      <c r="A395" s="9"/>
      <c r="C395" s="21"/>
      <c r="E395" s="9"/>
      <c r="F395" s="9"/>
      <c r="G395" s="9"/>
      <c r="H395" s="9"/>
      <c r="I395" s="6"/>
    </row>
    <row r="396" spans="1:9" s="14" customFormat="1" x14ac:dyDescent="0.25">
      <c r="A396" s="9"/>
      <c r="C396" s="21"/>
      <c r="E396" s="9"/>
      <c r="F396" s="9"/>
      <c r="G396" s="9"/>
      <c r="H396" s="9"/>
      <c r="I396" s="6"/>
    </row>
    <row r="397" spans="1:9" s="14" customFormat="1" x14ac:dyDescent="0.25">
      <c r="A397" s="9"/>
      <c r="C397" s="21"/>
      <c r="E397" s="9"/>
      <c r="F397" s="9"/>
      <c r="G397" s="9"/>
      <c r="H397" s="9"/>
      <c r="I397" s="6"/>
    </row>
    <row r="398" spans="1:9" s="14" customFormat="1" x14ac:dyDescent="0.25">
      <c r="A398" s="9"/>
      <c r="C398" s="21"/>
      <c r="E398" s="9"/>
      <c r="F398" s="9"/>
      <c r="G398" s="9"/>
      <c r="H398" s="9"/>
      <c r="I398" s="6"/>
    </row>
    <row r="399" spans="1:9" s="14" customFormat="1" x14ac:dyDescent="0.25">
      <c r="A399" s="9"/>
      <c r="C399" s="21"/>
      <c r="E399" s="9"/>
      <c r="F399" s="9"/>
      <c r="G399" s="9"/>
      <c r="H399" s="9"/>
      <c r="I399" s="6"/>
    </row>
    <row r="400" spans="1:9" s="14" customFormat="1" x14ac:dyDescent="0.25">
      <c r="A400" s="9"/>
      <c r="C400" s="21"/>
      <c r="E400" s="9"/>
      <c r="F400" s="9"/>
      <c r="G400" s="9"/>
      <c r="H400" s="9"/>
      <c r="I400" s="6"/>
    </row>
    <row r="401" spans="1:9" s="14" customFormat="1" x14ac:dyDescent="0.25">
      <c r="A401" s="9"/>
      <c r="C401" s="21"/>
      <c r="E401" s="9"/>
      <c r="F401" s="9"/>
      <c r="G401" s="9"/>
      <c r="H401" s="9"/>
      <c r="I401" s="6"/>
    </row>
    <row r="402" spans="1:9" s="14" customFormat="1" x14ac:dyDescent="0.25">
      <c r="A402" s="9"/>
      <c r="C402" s="21"/>
      <c r="E402" s="9"/>
      <c r="F402" s="9"/>
      <c r="G402" s="9"/>
      <c r="H402" s="9"/>
      <c r="I402" s="6"/>
    </row>
    <row r="403" spans="1:9" s="14" customFormat="1" x14ac:dyDescent="0.25">
      <c r="A403" s="9"/>
      <c r="C403" s="21"/>
      <c r="E403" s="9"/>
      <c r="F403" s="9"/>
      <c r="G403" s="9"/>
      <c r="H403" s="9"/>
      <c r="I403" s="6"/>
    </row>
    <row r="404" spans="1:9" s="14" customFormat="1" x14ac:dyDescent="0.25">
      <c r="A404" s="9"/>
      <c r="C404" s="21"/>
      <c r="E404" s="9"/>
      <c r="F404" s="9"/>
      <c r="G404" s="9"/>
      <c r="H404" s="9"/>
      <c r="I404" s="6"/>
    </row>
    <row r="405" spans="1:9" s="14" customFormat="1" x14ac:dyDescent="0.25">
      <c r="A405" s="9"/>
      <c r="C405" s="21"/>
      <c r="E405" s="9"/>
      <c r="F405" s="9"/>
      <c r="G405" s="9"/>
      <c r="H405" s="9"/>
      <c r="I405" s="6"/>
    </row>
    <row r="406" spans="1:9" s="14" customFormat="1" x14ac:dyDescent="0.25">
      <c r="A406" s="9"/>
      <c r="C406" s="21"/>
      <c r="E406" s="9"/>
      <c r="F406" s="9"/>
      <c r="G406" s="9"/>
      <c r="H406" s="9"/>
      <c r="I406" s="6"/>
    </row>
    <row r="407" spans="1:9" s="14" customFormat="1" x14ac:dyDescent="0.25">
      <c r="A407" s="9"/>
      <c r="C407" s="21"/>
      <c r="E407" s="9"/>
      <c r="F407" s="9"/>
      <c r="G407" s="9"/>
      <c r="H407" s="9"/>
      <c r="I407" s="6"/>
    </row>
    <row r="408" spans="1:9" s="14" customFormat="1" x14ac:dyDescent="0.25">
      <c r="A408" s="9"/>
      <c r="C408" s="21"/>
      <c r="E408" s="9"/>
      <c r="F408" s="9"/>
      <c r="G408" s="9"/>
      <c r="H408" s="9"/>
      <c r="I408" s="6"/>
    </row>
    <row r="409" spans="1:9" s="14" customFormat="1" x14ac:dyDescent="0.25">
      <c r="A409" s="9"/>
      <c r="C409" s="21"/>
      <c r="E409" s="9"/>
      <c r="F409" s="9"/>
      <c r="G409" s="9"/>
      <c r="H409" s="9"/>
      <c r="I409" s="6"/>
    </row>
    <row r="410" spans="1:9" s="14" customFormat="1" x14ac:dyDescent="0.25">
      <c r="A410" s="9"/>
      <c r="C410" s="21"/>
      <c r="E410" s="9"/>
      <c r="F410" s="9"/>
      <c r="G410" s="9"/>
      <c r="H410" s="9"/>
      <c r="I410" s="6"/>
    </row>
    <row r="411" spans="1:9" s="14" customFormat="1" x14ac:dyDescent="0.25">
      <c r="A411" s="9"/>
      <c r="C411" s="21"/>
      <c r="E411" s="9"/>
      <c r="F411" s="9"/>
      <c r="G411" s="9"/>
      <c r="H411" s="9"/>
      <c r="I411" s="6"/>
    </row>
    <row r="412" spans="1:9" s="14" customFormat="1" x14ac:dyDescent="0.25">
      <c r="A412" s="9"/>
      <c r="C412" s="21"/>
      <c r="E412" s="9"/>
      <c r="F412" s="9"/>
      <c r="G412" s="9"/>
      <c r="H412" s="9"/>
      <c r="I412" s="6"/>
    </row>
    <row r="413" spans="1:9" s="14" customFormat="1" x14ac:dyDescent="0.25">
      <c r="A413" s="9"/>
      <c r="C413" s="21"/>
      <c r="E413" s="9"/>
      <c r="F413" s="9"/>
      <c r="G413" s="9"/>
      <c r="H413" s="9"/>
      <c r="I413" s="6"/>
    </row>
    <row r="414" spans="1:9" s="14" customFormat="1" x14ac:dyDescent="0.25">
      <c r="A414" s="9"/>
      <c r="C414" s="21"/>
      <c r="E414" s="9"/>
      <c r="F414" s="9"/>
      <c r="G414" s="9"/>
      <c r="H414" s="9"/>
      <c r="I414" s="6"/>
    </row>
    <row r="415" spans="1:9" s="14" customFormat="1" x14ac:dyDescent="0.25">
      <c r="A415" s="9"/>
      <c r="C415" s="21"/>
      <c r="E415" s="9"/>
      <c r="F415" s="9"/>
      <c r="G415" s="9"/>
      <c r="H415" s="9"/>
      <c r="I415" s="6"/>
    </row>
    <row r="416" spans="1:9" s="14" customFormat="1" x14ac:dyDescent="0.25">
      <c r="A416" s="9"/>
      <c r="C416" s="21"/>
      <c r="E416" s="9"/>
      <c r="F416" s="9"/>
      <c r="G416" s="9"/>
      <c r="H416" s="9"/>
      <c r="I416" s="6"/>
    </row>
    <row r="417" spans="1:9" s="14" customFormat="1" x14ac:dyDescent="0.25">
      <c r="A417" s="9"/>
      <c r="C417" s="21"/>
      <c r="E417" s="9"/>
      <c r="F417" s="9"/>
      <c r="G417" s="9"/>
      <c r="H417" s="9"/>
      <c r="I417" s="6"/>
    </row>
    <row r="418" spans="1:9" s="14" customFormat="1" x14ac:dyDescent="0.25">
      <c r="A418" s="9"/>
      <c r="C418" s="21"/>
      <c r="E418" s="9"/>
      <c r="F418" s="9"/>
      <c r="G418" s="9"/>
      <c r="H418" s="9"/>
      <c r="I418" s="6"/>
    </row>
    <row r="419" spans="1:9" s="14" customFormat="1" x14ac:dyDescent="0.25">
      <c r="A419" s="9"/>
      <c r="C419" s="21"/>
      <c r="E419" s="9"/>
      <c r="F419" s="9"/>
      <c r="G419" s="9"/>
      <c r="H419" s="9"/>
      <c r="I419" s="6"/>
    </row>
    <row r="420" spans="1:9" s="14" customFormat="1" x14ac:dyDescent="0.25">
      <c r="A420" s="9"/>
      <c r="C420" s="21"/>
      <c r="E420" s="9"/>
      <c r="F420" s="9"/>
      <c r="G420" s="9"/>
      <c r="H420" s="9"/>
      <c r="I420" s="6"/>
    </row>
    <row r="421" spans="1:9" s="14" customFormat="1" x14ac:dyDescent="0.25">
      <c r="A421" s="9"/>
      <c r="C421" s="21"/>
      <c r="E421" s="9"/>
      <c r="F421" s="9"/>
      <c r="G421" s="9"/>
      <c r="H421" s="9"/>
      <c r="I421" s="6"/>
    </row>
    <row r="422" spans="1:9" s="14" customFormat="1" x14ac:dyDescent="0.25">
      <c r="A422" s="9"/>
      <c r="C422" s="21"/>
      <c r="E422" s="9"/>
      <c r="F422" s="9"/>
      <c r="G422" s="9"/>
      <c r="H422" s="9"/>
      <c r="I422" s="6"/>
    </row>
    <row r="423" spans="1:9" s="14" customFormat="1" x14ac:dyDescent="0.25">
      <c r="A423" s="9"/>
      <c r="C423" s="21"/>
      <c r="E423" s="9"/>
      <c r="F423" s="9"/>
      <c r="G423" s="9"/>
      <c r="H423" s="9"/>
      <c r="I423" s="6"/>
    </row>
    <row r="424" spans="1:9" s="14" customFormat="1" x14ac:dyDescent="0.25">
      <c r="A424" s="9"/>
      <c r="C424" s="21"/>
      <c r="E424" s="9"/>
      <c r="F424" s="9"/>
      <c r="G424" s="9"/>
      <c r="H424" s="9"/>
      <c r="I424" s="6"/>
    </row>
    <row r="425" spans="1:9" s="14" customFormat="1" x14ac:dyDescent="0.25">
      <c r="A425" s="9"/>
      <c r="C425" s="21"/>
      <c r="E425" s="9"/>
      <c r="F425" s="9"/>
      <c r="G425" s="9"/>
      <c r="H425" s="9"/>
      <c r="I425" s="6"/>
    </row>
    <row r="426" spans="1:9" s="14" customFormat="1" x14ac:dyDescent="0.25">
      <c r="A426" s="9"/>
      <c r="C426" s="21"/>
      <c r="E426" s="9"/>
      <c r="F426" s="9"/>
      <c r="G426" s="9"/>
      <c r="H426" s="9"/>
      <c r="I426" s="6"/>
    </row>
    <row r="427" spans="1:9" s="14" customFormat="1" x14ac:dyDescent="0.25">
      <c r="A427" s="9"/>
      <c r="C427" s="21"/>
      <c r="E427" s="9"/>
      <c r="F427" s="9"/>
      <c r="G427" s="9"/>
      <c r="H427" s="9"/>
      <c r="I427" s="6"/>
    </row>
    <row r="428" spans="1:9" s="14" customFormat="1" x14ac:dyDescent="0.25">
      <c r="A428" s="9"/>
      <c r="C428" s="21"/>
      <c r="E428" s="9"/>
      <c r="F428" s="9"/>
      <c r="G428" s="9"/>
      <c r="H428" s="9"/>
      <c r="I428" s="6"/>
    </row>
    <row r="429" spans="1:9" s="14" customFormat="1" x14ac:dyDescent="0.25">
      <c r="A429" s="9"/>
      <c r="C429" s="21"/>
      <c r="E429" s="9"/>
      <c r="F429" s="9"/>
      <c r="G429" s="9"/>
      <c r="H429" s="9"/>
      <c r="I429" s="6"/>
    </row>
    <row r="430" spans="1:9" x14ac:dyDescent="0.25">
      <c r="A430" s="9"/>
      <c r="C430" s="21"/>
      <c r="E430" s="9"/>
      <c r="F430" s="9"/>
      <c r="G430" s="9"/>
      <c r="H430" s="9"/>
      <c r="I430" s="6"/>
    </row>
    <row r="431" spans="1:9" x14ac:dyDescent="0.25">
      <c r="A431" s="9"/>
      <c r="C431" s="21"/>
      <c r="E431" s="9"/>
      <c r="F431" s="9"/>
      <c r="G431" s="9"/>
      <c r="H431" s="9"/>
      <c r="I431" s="6"/>
    </row>
    <row r="432" spans="1:9" x14ac:dyDescent="0.25">
      <c r="A432" s="9"/>
      <c r="C432" s="21"/>
      <c r="E432" s="9"/>
      <c r="F432" s="9"/>
      <c r="G432" s="9"/>
      <c r="H432" s="9"/>
      <c r="I432" s="6"/>
    </row>
    <row r="433" spans="1:21" x14ac:dyDescent="0.25">
      <c r="A433" s="9"/>
      <c r="C433" s="21"/>
      <c r="E433" s="9"/>
      <c r="F433" s="9"/>
      <c r="G433" s="9"/>
      <c r="H433" s="9"/>
      <c r="I433" s="6"/>
    </row>
    <row r="434" spans="1:21" x14ac:dyDescent="0.25">
      <c r="A434" s="9"/>
      <c r="C434" s="21"/>
      <c r="E434" s="9"/>
      <c r="F434" s="9"/>
      <c r="G434" s="9"/>
      <c r="H434" s="9"/>
      <c r="I434" s="6"/>
    </row>
    <row r="435" spans="1:21" x14ac:dyDescent="0.25">
      <c r="P435" s="14" t="e">
        <v>#N/A</v>
      </c>
      <c r="Q435" s="14" t="e">
        <v>#N/A</v>
      </c>
      <c r="R435" s="14" t="e">
        <v>#N/A</v>
      </c>
      <c r="S435" s="14" t="e">
        <v>#N/A</v>
      </c>
      <c r="T435" s="14" t="e">
        <v>#N/A</v>
      </c>
      <c r="U435" s="14" t="e">
        <v>#N/A</v>
      </c>
    </row>
    <row r="436" spans="1:21" x14ac:dyDescent="0.25">
      <c r="P436" s="14" t="e">
        <v>#N/A</v>
      </c>
      <c r="Q436" s="14" t="e">
        <v>#N/A</v>
      </c>
      <c r="R436" s="14" t="e">
        <v>#N/A</v>
      </c>
      <c r="S436" s="14" t="e">
        <v>#N/A</v>
      </c>
      <c r="T436" s="14" t="e">
        <v>#N/A</v>
      </c>
      <c r="U436" s="14" t="e">
        <v>#N/A</v>
      </c>
    </row>
    <row r="437" spans="1:21" x14ac:dyDescent="0.25">
      <c r="P437" s="14" t="e">
        <v>#N/A</v>
      </c>
      <c r="Q437" s="14" t="e">
        <v>#N/A</v>
      </c>
      <c r="R437" s="14" t="e">
        <v>#N/A</v>
      </c>
      <c r="S437" s="14" t="e">
        <v>#N/A</v>
      </c>
      <c r="T437" s="14" t="e">
        <v>#N/A</v>
      </c>
      <c r="U437" s="14" t="e">
        <v>#N/A</v>
      </c>
    </row>
    <row r="438" spans="1:21" x14ac:dyDescent="0.25">
      <c r="P438" s="14" t="e">
        <v>#N/A</v>
      </c>
      <c r="Q438" s="14" t="e">
        <v>#N/A</v>
      </c>
      <c r="R438" s="14" t="e">
        <v>#N/A</v>
      </c>
      <c r="S438" s="14" t="e">
        <v>#N/A</v>
      </c>
      <c r="T438" s="14" t="e">
        <v>#N/A</v>
      </c>
      <c r="U438" s="14" t="e">
        <v>#N/A</v>
      </c>
    </row>
    <row r="439" spans="1:21" x14ac:dyDescent="0.25">
      <c r="P439" s="14" t="e">
        <v>#N/A</v>
      </c>
      <c r="Q439" s="14" t="e">
        <v>#N/A</v>
      </c>
      <c r="R439" s="14" t="e">
        <v>#N/A</v>
      </c>
      <c r="S439" s="14" t="e">
        <v>#N/A</v>
      </c>
      <c r="T439" s="14" t="e">
        <v>#N/A</v>
      </c>
      <c r="U439" s="14" t="e">
        <v>#N/A</v>
      </c>
    </row>
    <row r="440" spans="1:21" x14ac:dyDescent="0.25">
      <c r="P440" s="14" t="e">
        <v>#N/A</v>
      </c>
      <c r="Q440" s="14" t="e">
        <v>#N/A</v>
      </c>
      <c r="R440" s="14" t="e">
        <v>#N/A</v>
      </c>
      <c r="S440" s="14" t="e">
        <v>#N/A</v>
      </c>
      <c r="T440" s="14" t="e">
        <v>#N/A</v>
      </c>
      <c r="U440" s="14" t="e">
        <v>#N/A</v>
      </c>
    </row>
    <row r="441" spans="1:21" x14ac:dyDescent="0.25">
      <c r="P441" s="14" t="e">
        <v>#N/A</v>
      </c>
      <c r="Q441" s="14" t="e">
        <v>#N/A</v>
      </c>
      <c r="R441" s="14" t="e">
        <v>#N/A</v>
      </c>
      <c r="S441" s="14" t="e">
        <v>#N/A</v>
      </c>
      <c r="T441" s="14" t="e">
        <v>#N/A</v>
      </c>
      <c r="U441" s="14" t="e">
        <v>#N/A</v>
      </c>
    </row>
    <row r="442" spans="1:21" x14ac:dyDescent="0.25">
      <c r="P442" s="14" t="e">
        <v>#N/A</v>
      </c>
      <c r="Q442" s="14" t="e">
        <v>#N/A</v>
      </c>
      <c r="R442" s="14" t="e">
        <v>#N/A</v>
      </c>
      <c r="S442" s="14" t="e">
        <v>#N/A</v>
      </c>
      <c r="T442" s="14" t="e">
        <v>#N/A</v>
      </c>
      <c r="U442" s="14" t="e">
        <v>#N/A</v>
      </c>
    </row>
    <row r="443" spans="1:21" x14ac:dyDescent="0.25">
      <c r="P443" s="24"/>
      <c r="Q443" s="25"/>
      <c r="R443" s="25"/>
      <c r="S443" s="24"/>
      <c r="T443" s="24"/>
      <c r="U443" s="24"/>
    </row>
    <row r="444" spans="1:21" x14ac:dyDescent="0.25">
      <c r="P444" s="24"/>
      <c r="Q444" s="25"/>
      <c r="R444" s="25"/>
      <c r="S444" s="24"/>
      <c r="T444" s="24"/>
      <c r="U444" s="24"/>
    </row>
    <row r="445" spans="1:21" x14ac:dyDescent="0.25">
      <c r="P445" s="24"/>
      <c r="Q445" s="25"/>
      <c r="R445" s="25"/>
      <c r="S445" s="24"/>
      <c r="T445" s="24"/>
      <c r="U445" s="24"/>
    </row>
    <row r="446" spans="1:21" x14ac:dyDescent="0.25">
      <c r="P446" s="24"/>
      <c r="Q446" s="25"/>
      <c r="R446" s="25"/>
      <c r="S446" s="24"/>
      <c r="T446" s="24"/>
      <c r="U446" s="24"/>
    </row>
    <row r="447" spans="1:21" x14ac:dyDescent="0.25">
      <c r="P447" s="24"/>
      <c r="Q447" s="25"/>
      <c r="R447" s="25"/>
      <c r="S447" s="24"/>
      <c r="T447" s="24"/>
      <c r="U447" s="24"/>
    </row>
    <row r="448" spans="1:21" x14ac:dyDescent="0.25">
      <c r="P448" s="24"/>
      <c r="Q448" s="25"/>
      <c r="R448" s="25"/>
      <c r="S448" s="24"/>
      <c r="T448" s="24"/>
      <c r="U448" s="24"/>
    </row>
    <row r="449" spans="16:21" x14ac:dyDescent="0.25">
      <c r="P449" s="24"/>
      <c r="Q449" s="25"/>
      <c r="R449" s="25"/>
      <c r="S449" s="24"/>
      <c r="T449" s="24"/>
      <c r="U449" s="24"/>
    </row>
    <row r="450" spans="16:21" x14ac:dyDescent="0.25">
      <c r="P450" s="24"/>
      <c r="Q450" s="25"/>
      <c r="R450" s="25"/>
      <c r="S450" s="24"/>
      <c r="T450" s="24"/>
      <c r="U450" s="24"/>
    </row>
    <row r="451" spans="16:21" x14ac:dyDescent="0.25">
      <c r="P451" s="24"/>
      <c r="Q451" s="25"/>
      <c r="R451" s="25"/>
      <c r="S451" s="24"/>
      <c r="T451" s="24"/>
      <c r="U451" s="24"/>
    </row>
    <row r="452" spans="16:21" x14ac:dyDescent="0.25">
      <c r="P452" s="24"/>
      <c r="Q452" s="25"/>
      <c r="R452" s="25"/>
      <c r="S452" s="24"/>
      <c r="T452" s="24"/>
      <c r="U452" s="24"/>
    </row>
    <row r="453" spans="16:21" x14ac:dyDescent="0.25">
      <c r="P453" s="24"/>
      <c r="Q453" s="25"/>
      <c r="R453" s="25"/>
      <c r="S453" s="24"/>
      <c r="T453" s="24"/>
      <c r="U453" s="24"/>
    </row>
    <row r="454" spans="16:21" x14ac:dyDescent="0.25">
      <c r="P454" s="24"/>
      <c r="Q454" s="25"/>
      <c r="R454" s="25"/>
      <c r="S454" s="24"/>
      <c r="T454" s="24"/>
      <c r="U454" s="24"/>
    </row>
    <row r="455" spans="16:21" x14ac:dyDescent="0.25">
      <c r="P455" s="24"/>
      <c r="Q455" s="25"/>
      <c r="R455" s="25"/>
      <c r="S455" s="24"/>
      <c r="T455" s="24"/>
      <c r="U455" s="24"/>
    </row>
    <row r="456" spans="16:21" x14ac:dyDescent="0.25">
      <c r="P456" s="24"/>
      <c r="Q456" s="25"/>
      <c r="R456" s="25"/>
      <c r="S456" s="24"/>
      <c r="T456" s="24"/>
      <c r="U456" s="24"/>
    </row>
    <row r="457" spans="16:21" x14ac:dyDescent="0.25">
      <c r="P457" s="24"/>
      <c r="Q457" s="25"/>
      <c r="R457" s="25"/>
      <c r="S457" s="24"/>
      <c r="T457" s="24"/>
      <c r="U457" s="24"/>
    </row>
    <row r="458" spans="16:21" x14ac:dyDescent="0.25">
      <c r="P458" s="24"/>
      <c r="Q458" s="25"/>
      <c r="R458" s="25"/>
      <c r="S458" s="24"/>
      <c r="T458" s="24"/>
      <c r="U458" s="24"/>
    </row>
    <row r="459" spans="16:21" x14ac:dyDescent="0.25">
      <c r="P459" s="24"/>
      <c r="Q459" s="25"/>
      <c r="R459" s="25"/>
      <c r="S459" s="24"/>
      <c r="T459" s="24"/>
      <c r="U459" s="24"/>
    </row>
    <row r="460" spans="16:21" x14ac:dyDescent="0.25">
      <c r="P460" s="24"/>
      <c r="Q460" s="25"/>
      <c r="R460" s="25"/>
      <c r="S460" s="24"/>
      <c r="T460" s="24"/>
      <c r="U460" s="24"/>
    </row>
    <row r="461" spans="16:21" x14ac:dyDescent="0.25">
      <c r="P461" s="24"/>
      <c r="Q461" s="25"/>
      <c r="R461" s="25"/>
      <c r="S461" s="24"/>
      <c r="T461" s="24"/>
      <c r="U461" s="24"/>
    </row>
    <row r="462" spans="16:21" x14ac:dyDescent="0.25">
      <c r="P462" s="24"/>
      <c r="Q462" s="25"/>
      <c r="R462" s="25"/>
      <c r="S462" s="24"/>
      <c r="T462" s="24"/>
      <c r="U462" s="24"/>
    </row>
    <row r="463" spans="16:21" x14ac:dyDescent="0.25">
      <c r="P463" s="24"/>
      <c r="Q463" s="25"/>
      <c r="R463" s="25"/>
      <c r="S463" s="24"/>
      <c r="T463" s="24"/>
      <c r="U463" s="24"/>
    </row>
    <row r="464" spans="16:21" x14ac:dyDescent="0.25">
      <c r="P464" s="24"/>
      <c r="Q464" s="25"/>
      <c r="R464" s="25"/>
      <c r="S464" s="24"/>
      <c r="T464" s="24"/>
      <c r="U464" s="24"/>
    </row>
    <row r="465" spans="16:21" x14ac:dyDescent="0.25">
      <c r="P465" s="24"/>
      <c r="Q465" s="25"/>
      <c r="R465" s="25"/>
      <c r="S465" s="24"/>
      <c r="T465" s="24"/>
      <c r="U465" s="24"/>
    </row>
    <row r="466" spans="16:21" x14ac:dyDescent="0.25">
      <c r="P466" s="24"/>
      <c r="Q466" s="25"/>
      <c r="R466" s="25"/>
      <c r="S466" s="24"/>
      <c r="T466" s="24"/>
      <c r="U466" s="24"/>
    </row>
    <row r="467" spans="16:21" x14ac:dyDescent="0.25">
      <c r="P467" s="24"/>
      <c r="Q467" s="25"/>
      <c r="R467" s="25"/>
      <c r="S467" s="24"/>
      <c r="T467" s="24"/>
      <c r="U467" s="24"/>
    </row>
    <row r="468" spans="16:21" x14ac:dyDescent="0.25">
      <c r="P468" s="24"/>
      <c r="Q468" s="25"/>
      <c r="R468" s="25"/>
      <c r="S468" s="24"/>
      <c r="T468" s="24"/>
      <c r="U468" s="24"/>
    </row>
    <row r="469" spans="16:21" x14ac:dyDescent="0.25">
      <c r="P469" s="24"/>
      <c r="Q469" s="25"/>
      <c r="R469" s="25"/>
      <c r="S469" s="24"/>
      <c r="T469" s="24"/>
      <c r="U469" s="24"/>
    </row>
    <row r="470" spans="16:21" x14ac:dyDescent="0.25">
      <c r="P470" s="24"/>
      <c r="Q470" s="25"/>
      <c r="R470" s="25"/>
      <c r="S470" s="24"/>
      <c r="T470" s="24"/>
      <c r="U470" s="24"/>
    </row>
    <row r="471" spans="16:21" x14ac:dyDescent="0.25">
      <c r="P471" s="24"/>
      <c r="Q471" s="25"/>
      <c r="R471" s="25"/>
      <c r="S471" s="24"/>
      <c r="T471" s="24"/>
      <c r="U471" s="24"/>
    </row>
    <row r="472" spans="16:21" x14ac:dyDescent="0.25">
      <c r="P472" s="24"/>
      <c r="Q472" s="25"/>
      <c r="R472" s="25"/>
      <c r="S472" s="24"/>
      <c r="T472" s="24"/>
      <c r="U472" s="24"/>
    </row>
    <row r="473" spans="16:21" x14ac:dyDescent="0.25">
      <c r="P473" s="24"/>
      <c r="Q473" s="25"/>
      <c r="R473" s="25"/>
      <c r="S473" s="24"/>
      <c r="T473" s="24"/>
      <c r="U473" s="24"/>
    </row>
    <row r="474" spans="16:21" x14ac:dyDescent="0.25">
      <c r="P474" s="24"/>
      <c r="Q474" s="25"/>
      <c r="R474" s="25"/>
      <c r="S474" s="24"/>
      <c r="T474" s="24"/>
      <c r="U474" s="24"/>
    </row>
    <row r="475" spans="16:21" x14ac:dyDescent="0.25">
      <c r="P475" s="24"/>
      <c r="Q475" s="25"/>
      <c r="R475" s="25"/>
      <c r="S475" s="24"/>
      <c r="T475" s="24"/>
      <c r="U475" s="24"/>
    </row>
    <row r="476" spans="16:21" x14ac:dyDescent="0.25">
      <c r="P476" s="24"/>
      <c r="Q476" s="25"/>
      <c r="R476" s="25"/>
      <c r="S476" s="24"/>
      <c r="T476" s="24"/>
      <c r="U476" s="24"/>
    </row>
    <row r="477" spans="16:21" x14ac:dyDescent="0.25">
      <c r="P477" s="24"/>
      <c r="Q477" s="25"/>
      <c r="R477" s="25"/>
      <c r="S477" s="24"/>
      <c r="T477" s="24"/>
      <c r="U477" s="24"/>
    </row>
    <row r="478" spans="16:21" x14ac:dyDescent="0.25">
      <c r="P478" s="24"/>
      <c r="Q478" s="25"/>
      <c r="R478" s="25"/>
      <c r="S478" s="24"/>
      <c r="T478" s="24"/>
      <c r="U478" s="24"/>
    </row>
    <row r="479" spans="16:21" x14ac:dyDescent="0.25">
      <c r="P479" s="24"/>
      <c r="Q479" s="25"/>
      <c r="R479" s="25"/>
      <c r="S479" s="24"/>
      <c r="T479" s="24"/>
      <c r="U479" s="24"/>
    </row>
    <row r="480" spans="16:21" x14ac:dyDescent="0.25">
      <c r="P480" s="24"/>
      <c r="Q480" s="25"/>
      <c r="R480" s="25"/>
      <c r="S480" s="24"/>
      <c r="T480" s="24"/>
      <c r="U480" s="24"/>
    </row>
    <row r="481" spans="16:21" x14ac:dyDescent="0.25">
      <c r="P481" s="24"/>
      <c r="Q481" s="25"/>
      <c r="R481" s="25"/>
      <c r="S481" s="24"/>
      <c r="T481" s="24"/>
      <c r="U481" s="24"/>
    </row>
    <row r="482" spans="16:21" x14ac:dyDescent="0.25">
      <c r="P482" s="24"/>
      <c r="Q482" s="25"/>
      <c r="R482" s="25"/>
      <c r="S482" s="24"/>
      <c r="T482" s="24"/>
      <c r="U482" s="24"/>
    </row>
    <row r="483" spans="16:21" x14ac:dyDescent="0.25">
      <c r="P483" s="24"/>
      <c r="Q483" s="25"/>
      <c r="R483" s="25"/>
      <c r="S483" s="24"/>
      <c r="T483" s="24"/>
      <c r="U483" s="24"/>
    </row>
    <row r="484" spans="16:21" x14ac:dyDescent="0.25">
      <c r="P484" s="24"/>
      <c r="Q484" s="25"/>
      <c r="R484" s="25"/>
      <c r="S484" s="24"/>
      <c r="T484" s="24"/>
      <c r="U484" s="24"/>
    </row>
    <row r="485" spans="16:21" x14ac:dyDescent="0.25">
      <c r="P485" s="24"/>
      <c r="Q485" s="25"/>
      <c r="R485" s="25"/>
      <c r="S485" s="24"/>
      <c r="T485" s="24"/>
      <c r="U485" s="24"/>
    </row>
    <row r="486" spans="16:21" x14ac:dyDescent="0.25">
      <c r="P486" s="24"/>
      <c r="Q486" s="25"/>
      <c r="R486" s="25"/>
      <c r="S486" s="24"/>
      <c r="T486" s="24"/>
      <c r="U486" s="24"/>
    </row>
    <row r="487" spans="16:21" x14ac:dyDescent="0.25">
      <c r="P487" s="24"/>
      <c r="Q487" s="25"/>
      <c r="R487" s="25"/>
      <c r="S487" s="24"/>
      <c r="T487" s="24"/>
      <c r="U487" s="24"/>
    </row>
    <row r="488" spans="16:21" x14ac:dyDescent="0.25">
      <c r="P488" s="24"/>
      <c r="Q488" s="25"/>
      <c r="R488" s="25"/>
      <c r="S488" s="24"/>
      <c r="T488" s="24"/>
      <c r="U488" s="24"/>
    </row>
    <row r="489" spans="16:21" x14ac:dyDescent="0.25">
      <c r="P489" s="24"/>
      <c r="Q489" s="25"/>
      <c r="R489" s="25"/>
      <c r="S489" s="24"/>
      <c r="T489" s="24"/>
      <c r="U489" s="24"/>
    </row>
    <row r="490" spans="16:21" x14ac:dyDescent="0.25">
      <c r="P490" s="24"/>
      <c r="Q490" s="25"/>
      <c r="R490" s="25"/>
      <c r="S490" s="24"/>
      <c r="T490" s="24"/>
      <c r="U490" s="24"/>
    </row>
    <row r="491" spans="16:21" x14ac:dyDescent="0.25">
      <c r="P491" s="24"/>
      <c r="Q491" s="25"/>
      <c r="R491" s="25"/>
      <c r="S491" s="24"/>
      <c r="T491" s="24"/>
      <c r="U491" s="24"/>
    </row>
    <row r="492" spans="16:21" x14ac:dyDescent="0.25">
      <c r="P492" s="24"/>
      <c r="Q492" s="25"/>
      <c r="R492" s="25"/>
      <c r="S492" s="24"/>
      <c r="T492" s="24"/>
      <c r="U492" s="24"/>
    </row>
    <row r="493" spans="16:21" x14ac:dyDescent="0.25">
      <c r="P493" s="24"/>
      <c r="Q493" s="25"/>
      <c r="R493" s="25"/>
      <c r="S493" s="24"/>
      <c r="T493" s="24"/>
      <c r="U493" s="24"/>
    </row>
    <row r="494" spans="16:21" x14ac:dyDescent="0.25">
      <c r="P494" s="24"/>
      <c r="Q494" s="25"/>
      <c r="R494" s="25"/>
      <c r="S494" s="24"/>
      <c r="T494" s="24"/>
      <c r="U494" s="24"/>
    </row>
    <row r="495" spans="16:21" x14ac:dyDescent="0.25">
      <c r="P495" s="24"/>
      <c r="Q495" s="25"/>
      <c r="R495" s="25"/>
      <c r="S495" s="24"/>
      <c r="T495" s="24"/>
      <c r="U495" s="24"/>
    </row>
    <row r="496" spans="16:21" x14ac:dyDescent="0.25">
      <c r="P496" s="24"/>
      <c r="Q496" s="25"/>
      <c r="R496" s="25"/>
      <c r="S496" s="24"/>
      <c r="T496" s="24"/>
      <c r="U496" s="24"/>
    </row>
    <row r="497" spans="16:21" x14ac:dyDescent="0.25">
      <c r="P497" s="24"/>
      <c r="Q497" s="25"/>
      <c r="R497" s="25"/>
      <c r="S497" s="24"/>
      <c r="T497" s="24"/>
      <c r="U497" s="24"/>
    </row>
    <row r="498" spans="16:21" x14ac:dyDescent="0.25">
      <c r="P498" s="24"/>
      <c r="Q498" s="25"/>
      <c r="R498" s="25"/>
      <c r="S498" s="24"/>
      <c r="T498" s="24"/>
      <c r="U498" s="24"/>
    </row>
    <row r="499" spans="16:21" x14ac:dyDescent="0.25">
      <c r="P499" s="24"/>
      <c r="Q499" s="25"/>
      <c r="R499" s="25"/>
      <c r="S499" s="24"/>
      <c r="T499" s="24"/>
      <c r="U499" s="24"/>
    </row>
    <row r="500" spans="16:21" x14ac:dyDescent="0.25">
      <c r="P500" s="24"/>
      <c r="Q500" s="25"/>
      <c r="R500" s="25"/>
      <c r="S500" s="24"/>
      <c r="T500" s="24"/>
      <c r="U500" s="24"/>
    </row>
    <row r="501" spans="16:21" x14ac:dyDescent="0.25">
      <c r="P501" s="24"/>
      <c r="Q501" s="25"/>
      <c r="R501" s="25"/>
      <c r="S501" s="24"/>
      <c r="T501" s="24"/>
      <c r="U501" s="24"/>
    </row>
    <row r="502" spans="16:21" x14ac:dyDescent="0.25">
      <c r="P502" s="24"/>
      <c r="Q502" s="25"/>
      <c r="R502" s="25"/>
      <c r="S502" s="24"/>
      <c r="T502" s="24"/>
      <c r="U502" s="24"/>
    </row>
    <row r="503" spans="16:21" x14ac:dyDescent="0.25">
      <c r="P503" s="24"/>
      <c r="Q503" s="25"/>
      <c r="R503" s="25"/>
      <c r="S503" s="24"/>
      <c r="T503" s="24"/>
      <c r="U503" s="24"/>
    </row>
    <row r="504" spans="16:21" x14ac:dyDescent="0.25">
      <c r="P504" s="24"/>
      <c r="Q504" s="25"/>
      <c r="R504" s="25"/>
      <c r="S504" s="24"/>
      <c r="T504" s="24"/>
      <c r="U504" s="24"/>
    </row>
    <row r="505" spans="16:21" x14ac:dyDescent="0.25">
      <c r="P505" s="24"/>
      <c r="Q505" s="25"/>
      <c r="R505" s="25"/>
      <c r="S505" s="24"/>
      <c r="T505" s="24"/>
      <c r="U505" s="24"/>
    </row>
    <row r="506" spans="16:21" x14ac:dyDescent="0.25">
      <c r="P506" s="24"/>
      <c r="Q506" s="25"/>
      <c r="R506" s="25"/>
      <c r="S506" s="24"/>
      <c r="T506" s="24"/>
      <c r="U506" s="24"/>
    </row>
    <row r="507" spans="16:21" x14ac:dyDescent="0.25">
      <c r="P507" s="24"/>
      <c r="Q507" s="25"/>
      <c r="R507" s="25"/>
      <c r="S507" s="24"/>
      <c r="T507" s="24"/>
      <c r="U507" s="24"/>
    </row>
    <row r="508" spans="16:21" x14ac:dyDescent="0.25">
      <c r="P508" s="24"/>
      <c r="Q508" s="25"/>
      <c r="R508" s="25"/>
      <c r="S508" s="24"/>
      <c r="T508" s="24"/>
      <c r="U508" s="24"/>
    </row>
    <row r="509" spans="16:21" x14ac:dyDescent="0.25">
      <c r="P509" s="24"/>
      <c r="Q509" s="25"/>
      <c r="R509" s="25"/>
      <c r="S509" s="24"/>
      <c r="T509" s="24"/>
      <c r="U509" s="24"/>
    </row>
    <row r="510" spans="16:21" x14ac:dyDescent="0.25">
      <c r="P510" s="24"/>
      <c r="Q510" s="25"/>
      <c r="R510" s="25"/>
      <c r="S510" s="24"/>
      <c r="T510" s="24"/>
      <c r="U510" s="24"/>
    </row>
    <row r="511" spans="16:21" x14ac:dyDescent="0.25">
      <c r="P511" s="24"/>
      <c r="Q511" s="25"/>
      <c r="R511" s="25"/>
      <c r="S511" s="24"/>
      <c r="T511" s="24"/>
      <c r="U511" s="24"/>
    </row>
    <row r="512" spans="16:21" x14ac:dyDescent="0.25">
      <c r="P512" s="24"/>
      <c r="Q512" s="25"/>
      <c r="R512" s="25"/>
      <c r="S512" s="24"/>
      <c r="T512" s="24"/>
      <c r="U512" s="24"/>
    </row>
    <row r="513" spans="16:21" x14ac:dyDescent="0.25">
      <c r="P513" s="24"/>
      <c r="Q513" s="25"/>
      <c r="R513" s="25"/>
      <c r="S513" s="24"/>
      <c r="T513" s="24"/>
      <c r="U513" s="24"/>
    </row>
    <row r="514" spans="16:21" x14ac:dyDescent="0.25">
      <c r="P514" s="24"/>
      <c r="Q514" s="25"/>
      <c r="R514" s="25"/>
      <c r="S514" s="24"/>
      <c r="T514" s="24"/>
      <c r="U514" s="24"/>
    </row>
    <row r="515" spans="16:21" x14ac:dyDescent="0.25">
      <c r="P515" s="24"/>
      <c r="Q515" s="25"/>
      <c r="R515" s="25"/>
      <c r="S515" s="24"/>
      <c r="T515" s="24"/>
      <c r="U515" s="24"/>
    </row>
    <row r="516" spans="16:21" x14ac:dyDescent="0.25">
      <c r="P516" s="24"/>
      <c r="Q516" s="25"/>
      <c r="R516" s="25"/>
      <c r="S516" s="24"/>
      <c r="T516" s="24"/>
      <c r="U516" s="24"/>
    </row>
    <row r="517" spans="16:21" x14ac:dyDescent="0.25">
      <c r="P517" s="24"/>
      <c r="Q517" s="25"/>
      <c r="R517" s="25"/>
      <c r="S517" s="24"/>
      <c r="T517" s="24"/>
      <c r="U517" s="24"/>
    </row>
    <row r="518" spans="16:21" x14ac:dyDescent="0.25">
      <c r="P518" s="24"/>
      <c r="Q518" s="25"/>
      <c r="R518" s="25"/>
      <c r="S518" s="24"/>
      <c r="T518" s="24"/>
      <c r="U518" s="24"/>
    </row>
    <row r="519" spans="16:21" x14ac:dyDescent="0.25">
      <c r="P519" s="24"/>
      <c r="Q519" s="25"/>
      <c r="R519" s="25"/>
      <c r="S519" s="24"/>
      <c r="T519" s="24"/>
      <c r="U519" s="24"/>
    </row>
    <row r="520" spans="16:21" x14ac:dyDescent="0.25">
      <c r="P520" s="24"/>
      <c r="Q520" s="25"/>
      <c r="R520" s="25"/>
      <c r="S520" s="24"/>
      <c r="T520" s="24"/>
      <c r="U520" s="24"/>
    </row>
    <row r="521" spans="16:21" x14ac:dyDescent="0.25">
      <c r="P521" s="24"/>
      <c r="Q521" s="25"/>
      <c r="R521" s="25"/>
      <c r="S521" s="24"/>
      <c r="T521" s="24"/>
      <c r="U521" s="24"/>
    </row>
    <row r="522" spans="16:21" x14ac:dyDescent="0.25">
      <c r="P522" s="24"/>
      <c r="Q522" s="25"/>
      <c r="R522" s="25"/>
      <c r="S522" s="24"/>
      <c r="T522" s="24"/>
      <c r="U522" s="24"/>
    </row>
    <row r="523" spans="16:21" x14ac:dyDescent="0.25">
      <c r="P523" s="24"/>
      <c r="Q523" s="25"/>
      <c r="R523" s="25"/>
      <c r="S523" s="24"/>
      <c r="T523" s="24"/>
      <c r="U523" s="24"/>
    </row>
    <row r="524" spans="16:21" x14ac:dyDescent="0.25">
      <c r="P524" s="24"/>
      <c r="Q524" s="25"/>
      <c r="R524" s="25"/>
      <c r="S524" s="24"/>
      <c r="T524" s="24"/>
      <c r="U524" s="24"/>
    </row>
    <row r="525" spans="16:21" x14ac:dyDescent="0.25">
      <c r="P525" s="24"/>
      <c r="Q525" s="25"/>
      <c r="R525" s="25"/>
      <c r="S525" s="24"/>
      <c r="T525" s="24"/>
      <c r="U525" s="24"/>
    </row>
    <row r="526" spans="16:21" x14ac:dyDescent="0.25">
      <c r="P526" s="24"/>
      <c r="Q526" s="25"/>
      <c r="R526" s="25"/>
      <c r="S526" s="24"/>
      <c r="T526" s="24"/>
      <c r="U526" s="24"/>
    </row>
    <row r="527" spans="16:21" x14ac:dyDescent="0.25">
      <c r="P527" s="24"/>
      <c r="Q527" s="25"/>
      <c r="R527" s="25"/>
      <c r="S527" s="24"/>
      <c r="T527" s="24"/>
      <c r="U527" s="24"/>
    </row>
    <row r="528" spans="16:21" x14ac:dyDescent="0.25">
      <c r="P528" s="24"/>
      <c r="Q528" s="25"/>
      <c r="R528" s="25"/>
      <c r="S528" s="24"/>
      <c r="T528" s="24"/>
      <c r="U528" s="24"/>
    </row>
    <row r="529" spans="16:21" x14ac:dyDescent="0.25">
      <c r="P529" s="24"/>
      <c r="Q529" s="25"/>
      <c r="R529" s="25"/>
      <c r="S529" s="24"/>
      <c r="T529" s="24"/>
      <c r="U529" s="24"/>
    </row>
    <row r="530" spans="16:21" x14ac:dyDescent="0.25">
      <c r="P530" s="24"/>
      <c r="Q530" s="25"/>
      <c r="R530" s="25"/>
      <c r="S530" s="24"/>
      <c r="T530" s="24"/>
      <c r="U530" s="24"/>
    </row>
    <row r="531" spans="16:21" x14ac:dyDescent="0.25">
      <c r="P531" s="24"/>
      <c r="Q531" s="25"/>
      <c r="R531" s="25"/>
      <c r="S531" s="24"/>
      <c r="T531" s="24"/>
      <c r="U531" s="24"/>
    </row>
    <row r="532" spans="16:21" x14ac:dyDescent="0.25">
      <c r="P532" s="24"/>
      <c r="Q532" s="25"/>
      <c r="R532" s="25"/>
      <c r="S532" s="24"/>
      <c r="T532" s="24"/>
      <c r="U532" s="24"/>
    </row>
    <row r="533" spans="16:21" x14ac:dyDescent="0.25">
      <c r="P533" s="24"/>
      <c r="Q533" s="25"/>
      <c r="R533" s="25"/>
      <c r="S533" s="24"/>
      <c r="T533" s="24"/>
      <c r="U533" s="24"/>
    </row>
    <row r="534" spans="16:21" x14ac:dyDescent="0.25">
      <c r="P534" s="24"/>
      <c r="Q534" s="25"/>
      <c r="R534" s="25"/>
      <c r="S534" s="24"/>
      <c r="T534" s="24"/>
      <c r="U534" s="24"/>
    </row>
    <row r="535" spans="16:21" x14ac:dyDescent="0.25">
      <c r="P535" s="24"/>
      <c r="Q535" s="25"/>
      <c r="R535" s="25"/>
      <c r="S535" s="24"/>
      <c r="T535" s="24"/>
      <c r="U535" s="24"/>
    </row>
    <row r="536" spans="16:21" x14ac:dyDescent="0.25">
      <c r="P536" s="24"/>
      <c r="Q536" s="25"/>
      <c r="R536" s="25"/>
      <c r="S536" s="24"/>
      <c r="T536" s="24"/>
      <c r="U536" s="24"/>
    </row>
    <row r="537" spans="16:21" x14ac:dyDescent="0.25">
      <c r="P537" s="24"/>
      <c r="Q537" s="25"/>
      <c r="R537" s="25"/>
      <c r="S537" s="24"/>
      <c r="T537" s="24"/>
      <c r="U537" s="24"/>
    </row>
    <row r="538" spans="16:21" x14ac:dyDescent="0.25">
      <c r="P538" s="24"/>
      <c r="Q538" s="25"/>
      <c r="R538" s="25"/>
      <c r="S538" s="24"/>
      <c r="T538" s="24"/>
      <c r="U538" s="24"/>
    </row>
    <row r="539" spans="16:21" x14ac:dyDescent="0.25">
      <c r="P539" s="24"/>
      <c r="Q539" s="25"/>
      <c r="R539" s="25"/>
      <c r="S539" s="24"/>
      <c r="T539" s="24"/>
      <c r="U539" s="24"/>
    </row>
    <row r="540" spans="16:21" x14ac:dyDescent="0.25">
      <c r="P540" s="24"/>
      <c r="Q540" s="25"/>
      <c r="R540" s="25"/>
      <c r="S540" s="24"/>
      <c r="T540" s="24"/>
      <c r="U540" s="24"/>
    </row>
    <row r="541" spans="16:21" x14ac:dyDescent="0.25">
      <c r="P541" s="24"/>
      <c r="Q541" s="25"/>
      <c r="R541" s="25"/>
      <c r="S541" s="24"/>
      <c r="T541" s="24"/>
      <c r="U541" s="24"/>
    </row>
    <row r="542" spans="16:21" x14ac:dyDescent="0.25">
      <c r="P542" s="24"/>
      <c r="Q542" s="25"/>
      <c r="R542" s="25"/>
      <c r="S542" s="24"/>
      <c r="T542" s="24"/>
      <c r="U542" s="24"/>
    </row>
    <row r="543" spans="16:21" x14ac:dyDescent="0.25">
      <c r="P543" s="24"/>
      <c r="Q543" s="25"/>
      <c r="R543" s="25"/>
      <c r="S543" s="24"/>
      <c r="T543" s="24"/>
      <c r="U543" s="24"/>
    </row>
    <row r="544" spans="16:21" x14ac:dyDescent="0.25">
      <c r="P544" s="24"/>
      <c r="Q544" s="25"/>
      <c r="R544" s="25"/>
      <c r="S544" s="24"/>
      <c r="T544" s="24"/>
      <c r="U544" s="24"/>
    </row>
    <row r="545" spans="16:21" x14ac:dyDescent="0.25">
      <c r="P545" s="24"/>
      <c r="Q545" s="25"/>
      <c r="R545" s="25"/>
      <c r="S545" s="24"/>
      <c r="T545" s="24"/>
      <c r="U545" s="24"/>
    </row>
    <row r="546" spans="16:21" x14ac:dyDescent="0.25">
      <c r="P546" s="24"/>
      <c r="Q546" s="25"/>
      <c r="R546" s="25"/>
      <c r="S546" s="24"/>
      <c r="T546" s="24"/>
      <c r="U546" s="24"/>
    </row>
    <row r="547" spans="16:21" x14ac:dyDescent="0.25">
      <c r="P547" s="24"/>
      <c r="Q547" s="25"/>
      <c r="R547" s="25"/>
      <c r="S547" s="24"/>
      <c r="T547" s="24"/>
      <c r="U547" s="24"/>
    </row>
    <row r="548" spans="16:21" x14ac:dyDescent="0.25">
      <c r="P548" s="24"/>
      <c r="Q548" s="25"/>
      <c r="R548" s="25"/>
      <c r="S548" s="24"/>
      <c r="T548" s="24"/>
      <c r="U548" s="24"/>
    </row>
    <row r="549" spans="16:21" x14ac:dyDescent="0.25">
      <c r="P549" s="24"/>
      <c r="Q549" s="25"/>
      <c r="R549" s="25"/>
      <c r="S549" s="24"/>
      <c r="T549" s="24"/>
      <c r="U549" s="24"/>
    </row>
    <row r="550" spans="16:21" x14ac:dyDescent="0.25">
      <c r="P550" s="24"/>
      <c r="Q550" s="25"/>
      <c r="R550" s="25"/>
      <c r="S550" s="24"/>
      <c r="T550" s="24"/>
      <c r="U550" s="24"/>
    </row>
    <row r="551" spans="16:21" x14ac:dyDescent="0.25">
      <c r="P551" s="24"/>
      <c r="Q551" s="25"/>
      <c r="R551" s="25"/>
      <c r="S551" s="24"/>
      <c r="T551" s="24"/>
      <c r="U551" s="24"/>
    </row>
    <row r="552" spans="16:21" x14ac:dyDescent="0.25">
      <c r="P552" s="24"/>
      <c r="Q552" s="25"/>
      <c r="R552" s="25"/>
      <c r="S552" s="24"/>
      <c r="T552" s="24"/>
      <c r="U552" s="24"/>
    </row>
    <row r="553" spans="16:21" x14ac:dyDescent="0.25">
      <c r="P553" s="24"/>
      <c r="Q553" s="25"/>
      <c r="R553" s="25"/>
      <c r="S553" s="24"/>
      <c r="T553" s="24"/>
      <c r="U553" s="24"/>
    </row>
    <row r="554" spans="16:21" x14ac:dyDescent="0.25">
      <c r="P554" s="24"/>
      <c r="Q554" s="25"/>
      <c r="R554" s="25"/>
      <c r="S554" s="24"/>
      <c r="T554" s="24"/>
      <c r="U554" s="24"/>
    </row>
    <row r="555" spans="16:21" x14ac:dyDescent="0.25">
      <c r="P555" s="24"/>
      <c r="Q555" s="25"/>
      <c r="R555" s="25"/>
      <c r="S555" s="24"/>
      <c r="T555" s="24"/>
      <c r="U555" s="24"/>
    </row>
    <row r="556" spans="16:21" x14ac:dyDescent="0.25">
      <c r="P556" s="24"/>
      <c r="Q556" s="25"/>
      <c r="R556" s="25"/>
      <c r="S556" s="24"/>
      <c r="T556" s="24"/>
      <c r="U556" s="24"/>
    </row>
    <row r="557" spans="16:21" x14ac:dyDescent="0.25">
      <c r="P557" s="24"/>
      <c r="Q557" s="25"/>
      <c r="R557" s="25"/>
      <c r="S557" s="24"/>
      <c r="T557" s="24"/>
      <c r="U557" s="24"/>
    </row>
    <row r="558" spans="16:21" x14ac:dyDescent="0.25">
      <c r="P558" s="24"/>
      <c r="Q558" s="25"/>
      <c r="R558" s="25"/>
      <c r="S558" s="24"/>
      <c r="T558" s="24"/>
      <c r="U558" s="24"/>
    </row>
    <row r="559" spans="16:21" x14ac:dyDescent="0.25">
      <c r="P559" s="24"/>
      <c r="Q559" s="25"/>
      <c r="R559" s="25"/>
      <c r="S559" s="24"/>
      <c r="T559" s="24"/>
      <c r="U559" s="24"/>
    </row>
    <row r="560" spans="16:21" x14ac:dyDescent="0.25">
      <c r="P560" s="24"/>
      <c r="Q560" s="25"/>
      <c r="R560" s="25"/>
      <c r="S560" s="24"/>
      <c r="T560" s="24"/>
      <c r="U560" s="24"/>
    </row>
    <row r="561" spans="16:21" x14ac:dyDescent="0.25">
      <c r="P561" s="24"/>
      <c r="Q561" s="25"/>
      <c r="R561" s="25"/>
      <c r="S561" s="24"/>
      <c r="T561" s="24"/>
      <c r="U561" s="24"/>
    </row>
    <row r="562" spans="16:21" x14ac:dyDescent="0.25">
      <c r="P562" s="24"/>
      <c r="Q562" s="25"/>
      <c r="R562" s="25"/>
      <c r="S562" s="24"/>
      <c r="T562" s="24"/>
      <c r="U562" s="24"/>
    </row>
    <row r="563" spans="16:21" x14ac:dyDescent="0.25">
      <c r="P563" s="24"/>
      <c r="Q563" s="25"/>
      <c r="R563" s="25"/>
      <c r="S563" s="24"/>
      <c r="T563" s="24"/>
      <c r="U563" s="24"/>
    </row>
    <row r="564" spans="16:21" x14ac:dyDescent="0.25">
      <c r="P564" s="24"/>
      <c r="Q564" s="25"/>
      <c r="R564" s="25"/>
      <c r="S564" s="24"/>
      <c r="T564" s="24"/>
      <c r="U564" s="24"/>
    </row>
    <row r="565" spans="16:21" x14ac:dyDescent="0.25">
      <c r="P565" s="24"/>
      <c r="Q565" s="25"/>
      <c r="R565" s="25"/>
      <c r="S565" s="24"/>
      <c r="T565" s="24"/>
      <c r="U565" s="24"/>
    </row>
    <row r="566" spans="16:21" x14ac:dyDescent="0.25">
      <c r="P566" s="24"/>
      <c r="Q566" s="25"/>
      <c r="R566" s="25"/>
      <c r="S566" s="24"/>
      <c r="T566" s="24"/>
      <c r="U566" s="24"/>
    </row>
    <row r="567" spans="16:21" x14ac:dyDescent="0.25">
      <c r="P567" s="24"/>
      <c r="Q567" s="25"/>
      <c r="R567" s="25"/>
      <c r="S567" s="24"/>
      <c r="T567" s="24"/>
      <c r="U567" s="24"/>
    </row>
    <row r="568" spans="16:21" x14ac:dyDescent="0.25">
      <c r="P568" s="24"/>
      <c r="Q568" s="25"/>
      <c r="R568" s="25"/>
      <c r="S568" s="24"/>
      <c r="T568" s="24"/>
      <c r="U568" s="24"/>
    </row>
    <row r="569" spans="16:21" x14ac:dyDescent="0.25">
      <c r="P569" s="24"/>
      <c r="Q569" s="25"/>
      <c r="R569" s="25"/>
      <c r="S569" s="24"/>
      <c r="T569" s="24"/>
      <c r="U569" s="24"/>
    </row>
    <row r="570" spans="16:21" x14ac:dyDescent="0.25">
      <c r="P570" s="24"/>
      <c r="Q570" s="25"/>
      <c r="R570" s="25"/>
      <c r="S570" s="24"/>
      <c r="T570" s="24"/>
      <c r="U570" s="24"/>
    </row>
    <row r="571" spans="16:21" x14ac:dyDescent="0.25">
      <c r="P571" s="24"/>
      <c r="Q571" s="25"/>
      <c r="R571" s="25"/>
      <c r="S571" s="24"/>
      <c r="T571" s="24"/>
      <c r="U571" s="24"/>
    </row>
    <row r="572" spans="16:21" x14ac:dyDescent="0.25">
      <c r="P572" s="24"/>
      <c r="Q572" s="25"/>
      <c r="R572" s="25"/>
      <c r="S572" s="24"/>
      <c r="T572" s="24"/>
      <c r="U572" s="24"/>
    </row>
    <row r="573" spans="16:21" x14ac:dyDescent="0.25">
      <c r="P573" s="24"/>
      <c r="Q573" s="25"/>
      <c r="R573" s="25"/>
      <c r="S573" s="24"/>
      <c r="T573" s="24"/>
      <c r="U573" s="24"/>
    </row>
    <row r="574" spans="16:21" x14ac:dyDescent="0.25">
      <c r="P574" s="24"/>
      <c r="Q574" s="25"/>
      <c r="R574" s="25"/>
      <c r="S574" s="24"/>
      <c r="T574" s="24"/>
      <c r="U574" s="24"/>
    </row>
    <row r="575" spans="16:21" x14ac:dyDescent="0.25">
      <c r="P575" s="24"/>
      <c r="Q575" s="25"/>
      <c r="R575" s="25"/>
      <c r="S575" s="24"/>
      <c r="T575" s="24"/>
      <c r="U575" s="24"/>
    </row>
    <row r="576" spans="16:21" x14ac:dyDescent="0.25">
      <c r="P576" s="24"/>
      <c r="Q576" s="25"/>
      <c r="R576" s="25"/>
      <c r="S576" s="24"/>
      <c r="T576" s="24"/>
      <c r="U576" s="24"/>
    </row>
    <row r="577" spans="16:21" x14ac:dyDescent="0.25">
      <c r="P577" s="24"/>
      <c r="Q577" s="25"/>
      <c r="R577" s="25"/>
      <c r="S577" s="24"/>
      <c r="T577" s="24"/>
      <c r="U577" s="24"/>
    </row>
    <row r="578" spans="16:21" x14ac:dyDescent="0.25">
      <c r="P578" s="24"/>
      <c r="Q578" s="25"/>
      <c r="R578" s="25"/>
      <c r="S578" s="24"/>
      <c r="T578" s="24"/>
      <c r="U578" s="24"/>
    </row>
    <row r="579" spans="16:21" x14ac:dyDescent="0.25">
      <c r="P579" s="24"/>
      <c r="Q579" s="25"/>
      <c r="R579" s="25"/>
      <c r="S579" s="24"/>
      <c r="T579" s="24"/>
      <c r="U579" s="24"/>
    </row>
    <row r="580" spans="16:21" x14ac:dyDescent="0.25">
      <c r="P580" s="24"/>
      <c r="Q580" s="25"/>
      <c r="R580" s="25"/>
      <c r="S580" s="24"/>
      <c r="T580" s="24"/>
      <c r="U580" s="24"/>
    </row>
    <row r="581" spans="16:21" x14ac:dyDescent="0.25">
      <c r="P581" s="24"/>
      <c r="Q581" s="25"/>
      <c r="R581" s="25"/>
      <c r="S581" s="24"/>
      <c r="T581" s="24"/>
      <c r="U581" s="24"/>
    </row>
    <row r="582" spans="16:21" x14ac:dyDescent="0.25">
      <c r="P582" s="24"/>
      <c r="Q582" s="25"/>
      <c r="R582" s="25"/>
      <c r="S582" s="24"/>
      <c r="T582" s="24"/>
      <c r="U582" s="24"/>
    </row>
    <row r="583" spans="16:21" x14ac:dyDescent="0.25">
      <c r="P583" s="24"/>
      <c r="Q583" s="25"/>
      <c r="R583" s="25"/>
      <c r="S583" s="24"/>
      <c r="T583" s="24"/>
      <c r="U583" s="24"/>
    </row>
    <row r="584" spans="16:21" x14ac:dyDescent="0.25">
      <c r="P584" s="24"/>
      <c r="Q584" s="25"/>
      <c r="R584" s="25"/>
      <c r="S584" s="24"/>
      <c r="T584" s="24"/>
      <c r="U584" s="24"/>
    </row>
    <row r="585" spans="16:21" x14ac:dyDescent="0.25">
      <c r="P585" s="24"/>
      <c r="Q585" s="25"/>
      <c r="R585" s="25"/>
      <c r="S585" s="24"/>
      <c r="T585" s="24"/>
      <c r="U585" s="24"/>
    </row>
    <row r="586" spans="16:21" x14ac:dyDescent="0.25">
      <c r="P586" s="24"/>
      <c r="Q586" s="25"/>
      <c r="R586" s="25"/>
      <c r="S586" s="24"/>
      <c r="T586" s="24"/>
      <c r="U586" s="24"/>
    </row>
    <row r="587" spans="16:21" x14ac:dyDescent="0.25">
      <c r="P587" s="24"/>
      <c r="Q587" s="25"/>
      <c r="R587" s="25"/>
      <c r="S587" s="24"/>
      <c r="T587" s="24"/>
      <c r="U587" s="24"/>
    </row>
    <row r="588" spans="16:21" x14ac:dyDescent="0.25">
      <c r="P588" s="24"/>
      <c r="Q588" s="25"/>
      <c r="R588" s="25"/>
      <c r="S588" s="24"/>
      <c r="T588" s="24"/>
      <c r="U588" s="24"/>
    </row>
    <row r="589" spans="16:21" x14ac:dyDescent="0.25">
      <c r="P589" s="24"/>
      <c r="Q589" s="25"/>
      <c r="R589" s="25"/>
      <c r="S589" s="24"/>
      <c r="T589" s="24"/>
      <c r="U589" s="24"/>
    </row>
    <row r="590" spans="16:21" x14ac:dyDescent="0.25">
      <c r="P590" s="24"/>
      <c r="Q590" s="25"/>
      <c r="R590" s="25"/>
      <c r="S590" s="24"/>
      <c r="T590" s="24"/>
      <c r="U590" s="24"/>
    </row>
    <row r="591" spans="16:21" x14ac:dyDescent="0.25">
      <c r="P591" s="24"/>
      <c r="Q591" s="25"/>
      <c r="R591" s="25"/>
      <c r="S591" s="24"/>
      <c r="T591" s="24"/>
      <c r="U591" s="24"/>
    </row>
    <row r="592" spans="16:21" x14ac:dyDescent="0.25">
      <c r="P592" s="24"/>
      <c r="Q592" s="25"/>
      <c r="R592" s="25"/>
      <c r="S592" s="24"/>
      <c r="T592" s="24"/>
      <c r="U592" s="24"/>
    </row>
    <row r="593" spans="16:21" x14ac:dyDescent="0.25">
      <c r="P593" s="24"/>
      <c r="Q593" s="25"/>
      <c r="R593" s="25"/>
      <c r="S593" s="24"/>
      <c r="T593" s="24"/>
      <c r="U593" s="24"/>
    </row>
    <row r="594" spans="16:21" x14ac:dyDescent="0.25">
      <c r="P594" s="24"/>
      <c r="Q594" s="25"/>
      <c r="R594" s="25"/>
      <c r="S594" s="24"/>
      <c r="T594" s="24"/>
      <c r="U594" s="24"/>
    </row>
    <row r="595" spans="16:21" x14ac:dyDescent="0.25">
      <c r="P595" s="24"/>
      <c r="Q595" s="25"/>
      <c r="R595" s="25"/>
      <c r="S595" s="24"/>
      <c r="T595" s="24"/>
      <c r="U595" s="24"/>
    </row>
    <row r="596" spans="16:21" x14ac:dyDescent="0.25">
      <c r="P596" s="24"/>
      <c r="Q596" s="25"/>
      <c r="R596" s="25"/>
      <c r="S596" s="24"/>
      <c r="T596" s="24"/>
      <c r="U596" s="24"/>
    </row>
    <row r="597" spans="16:21" x14ac:dyDescent="0.25">
      <c r="P597" s="24"/>
      <c r="Q597" s="25"/>
      <c r="R597" s="25"/>
      <c r="S597" s="24"/>
      <c r="T597" s="24"/>
      <c r="U597" s="24"/>
    </row>
    <row r="598" spans="16:21" x14ac:dyDescent="0.25">
      <c r="P598" s="24"/>
      <c r="Q598" s="25"/>
      <c r="R598" s="25"/>
      <c r="S598" s="24"/>
      <c r="T598" s="24"/>
      <c r="U598" s="24"/>
    </row>
    <row r="599" spans="16:21" x14ac:dyDescent="0.25">
      <c r="P599" s="24"/>
      <c r="Q599" s="25"/>
      <c r="R599" s="25"/>
      <c r="S599" s="24"/>
      <c r="T599" s="24"/>
      <c r="U599" s="24"/>
    </row>
    <row r="600" spans="16:21" x14ac:dyDescent="0.25">
      <c r="P600" s="24"/>
      <c r="Q600" s="25"/>
      <c r="R600" s="25"/>
      <c r="S600" s="24"/>
      <c r="T600" s="24"/>
      <c r="U600" s="24"/>
    </row>
    <row r="601" spans="16:21" x14ac:dyDescent="0.25">
      <c r="P601" s="24"/>
      <c r="Q601" s="25"/>
      <c r="R601" s="25"/>
      <c r="S601" s="24"/>
      <c r="T601" s="24"/>
      <c r="U601" s="24"/>
    </row>
    <row r="602" spans="16:21" x14ac:dyDescent="0.25">
      <c r="P602" s="24"/>
      <c r="Q602" s="25"/>
      <c r="R602" s="25"/>
      <c r="S602" s="24"/>
      <c r="T602" s="24"/>
      <c r="U602" s="24"/>
    </row>
    <row r="603" spans="16:21" x14ac:dyDescent="0.25">
      <c r="P603" s="24"/>
      <c r="Q603" s="25"/>
      <c r="R603" s="25"/>
      <c r="S603" s="24"/>
      <c r="T603" s="24"/>
      <c r="U603" s="24"/>
    </row>
    <row r="604" spans="16:21" x14ac:dyDescent="0.25">
      <c r="P604" s="24"/>
      <c r="Q604" s="25"/>
      <c r="R604" s="25"/>
      <c r="S604" s="24"/>
      <c r="T604" s="24"/>
      <c r="U604" s="24"/>
    </row>
    <row r="605" spans="16:21" x14ac:dyDescent="0.25">
      <c r="P605" s="24"/>
      <c r="Q605" s="25"/>
      <c r="R605" s="25"/>
      <c r="S605" s="24"/>
      <c r="T605" s="24"/>
      <c r="U605" s="24"/>
    </row>
    <row r="606" spans="16:21" x14ac:dyDescent="0.25">
      <c r="P606" s="24"/>
      <c r="Q606" s="25"/>
      <c r="R606" s="25"/>
      <c r="S606" s="24"/>
      <c r="T606" s="24"/>
      <c r="U606" s="24"/>
    </row>
    <row r="607" spans="16:21" x14ac:dyDescent="0.25">
      <c r="P607" s="24"/>
      <c r="Q607" s="25"/>
      <c r="R607" s="25"/>
      <c r="S607" s="24"/>
      <c r="T607" s="24"/>
      <c r="U607" s="24"/>
    </row>
    <row r="608" spans="16:21" x14ac:dyDescent="0.25">
      <c r="P608" s="24"/>
      <c r="Q608" s="25"/>
      <c r="R608" s="25"/>
      <c r="S608" s="24"/>
      <c r="T608" s="24"/>
      <c r="U608" s="24"/>
    </row>
    <row r="609" spans="16:21" x14ac:dyDescent="0.25">
      <c r="P609" s="24"/>
      <c r="Q609" s="25"/>
      <c r="R609" s="25"/>
      <c r="S609" s="24"/>
      <c r="T609" s="24"/>
      <c r="U609" s="24"/>
    </row>
    <row r="610" spans="16:21" x14ac:dyDescent="0.25">
      <c r="P610" s="24"/>
      <c r="Q610" s="25"/>
      <c r="R610" s="25"/>
      <c r="S610" s="24"/>
      <c r="T610" s="24"/>
      <c r="U610" s="24"/>
    </row>
    <row r="611" spans="16:21" x14ac:dyDescent="0.25">
      <c r="P611" s="24"/>
      <c r="Q611" s="25"/>
      <c r="R611" s="25"/>
      <c r="S611" s="24"/>
      <c r="T611" s="24"/>
      <c r="U611" s="24"/>
    </row>
    <row r="612" spans="16:21" x14ac:dyDescent="0.25">
      <c r="P612" s="24"/>
      <c r="Q612" s="25"/>
      <c r="R612" s="25"/>
      <c r="S612" s="24"/>
      <c r="T612" s="24"/>
      <c r="U612" s="24"/>
    </row>
    <row r="613" spans="16:21" x14ac:dyDescent="0.25">
      <c r="P613" s="24"/>
      <c r="Q613" s="25"/>
      <c r="R613" s="25"/>
      <c r="S613" s="24"/>
      <c r="T613" s="24"/>
      <c r="U613" s="24"/>
    </row>
    <row r="614" spans="16:21" x14ac:dyDescent="0.25">
      <c r="P614" s="24"/>
      <c r="Q614" s="25"/>
      <c r="R614" s="25"/>
      <c r="S614" s="24"/>
      <c r="T614" s="24"/>
      <c r="U614" s="24"/>
    </row>
    <row r="615" spans="16:21" x14ac:dyDescent="0.25">
      <c r="P615" s="24"/>
      <c r="Q615" s="25"/>
      <c r="R615" s="25"/>
      <c r="S615" s="24"/>
      <c r="T615" s="24"/>
      <c r="U615" s="24"/>
    </row>
    <row r="616" spans="16:21" x14ac:dyDescent="0.25">
      <c r="P616" s="24"/>
      <c r="Q616" s="25"/>
      <c r="R616" s="25"/>
      <c r="S616" s="24"/>
      <c r="T616" s="24"/>
      <c r="U616" s="24"/>
    </row>
    <row r="617" spans="16:21" x14ac:dyDescent="0.25">
      <c r="P617" s="24"/>
      <c r="Q617" s="25"/>
      <c r="R617" s="25"/>
      <c r="S617" s="24"/>
      <c r="T617" s="24"/>
      <c r="U617" s="24"/>
    </row>
    <row r="618" spans="16:21" x14ac:dyDescent="0.25">
      <c r="P618" s="24"/>
      <c r="Q618" s="25"/>
      <c r="R618" s="25"/>
      <c r="S618" s="24"/>
      <c r="T618" s="24"/>
      <c r="U618" s="24"/>
    </row>
    <row r="619" spans="16:21" x14ac:dyDescent="0.25">
      <c r="P619" s="24"/>
      <c r="Q619" s="25"/>
      <c r="R619" s="25"/>
      <c r="S619" s="24"/>
      <c r="T619" s="24"/>
      <c r="U619" s="24"/>
    </row>
    <row r="620" spans="16:21" x14ac:dyDescent="0.25">
      <c r="P620" s="24"/>
      <c r="Q620" s="25"/>
      <c r="R620" s="25"/>
      <c r="S620" s="24"/>
      <c r="T620" s="24"/>
      <c r="U620" s="24"/>
    </row>
    <row r="621" spans="16:21" x14ac:dyDescent="0.25">
      <c r="P621" s="24"/>
      <c r="Q621" s="25"/>
      <c r="R621" s="25"/>
      <c r="S621" s="24"/>
      <c r="T621" s="24"/>
      <c r="U621" s="24"/>
    </row>
    <row r="622" spans="16:21" x14ac:dyDescent="0.25">
      <c r="P622" s="24"/>
      <c r="Q622" s="25"/>
      <c r="R622" s="25"/>
      <c r="S622" s="24"/>
      <c r="T622" s="24"/>
      <c r="U622" s="24"/>
    </row>
    <row r="623" spans="16:21" x14ac:dyDescent="0.25">
      <c r="P623" s="24"/>
      <c r="Q623" s="25"/>
      <c r="R623" s="25"/>
      <c r="S623" s="24"/>
      <c r="T623" s="24"/>
      <c r="U623" s="24"/>
    </row>
    <row r="624" spans="16:21" x14ac:dyDescent="0.25">
      <c r="P624" s="24"/>
      <c r="Q624" s="25"/>
      <c r="R624" s="25"/>
      <c r="S624" s="24"/>
      <c r="T624" s="24"/>
      <c r="U624" s="24"/>
    </row>
    <row r="625" spans="16:21" x14ac:dyDescent="0.25">
      <c r="P625" s="24"/>
      <c r="Q625" s="25"/>
      <c r="R625" s="25"/>
      <c r="S625" s="24"/>
      <c r="T625" s="24"/>
      <c r="U625" s="24"/>
    </row>
    <row r="626" spans="16:21" x14ac:dyDescent="0.25">
      <c r="P626" s="24"/>
      <c r="Q626" s="25"/>
      <c r="R626" s="25"/>
      <c r="S626" s="24"/>
      <c r="T626" s="24"/>
      <c r="U626" s="24"/>
    </row>
    <row r="627" spans="16:21" x14ac:dyDescent="0.25">
      <c r="P627" s="24"/>
      <c r="Q627" s="25"/>
      <c r="R627" s="25"/>
      <c r="S627" s="24"/>
      <c r="T627" s="24"/>
      <c r="U627" s="24"/>
    </row>
    <row r="628" spans="16:21" x14ac:dyDescent="0.25">
      <c r="P628" s="24"/>
      <c r="Q628" s="25"/>
      <c r="R628" s="25"/>
      <c r="S628" s="24"/>
      <c r="T628" s="24"/>
      <c r="U628" s="24"/>
    </row>
    <row r="629" spans="16:21" x14ac:dyDescent="0.25">
      <c r="P629" s="24"/>
      <c r="Q629" s="25"/>
      <c r="R629" s="25"/>
      <c r="S629" s="24"/>
      <c r="T629" s="24"/>
      <c r="U629" s="24"/>
    </row>
    <row r="630" spans="16:21" x14ac:dyDescent="0.25">
      <c r="P630" s="24"/>
      <c r="Q630" s="25"/>
      <c r="R630" s="25"/>
      <c r="S630" s="24"/>
      <c r="T630" s="24"/>
      <c r="U630" s="24"/>
    </row>
    <row r="631" spans="16:21" x14ac:dyDescent="0.25">
      <c r="P631" s="24"/>
      <c r="Q631" s="25"/>
      <c r="R631" s="25"/>
      <c r="S631" s="24"/>
      <c r="T631" s="24"/>
      <c r="U631" s="24"/>
    </row>
    <row r="632" spans="16:21" x14ac:dyDescent="0.25">
      <c r="P632" s="24"/>
      <c r="Q632" s="25"/>
      <c r="R632" s="25"/>
      <c r="S632" s="24"/>
      <c r="T632" s="24"/>
      <c r="U632" s="24"/>
    </row>
    <row r="633" spans="16:21" x14ac:dyDescent="0.25">
      <c r="P633" s="24"/>
      <c r="Q633" s="25"/>
      <c r="R633" s="25"/>
      <c r="S633" s="24"/>
      <c r="T633" s="24"/>
      <c r="U633" s="24"/>
    </row>
    <row r="634" spans="16:21" x14ac:dyDescent="0.25">
      <c r="P634" s="24"/>
      <c r="Q634" s="25"/>
      <c r="R634" s="25"/>
      <c r="S634" s="24"/>
      <c r="T634" s="24"/>
      <c r="U634" s="24"/>
    </row>
    <row r="635" spans="16:21" x14ac:dyDescent="0.25">
      <c r="P635" s="24"/>
      <c r="Q635" s="25"/>
      <c r="R635" s="25"/>
      <c r="S635" s="24"/>
      <c r="T635" s="24"/>
      <c r="U635" s="24"/>
    </row>
    <row r="636" spans="16:21" x14ac:dyDescent="0.25">
      <c r="P636" s="24"/>
      <c r="Q636" s="25"/>
      <c r="R636" s="25"/>
      <c r="S636" s="24"/>
      <c r="T636" s="24"/>
      <c r="U636" s="24"/>
    </row>
    <row r="637" spans="16:21" x14ac:dyDescent="0.25">
      <c r="P637" s="24"/>
      <c r="Q637" s="25"/>
      <c r="R637" s="25"/>
      <c r="S637" s="24"/>
      <c r="T637" s="24"/>
      <c r="U637" s="24"/>
    </row>
    <row r="638" spans="16:21" x14ac:dyDescent="0.25">
      <c r="P638" s="24"/>
      <c r="Q638" s="25"/>
      <c r="R638" s="25"/>
      <c r="S638" s="24"/>
      <c r="T638" s="24"/>
      <c r="U638" s="24"/>
    </row>
    <row r="639" spans="16:21" x14ac:dyDescent="0.25">
      <c r="P639" s="24"/>
      <c r="Q639" s="25"/>
      <c r="R639" s="25"/>
      <c r="S639" s="24"/>
      <c r="T639" s="24"/>
      <c r="U639" s="24"/>
    </row>
    <row r="640" spans="16:21" x14ac:dyDescent="0.25">
      <c r="P640" s="24"/>
      <c r="Q640" s="25"/>
      <c r="R640" s="25"/>
      <c r="S640" s="24"/>
      <c r="T640" s="24"/>
      <c r="U640" s="24"/>
    </row>
    <row r="641" spans="16:21" x14ac:dyDescent="0.25">
      <c r="P641" s="24"/>
      <c r="Q641" s="25"/>
      <c r="R641" s="25"/>
      <c r="S641" s="24"/>
      <c r="T641" s="24"/>
      <c r="U641" s="24"/>
    </row>
    <row r="642" spans="16:21" x14ac:dyDescent="0.25">
      <c r="P642" s="24"/>
      <c r="Q642" s="25"/>
      <c r="R642" s="25"/>
      <c r="S642" s="24"/>
      <c r="T642" s="24"/>
      <c r="U642" s="24"/>
    </row>
    <row r="643" spans="16:21" x14ac:dyDescent="0.25">
      <c r="P643" s="24"/>
      <c r="Q643" s="25"/>
      <c r="R643" s="25"/>
      <c r="S643" s="24"/>
      <c r="T643" s="24"/>
      <c r="U643" s="24"/>
    </row>
    <row r="644" spans="16:21" x14ac:dyDescent="0.25">
      <c r="P644" s="24"/>
      <c r="Q644" s="25"/>
      <c r="R644" s="25"/>
      <c r="S644" s="24"/>
      <c r="T644" s="24"/>
      <c r="U644" s="24"/>
    </row>
    <row r="645" spans="16:21" x14ac:dyDescent="0.25">
      <c r="P645" s="24"/>
      <c r="Q645" s="25"/>
      <c r="R645" s="25"/>
      <c r="S645" s="24"/>
      <c r="T645" s="24"/>
      <c r="U645" s="24"/>
    </row>
    <row r="646" spans="16:21" x14ac:dyDescent="0.25">
      <c r="P646" s="24"/>
      <c r="Q646" s="25"/>
      <c r="R646" s="25"/>
      <c r="S646" s="24"/>
      <c r="T646" s="24"/>
      <c r="U646" s="24"/>
    </row>
    <row r="647" spans="16:21" x14ac:dyDescent="0.25">
      <c r="P647" s="24"/>
      <c r="Q647" s="25"/>
      <c r="R647" s="25"/>
      <c r="S647" s="24"/>
      <c r="T647" s="24"/>
      <c r="U647" s="24"/>
    </row>
    <row r="648" spans="16:21" x14ac:dyDescent="0.25">
      <c r="P648" s="24"/>
      <c r="Q648" s="25"/>
      <c r="R648" s="25"/>
      <c r="S648" s="24"/>
      <c r="T648" s="24"/>
      <c r="U648" s="24"/>
    </row>
    <row r="649" spans="16:21" x14ac:dyDescent="0.25">
      <c r="P649" s="24"/>
      <c r="Q649" s="25"/>
      <c r="R649" s="25"/>
      <c r="S649" s="24"/>
      <c r="T649" s="24"/>
      <c r="U649" s="24"/>
    </row>
    <row r="650" spans="16:21" x14ac:dyDescent="0.25">
      <c r="P650" s="24"/>
      <c r="Q650" s="25"/>
      <c r="R650" s="25"/>
      <c r="S650" s="24"/>
      <c r="T650" s="24"/>
      <c r="U650" s="24"/>
    </row>
    <row r="651" spans="16:21" x14ac:dyDescent="0.25">
      <c r="P651" s="24"/>
      <c r="Q651" s="25"/>
      <c r="R651" s="25"/>
      <c r="S651" s="24"/>
      <c r="T651" s="24"/>
      <c r="U651" s="24"/>
    </row>
    <row r="652" spans="16:21" x14ac:dyDescent="0.25">
      <c r="P652" s="24"/>
      <c r="Q652" s="25"/>
      <c r="R652" s="25"/>
      <c r="S652" s="24"/>
      <c r="T652" s="24"/>
      <c r="U652" s="24"/>
    </row>
    <row r="653" spans="16:21" x14ac:dyDescent="0.25">
      <c r="P653" s="24"/>
      <c r="Q653" s="25"/>
      <c r="R653" s="25"/>
      <c r="S653" s="24"/>
      <c r="T653" s="24"/>
      <c r="U653" s="24"/>
    </row>
    <row r="654" spans="16:21" x14ac:dyDescent="0.25">
      <c r="P654" s="24"/>
      <c r="Q654" s="25"/>
      <c r="R654" s="25"/>
      <c r="S654" s="24"/>
      <c r="T654" s="24"/>
      <c r="U654" s="24"/>
    </row>
    <row r="655" spans="16:21" x14ac:dyDescent="0.25">
      <c r="P655" s="24"/>
      <c r="Q655" s="25"/>
      <c r="R655" s="25"/>
      <c r="S655" s="24"/>
      <c r="T655" s="24"/>
      <c r="U655" s="24"/>
    </row>
    <row r="656" spans="16:21" x14ac:dyDescent="0.25">
      <c r="P656" s="24"/>
      <c r="Q656" s="25"/>
      <c r="R656" s="25"/>
      <c r="S656" s="24"/>
      <c r="T656" s="24"/>
      <c r="U656" s="24"/>
    </row>
    <row r="657" spans="16:21" x14ac:dyDescent="0.25">
      <c r="P657" s="24"/>
      <c r="Q657" s="25"/>
      <c r="R657" s="25"/>
      <c r="S657" s="24"/>
      <c r="T657" s="24"/>
      <c r="U657" s="24"/>
    </row>
    <row r="658" spans="16:21" x14ac:dyDescent="0.25">
      <c r="P658" s="24"/>
      <c r="Q658" s="25"/>
      <c r="R658" s="25"/>
      <c r="S658" s="24"/>
      <c r="T658" s="24"/>
      <c r="U658" s="24"/>
    </row>
    <row r="659" spans="16:21" x14ac:dyDescent="0.25">
      <c r="P659" s="24"/>
      <c r="Q659" s="25"/>
      <c r="R659" s="25"/>
      <c r="S659" s="24"/>
      <c r="T659" s="24"/>
      <c r="U659" s="24"/>
    </row>
    <row r="660" spans="16:21" x14ac:dyDescent="0.25">
      <c r="P660" s="24"/>
      <c r="Q660" s="25"/>
      <c r="R660" s="25"/>
      <c r="S660" s="24"/>
      <c r="T660" s="24"/>
      <c r="U660" s="24"/>
    </row>
    <row r="661" spans="16:21" x14ac:dyDescent="0.25">
      <c r="P661" s="24"/>
      <c r="Q661" s="25"/>
      <c r="R661" s="25"/>
      <c r="S661" s="24"/>
      <c r="T661" s="24"/>
      <c r="U661" s="24"/>
    </row>
    <row r="662" spans="16:21" x14ac:dyDescent="0.25">
      <c r="P662" s="24"/>
      <c r="Q662" s="25"/>
      <c r="R662" s="25"/>
      <c r="S662" s="24"/>
      <c r="T662" s="24"/>
      <c r="U662" s="24"/>
    </row>
    <row r="663" spans="16:21" x14ac:dyDescent="0.25">
      <c r="P663" s="24"/>
      <c r="Q663" s="25"/>
      <c r="R663" s="25"/>
      <c r="S663" s="24"/>
      <c r="T663" s="24"/>
      <c r="U663" s="24"/>
    </row>
    <row r="664" spans="16:21" x14ac:dyDescent="0.25">
      <c r="P664" s="24"/>
      <c r="Q664" s="25"/>
      <c r="R664" s="25"/>
      <c r="S664" s="24"/>
      <c r="T664" s="24"/>
      <c r="U664" s="24"/>
    </row>
    <row r="665" spans="16:21" x14ac:dyDescent="0.25">
      <c r="P665" s="24"/>
      <c r="Q665" s="25"/>
      <c r="R665" s="25"/>
      <c r="S665" s="24"/>
      <c r="T665" s="24"/>
      <c r="U665" s="24"/>
    </row>
    <row r="666" spans="16:21" x14ac:dyDescent="0.25">
      <c r="P666" s="24"/>
      <c r="Q666" s="25"/>
      <c r="R666" s="25"/>
      <c r="S666" s="24"/>
      <c r="T666" s="24"/>
      <c r="U666" s="24"/>
    </row>
    <row r="667" spans="16:21" x14ac:dyDescent="0.25">
      <c r="P667" s="24"/>
      <c r="Q667" s="25"/>
      <c r="R667" s="25"/>
      <c r="S667" s="24"/>
      <c r="T667" s="24"/>
      <c r="U667" s="24"/>
    </row>
    <row r="668" spans="16:21" x14ac:dyDescent="0.25">
      <c r="P668" s="24"/>
      <c r="Q668" s="25"/>
      <c r="R668" s="25"/>
      <c r="S668" s="24"/>
      <c r="T668" s="24"/>
      <c r="U668" s="24"/>
    </row>
    <row r="669" spans="16:21" x14ac:dyDescent="0.25">
      <c r="P669" s="24"/>
      <c r="Q669" s="25"/>
      <c r="R669" s="25"/>
      <c r="S669" s="24"/>
      <c r="T669" s="24"/>
      <c r="U669" s="24"/>
    </row>
    <row r="670" spans="16:21" x14ac:dyDescent="0.25">
      <c r="P670" s="24"/>
      <c r="Q670" s="25"/>
      <c r="R670" s="25"/>
      <c r="S670" s="24"/>
      <c r="T670" s="24"/>
      <c r="U670" s="24"/>
    </row>
    <row r="671" spans="16:21" x14ac:dyDescent="0.25">
      <c r="P671" s="24"/>
      <c r="Q671" s="25"/>
      <c r="R671" s="25"/>
      <c r="S671" s="24"/>
      <c r="T671" s="24"/>
      <c r="U671" s="24"/>
    </row>
    <row r="672" spans="16:21" x14ac:dyDescent="0.25">
      <c r="P672" s="24"/>
      <c r="Q672" s="25"/>
      <c r="R672" s="25"/>
      <c r="S672" s="24"/>
      <c r="T672" s="24"/>
      <c r="U672" s="24"/>
    </row>
    <row r="673" spans="16:21" x14ac:dyDescent="0.25">
      <c r="P673" s="24"/>
      <c r="Q673" s="25"/>
      <c r="R673" s="25"/>
      <c r="S673" s="24"/>
      <c r="T673" s="24"/>
      <c r="U673" s="24"/>
    </row>
    <row r="674" spans="16:21" x14ac:dyDescent="0.25">
      <c r="P674" s="24"/>
      <c r="Q674" s="25"/>
      <c r="R674" s="25"/>
      <c r="S674" s="24"/>
      <c r="T674" s="24"/>
      <c r="U674" s="24"/>
    </row>
    <row r="675" spans="16:21" x14ac:dyDescent="0.25">
      <c r="P675" s="24"/>
      <c r="Q675" s="25"/>
      <c r="R675" s="25"/>
      <c r="S675" s="24"/>
      <c r="T675" s="24"/>
      <c r="U675" s="24"/>
    </row>
    <row r="676" spans="16:21" x14ac:dyDescent="0.25">
      <c r="P676" s="24"/>
      <c r="Q676" s="25"/>
      <c r="R676" s="25"/>
      <c r="S676" s="24"/>
      <c r="T676" s="24"/>
      <c r="U676" s="24"/>
    </row>
    <row r="677" spans="16:21" x14ac:dyDescent="0.25">
      <c r="P677" s="24"/>
      <c r="Q677" s="25"/>
      <c r="R677" s="25"/>
      <c r="S677" s="24"/>
      <c r="T677" s="24"/>
      <c r="U677" s="24"/>
    </row>
    <row r="678" spans="16:21" x14ac:dyDescent="0.25">
      <c r="P678" s="24"/>
      <c r="Q678" s="25"/>
      <c r="R678" s="25"/>
      <c r="S678" s="24"/>
      <c r="T678" s="24"/>
      <c r="U678" s="24"/>
    </row>
    <row r="679" spans="16:21" x14ac:dyDescent="0.25">
      <c r="P679" s="24"/>
      <c r="Q679" s="25"/>
      <c r="R679" s="25"/>
      <c r="S679" s="24"/>
      <c r="T679" s="24"/>
      <c r="U679" s="24"/>
    </row>
    <row r="680" spans="16:21" x14ac:dyDescent="0.25">
      <c r="P680" s="24"/>
      <c r="Q680" s="25"/>
      <c r="R680" s="25"/>
      <c r="S680" s="24"/>
      <c r="T680" s="24"/>
      <c r="U680" s="24"/>
    </row>
    <row r="681" spans="16:21" x14ac:dyDescent="0.25">
      <c r="P681" s="24"/>
      <c r="Q681" s="25"/>
      <c r="R681" s="25"/>
      <c r="S681" s="24"/>
      <c r="T681" s="24"/>
      <c r="U681" s="24"/>
    </row>
    <row r="682" spans="16:21" x14ac:dyDescent="0.25">
      <c r="P682" s="24"/>
      <c r="Q682" s="25"/>
      <c r="R682" s="25"/>
      <c r="S682" s="24"/>
      <c r="T682" s="24"/>
      <c r="U682" s="24"/>
    </row>
    <row r="683" spans="16:21" x14ac:dyDescent="0.25">
      <c r="P683" s="24"/>
      <c r="Q683" s="25"/>
      <c r="R683" s="25"/>
      <c r="S683" s="24"/>
      <c r="T683" s="24"/>
      <c r="U683" s="24"/>
    </row>
    <row r="684" spans="16:21" x14ac:dyDescent="0.25">
      <c r="P684" s="24"/>
      <c r="Q684" s="25"/>
      <c r="R684" s="25"/>
      <c r="S684" s="24"/>
      <c r="T684" s="24"/>
      <c r="U684" s="24"/>
    </row>
    <row r="685" spans="16:21" x14ac:dyDescent="0.25">
      <c r="P685" s="24"/>
      <c r="Q685" s="25"/>
      <c r="R685" s="25"/>
      <c r="S685" s="24"/>
      <c r="T685" s="24"/>
      <c r="U685" s="24"/>
    </row>
    <row r="686" spans="16:21" x14ac:dyDescent="0.25">
      <c r="P686" s="24"/>
      <c r="Q686" s="25"/>
      <c r="R686" s="25"/>
      <c r="S686" s="24"/>
      <c r="T686" s="24"/>
      <c r="U686" s="24"/>
    </row>
    <row r="687" spans="16:21" x14ac:dyDescent="0.25">
      <c r="P687" s="24"/>
      <c r="Q687" s="25"/>
      <c r="R687" s="25"/>
      <c r="S687" s="24"/>
      <c r="T687" s="24"/>
      <c r="U687" s="24"/>
    </row>
    <row r="688" spans="16:21" x14ac:dyDescent="0.25">
      <c r="P688" s="24"/>
      <c r="Q688" s="25"/>
      <c r="R688" s="25"/>
      <c r="S688" s="24"/>
      <c r="T688" s="24"/>
      <c r="U688" s="24"/>
    </row>
    <row r="689" spans="16:21" x14ac:dyDescent="0.25">
      <c r="P689" s="24"/>
      <c r="Q689" s="25"/>
      <c r="R689" s="25"/>
      <c r="S689" s="24"/>
      <c r="T689" s="24"/>
      <c r="U689" s="24"/>
    </row>
    <row r="690" spans="16:21" x14ac:dyDescent="0.25">
      <c r="P690" s="24"/>
      <c r="Q690" s="25"/>
      <c r="R690" s="25"/>
      <c r="S690" s="24"/>
      <c r="T690" s="24"/>
      <c r="U690" s="24"/>
    </row>
    <row r="691" spans="16:21" x14ac:dyDescent="0.25">
      <c r="P691" s="24"/>
      <c r="Q691" s="25"/>
      <c r="R691" s="25"/>
      <c r="S691" s="24"/>
      <c r="T691" s="24"/>
      <c r="U691" s="24"/>
    </row>
    <row r="692" spans="16:21" x14ac:dyDescent="0.25">
      <c r="P692" s="24"/>
      <c r="Q692" s="25"/>
      <c r="R692" s="25"/>
      <c r="S692" s="24"/>
      <c r="T692" s="24"/>
      <c r="U692" s="24"/>
    </row>
    <row r="693" spans="16:21" x14ac:dyDescent="0.25">
      <c r="P693" s="24"/>
      <c r="Q693" s="25"/>
      <c r="R693" s="25"/>
      <c r="S693" s="24"/>
      <c r="T693" s="24"/>
      <c r="U693" s="24"/>
    </row>
    <row r="694" spans="16:21" x14ac:dyDescent="0.25">
      <c r="P694" s="24"/>
      <c r="Q694" s="25"/>
      <c r="R694" s="25"/>
      <c r="S694" s="24"/>
      <c r="T694" s="24"/>
      <c r="U694" s="24"/>
    </row>
    <row r="695" spans="16:21" x14ac:dyDescent="0.25">
      <c r="P695" s="24"/>
      <c r="Q695" s="25"/>
      <c r="R695" s="25"/>
      <c r="S695" s="24"/>
      <c r="T695" s="24"/>
      <c r="U695" s="24"/>
    </row>
    <row r="696" spans="16:21" x14ac:dyDescent="0.25">
      <c r="P696" s="24"/>
      <c r="Q696" s="25"/>
      <c r="R696" s="25"/>
      <c r="S696" s="24"/>
      <c r="T696" s="24"/>
      <c r="U696" s="24"/>
    </row>
    <row r="697" spans="16:21" x14ac:dyDescent="0.25">
      <c r="P697" s="24"/>
      <c r="Q697" s="25"/>
      <c r="R697" s="25"/>
      <c r="S697" s="24"/>
      <c r="T697" s="24"/>
      <c r="U697" s="24"/>
    </row>
    <row r="698" spans="16:21" x14ac:dyDescent="0.25">
      <c r="P698" s="24"/>
      <c r="Q698" s="25"/>
      <c r="R698" s="25"/>
      <c r="S698" s="24"/>
      <c r="T698" s="24"/>
      <c r="U698" s="24"/>
    </row>
    <row r="699" spans="16:21" x14ac:dyDescent="0.25">
      <c r="P699" s="24"/>
      <c r="Q699" s="25"/>
      <c r="R699" s="25"/>
      <c r="S699" s="24"/>
      <c r="T699" s="24"/>
      <c r="U699" s="24"/>
    </row>
    <row r="700" spans="16:21" x14ac:dyDescent="0.25">
      <c r="P700" s="24"/>
      <c r="Q700" s="25"/>
      <c r="R700" s="25"/>
      <c r="S700" s="24"/>
      <c r="T700" s="24"/>
      <c r="U700" s="24"/>
    </row>
    <row r="701" spans="16:21" x14ac:dyDescent="0.25">
      <c r="P701" s="24"/>
      <c r="Q701" s="25"/>
      <c r="R701" s="25"/>
      <c r="S701" s="24"/>
      <c r="T701" s="24"/>
      <c r="U701" s="24"/>
    </row>
    <row r="702" spans="16:21" x14ac:dyDescent="0.25">
      <c r="P702" s="24"/>
      <c r="Q702" s="25"/>
      <c r="R702" s="25"/>
      <c r="S702" s="24"/>
      <c r="T702" s="24"/>
      <c r="U702" s="24"/>
    </row>
    <row r="703" spans="16:21" x14ac:dyDescent="0.25">
      <c r="P703" s="24"/>
      <c r="Q703" s="25"/>
      <c r="R703" s="25"/>
      <c r="S703" s="24"/>
      <c r="T703" s="24"/>
      <c r="U703" s="24"/>
    </row>
    <row r="704" spans="16:21" x14ac:dyDescent="0.25">
      <c r="P704" s="24"/>
      <c r="Q704" s="25"/>
      <c r="R704" s="25"/>
      <c r="S704" s="24"/>
      <c r="T704" s="24"/>
      <c r="U704" s="24"/>
    </row>
    <row r="705" spans="16:21" x14ac:dyDescent="0.25">
      <c r="P705" s="24"/>
      <c r="Q705" s="25"/>
      <c r="R705" s="25"/>
      <c r="S705" s="24"/>
      <c r="T705" s="24"/>
      <c r="U705" s="24"/>
    </row>
    <row r="706" spans="16:21" x14ac:dyDescent="0.25">
      <c r="P706" s="24"/>
      <c r="Q706" s="25"/>
      <c r="R706" s="25"/>
      <c r="S706" s="24"/>
      <c r="T706" s="24"/>
      <c r="U706" s="24"/>
    </row>
    <row r="707" spans="16:21" x14ac:dyDescent="0.25">
      <c r="P707" s="24"/>
      <c r="Q707" s="25"/>
      <c r="R707" s="25"/>
      <c r="S707" s="24"/>
      <c r="T707" s="24"/>
      <c r="U707" s="24"/>
    </row>
    <row r="708" spans="16:21" x14ac:dyDescent="0.25">
      <c r="P708" s="24"/>
      <c r="Q708" s="25"/>
      <c r="R708" s="25"/>
      <c r="S708" s="24"/>
      <c r="T708" s="24"/>
      <c r="U708" s="24"/>
    </row>
    <row r="709" spans="16:21" x14ac:dyDescent="0.25">
      <c r="P709" s="24"/>
      <c r="Q709" s="25"/>
      <c r="R709" s="25"/>
      <c r="S709" s="24"/>
      <c r="T709" s="24"/>
      <c r="U709" s="24"/>
    </row>
    <row r="710" spans="16:21" x14ac:dyDescent="0.25">
      <c r="P710" s="24"/>
      <c r="Q710" s="25"/>
      <c r="R710" s="25"/>
      <c r="S710" s="24"/>
      <c r="T710" s="24"/>
      <c r="U710" s="24"/>
    </row>
    <row r="711" spans="16:21" x14ac:dyDescent="0.25">
      <c r="P711" s="24"/>
      <c r="Q711" s="25"/>
      <c r="R711" s="25"/>
      <c r="S711" s="24"/>
      <c r="T711" s="24"/>
      <c r="U711" s="24"/>
    </row>
    <row r="712" spans="16:21" x14ac:dyDescent="0.25">
      <c r="P712" s="24"/>
      <c r="Q712" s="25"/>
      <c r="R712" s="25"/>
      <c r="S712" s="24"/>
      <c r="T712" s="24"/>
      <c r="U712" s="24"/>
    </row>
    <row r="713" spans="16:21" x14ac:dyDescent="0.25">
      <c r="P713" s="24"/>
      <c r="Q713" s="25"/>
      <c r="R713" s="25"/>
      <c r="S713" s="24"/>
      <c r="T713" s="24"/>
      <c r="U713" s="24"/>
    </row>
    <row r="714" spans="16:21" x14ac:dyDescent="0.25">
      <c r="P714" s="24"/>
      <c r="Q714" s="25"/>
      <c r="R714" s="25"/>
      <c r="S714" s="24"/>
      <c r="T714" s="24"/>
      <c r="U714" s="24"/>
    </row>
    <row r="715" spans="16:21" x14ac:dyDescent="0.25">
      <c r="P715" s="24"/>
      <c r="Q715" s="25"/>
      <c r="R715" s="25"/>
      <c r="S715" s="24"/>
      <c r="T715" s="24"/>
      <c r="U715" s="24"/>
    </row>
    <row r="716" spans="16:21" x14ac:dyDescent="0.25">
      <c r="P716" s="24"/>
      <c r="Q716" s="25"/>
      <c r="R716" s="25"/>
      <c r="S716" s="24"/>
      <c r="T716" s="24"/>
      <c r="U716" s="24"/>
    </row>
    <row r="717" spans="16:21" x14ac:dyDescent="0.25">
      <c r="P717" s="24"/>
      <c r="Q717" s="25"/>
      <c r="R717" s="25"/>
      <c r="S717" s="24"/>
      <c r="T717" s="24"/>
      <c r="U717" s="24"/>
    </row>
    <row r="718" spans="16:21" x14ac:dyDescent="0.25">
      <c r="P718" s="24"/>
      <c r="Q718" s="25"/>
      <c r="R718" s="25"/>
      <c r="S718" s="24"/>
      <c r="T718" s="24"/>
      <c r="U718" s="24"/>
    </row>
    <row r="719" spans="16:21" x14ac:dyDescent="0.25">
      <c r="P719" s="24"/>
      <c r="Q719" s="25"/>
      <c r="R719" s="25"/>
      <c r="S719" s="24"/>
      <c r="T719" s="24"/>
      <c r="U719" s="24"/>
    </row>
    <row r="720" spans="16:21" x14ac:dyDescent="0.25">
      <c r="P720" s="24"/>
      <c r="Q720" s="25"/>
      <c r="R720" s="25"/>
      <c r="S720" s="24"/>
      <c r="T720" s="24"/>
      <c r="U720" s="24"/>
    </row>
    <row r="721" spans="16:21" x14ac:dyDescent="0.25">
      <c r="P721" s="24"/>
      <c r="Q721" s="25"/>
      <c r="R721" s="25"/>
      <c r="S721" s="24"/>
      <c r="T721" s="24"/>
      <c r="U721" s="24"/>
    </row>
    <row r="722" spans="16:21" x14ac:dyDescent="0.25">
      <c r="P722" s="24"/>
      <c r="Q722" s="25"/>
      <c r="R722" s="25"/>
      <c r="S722" s="24"/>
      <c r="T722" s="24"/>
      <c r="U722" s="24"/>
    </row>
    <row r="723" spans="16:21" x14ac:dyDescent="0.25">
      <c r="P723" s="24"/>
      <c r="Q723" s="25"/>
      <c r="R723" s="25"/>
      <c r="S723" s="24"/>
      <c r="T723" s="24"/>
      <c r="U723" s="24"/>
    </row>
    <row r="724" spans="16:21" x14ac:dyDescent="0.25">
      <c r="P724" s="24"/>
      <c r="Q724" s="25"/>
      <c r="R724" s="25"/>
      <c r="S724" s="24"/>
      <c r="T724" s="24"/>
      <c r="U724" s="24"/>
    </row>
    <row r="725" spans="16:21" x14ac:dyDescent="0.25">
      <c r="P725" s="24"/>
      <c r="Q725" s="25"/>
      <c r="R725" s="25"/>
      <c r="S725" s="24"/>
      <c r="T725" s="24"/>
      <c r="U725" s="24"/>
    </row>
    <row r="726" spans="16:21" x14ac:dyDescent="0.25">
      <c r="P726" s="24"/>
      <c r="Q726" s="25"/>
      <c r="R726" s="25"/>
      <c r="S726" s="24"/>
      <c r="T726" s="24"/>
      <c r="U726" s="24"/>
    </row>
    <row r="727" spans="16:21" x14ac:dyDescent="0.25">
      <c r="P727" s="24"/>
      <c r="Q727" s="25"/>
      <c r="R727" s="25"/>
      <c r="S727" s="24"/>
      <c r="T727" s="24"/>
      <c r="U727" s="24"/>
    </row>
    <row r="728" spans="16:21" x14ac:dyDescent="0.25">
      <c r="P728" s="24"/>
      <c r="Q728" s="25"/>
      <c r="R728" s="25"/>
      <c r="S728" s="24"/>
      <c r="T728" s="24"/>
      <c r="U728" s="24"/>
    </row>
    <row r="729" spans="16:21" x14ac:dyDescent="0.25">
      <c r="P729" s="24"/>
      <c r="Q729" s="25"/>
      <c r="R729" s="25"/>
      <c r="S729" s="24"/>
      <c r="T729" s="24"/>
      <c r="U729" s="24"/>
    </row>
    <row r="730" spans="16:21" x14ac:dyDescent="0.25">
      <c r="P730" s="24"/>
      <c r="Q730" s="25"/>
      <c r="R730" s="25"/>
      <c r="S730" s="24"/>
      <c r="T730" s="24"/>
      <c r="U730" s="24"/>
    </row>
    <row r="731" spans="16:21" x14ac:dyDescent="0.25">
      <c r="P731" s="24"/>
      <c r="Q731" s="25"/>
      <c r="R731" s="25"/>
      <c r="S731" s="24"/>
      <c r="T731" s="24"/>
      <c r="U731" s="24"/>
    </row>
    <row r="732" spans="16:21" x14ac:dyDescent="0.25">
      <c r="P732" s="24"/>
      <c r="Q732" s="25"/>
      <c r="R732" s="25"/>
      <c r="S732" s="24"/>
      <c r="T732" s="24"/>
      <c r="U732" s="24"/>
    </row>
    <row r="733" spans="16:21" x14ac:dyDescent="0.25">
      <c r="P733" s="24"/>
      <c r="Q733" s="25"/>
      <c r="R733" s="25"/>
      <c r="S733" s="24"/>
      <c r="T733" s="24"/>
      <c r="U733" s="24"/>
    </row>
    <row r="734" spans="16:21" x14ac:dyDescent="0.25">
      <c r="P734" s="24"/>
      <c r="Q734" s="25"/>
      <c r="R734" s="25"/>
      <c r="S734" s="24"/>
      <c r="T734" s="24"/>
      <c r="U734" s="24"/>
    </row>
    <row r="735" spans="16:21" x14ac:dyDescent="0.25">
      <c r="P735" s="24"/>
      <c r="Q735" s="25"/>
      <c r="R735" s="25"/>
      <c r="S735" s="24"/>
      <c r="T735" s="24"/>
      <c r="U735" s="24"/>
    </row>
    <row r="736" spans="16:21" x14ac:dyDescent="0.25">
      <c r="P736" s="24"/>
      <c r="Q736" s="25"/>
      <c r="R736" s="25"/>
      <c r="S736" s="24"/>
      <c r="T736" s="24"/>
      <c r="U736" s="24"/>
    </row>
    <row r="737" spans="16:21" x14ac:dyDescent="0.25">
      <c r="P737" s="24"/>
      <c r="Q737" s="25"/>
      <c r="R737" s="25"/>
      <c r="S737" s="24"/>
      <c r="T737" s="24"/>
      <c r="U737" s="24"/>
    </row>
    <row r="738" spans="16:21" x14ac:dyDescent="0.25">
      <c r="P738" s="24"/>
      <c r="Q738" s="25"/>
      <c r="R738" s="25"/>
      <c r="S738" s="24"/>
      <c r="T738" s="24"/>
      <c r="U738" s="24"/>
    </row>
    <row r="739" spans="16:21" x14ac:dyDescent="0.25">
      <c r="P739" s="24"/>
      <c r="Q739" s="25"/>
      <c r="R739" s="25"/>
      <c r="S739" s="24"/>
      <c r="T739" s="24"/>
      <c r="U739" s="24"/>
    </row>
    <row r="740" spans="16:21" x14ac:dyDescent="0.25">
      <c r="P740" s="24"/>
      <c r="Q740" s="25"/>
      <c r="R740" s="25"/>
      <c r="S740" s="24"/>
      <c r="T740" s="24"/>
      <c r="U740" s="24"/>
    </row>
    <row r="741" spans="16:21" x14ac:dyDescent="0.25">
      <c r="P741" s="24"/>
      <c r="Q741" s="25"/>
      <c r="R741" s="25"/>
      <c r="S741" s="24"/>
      <c r="T741" s="24"/>
      <c r="U741" s="24"/>
    </row>
    <row r="742" spans="16:21" x14ac:dyDescent="0.25">
      <c r="P742" s="24"/>
      <c r="Q742" s="25"/>
      <c r="R742" s="25"/>
      <c r="S742" s="24"/>
      <c r="T742" s="24"/>
      <c r="U742" s="24"/>
    </row>
    <row r="743" spans="16:21" x14ac:dyDescent="0.25">
      <c r="P743" s="24"/>
      <c r="Q743" s="25"/>
      <c r="R743" s="25"/>
      <c r="S743" s="24"/>
      <c r="T743" s="24"/>
      <c r="U743" s="24"/>
    </row>
    <row r="744" spans="16:21" x14ac:dyDescent="0.25">
      <c r="P744" s="24"/>
      <c r="Q744" s="25"/>
      <c r="R744" s="25"/>
      <c r="S744" s="24"/>
      <c r="T744" s="24"/>
      <c r="U744" s="24"/>
    </row>
    <row r="745" spans="16:21" x14ac:dyDescent="0.25">
      <c r="P745" s="24"/>
      <c r="Q745" s="25"/>
      <c r="R745" s="25"/>
      <c r="S745" s="24"/>
      <c r="T745" s="24"/>
      <c r="U745" s="24"/>
    </row>
    <row r="746" spans="16:21" x14ac:dyDescent="0.25">
      <c r="P746" s="24"/>
      <c r="Q746" s="25"/>
      <c r="R746" s="25"/>
      <c r="S746" s="24"/>
      <c r="T746" s="24"/>
      <c r="U746" s="24"/>
    </row>
    <row r="747" spans="16:21" x14ac:dyDescent="0.25">
      <c r="P747" s="24"/>
      <c r="Q747" s="25"/>
      <c r="R747" s="25"/>
      <c r="S747" s="24"/>
      <c r="T747" s="24"/>
      <c r="U747" s="24"/>
    </row>
    <row r="748" spans="16:21" x14ac:dyDescent="0.25">
      <c r="P748" s="24"/>
      <c r="Q748" s="25"/>
      <c r="R748" s="25"/>
      <c r="S748" s="24"/>
      <c r="T748" s="24"/>
      <c r="U748" s="24"/>
    </row>
    <row r="749" spans="16:21" x14ac:dyDescent="0.25">
      <c r="P749" s="24"/>
      <c r="Q749" s="25"/>
      <c r="R749" s="25"/>
      <c r="S749" s="24"/>
      <c r="T749" s="24"/>
      <c r="U749" s="24"/>
    </row>
    <row r="750" spans="16:21" x14ac:dyDescent="0.25">
      <c r="P750" s="24"/>
      <c r="Q750" s="25"/>
      <c r="R750" s="25"/>
      <c r="S750" s="24"/>
      <c r="T750" s="24"/>
      <c r="U750" s="24"/>
    </row>
    <row r="751" spans="16:21" x14ac:dyDescent="0.25">
      <c r="P751" s="24"/>
      <c r="Q751" s="25"/>
      <c r="R751" s="25"/>
      <c r="S751" s="24"/>
      <c r="T751" s="24"/>
      <c r="U751" s="24"/>
    </row>
    <row r="752" spans="16:21" x14ac:dyDescent="0.25">
      <c r="P752" s="24"/>
      <c r="Q752" s="25"/>
      <c r="R752" s="25"/>
      <c r="S752" s="24"/>
      <c r="T752" s="24"/>
      <c r="U752" s="24"/>
    </row>
    <row r="753" spans="16:21" x14ac:dyDescent="0.25">
      <c r="P753" s="24"/>
      <c r="Q753" s="25"/>
      <c r="R753" s="25"/>
      <c r="S753" s="24"/>
      <c r="T753" s="24"/>
      <c r="U753" s="24"/>
    </row>
    <row r="754" spans="16:21" x14ac:dyDescent="0.25">
      <c r="P754" s="24"/>
      <c r="Q754" s="25"/>
      <c r="R754" s="25"/>
      <c r="S754" s="24"/>
      <c r="T754" s="24"/>
      <c r="U754" s="24"/>
    </row>
    <row r="755" spans="16:21" x14ac:dyDescent="0.25">
      <c r="P755" s="24"/>
      <c r="Q755" s="25"/>
      <c r="R755" s="25"/>
      <c r="S755" s="24"/>
      <c r="T755" s="24"/>
      <c r="U755" s="24"/>
    </row>
    <row r="756" spans="16:21" x14ac:dyDescent="0.25">
      <c r="P756" s="24"/>
      <c r="Q756" s="25"/>
      <c r="R756" s="25"/>
      <c r="S756" s="24"/>
      <c r="T756" s="24"/>
      <c r="U756" s="24"/>
    </row>
    <row r="757" spans="16:21" x14ac:dyDescent="0.25">
      <c r="P757" s="24"/>
      <c r="Q757" s="25"/>
      <c r="R757" s="25"/>
      <c r="S757" s="24"/>
      <c r="T757" s="24"/>
      <c r="U757" s="24"/>
    </row>
    <row r="758" spans="16:21" x14ac:dyDescent="0.25">
      <c r="P758" s="24"/>
      <c r="Q758" s="25"/>
      <c r="R758" s="25"/>
      <c r="S758" s="24"/>
      <c r="T758" s="24"/>
      <c r="U758" s="24"/>
    </row>
    <row r="759" spans="16:21" x14ac:dyDescent="0.25">
      <c r="P759" s="24"/>
      <c r="Q759" s="25"/>
      <c r="R759" s="25"/>
      <c r="S759" s="24"/>
      <c r="T759" s="24"/>
      <c r="U759" s="24"/>
    </row>
    <row r="760" spans="16:21" x14ac:dyDescent="0.25">
      <c r="P760" s="24"/>
      <c r="Q760" s="25"/>
      <c r="R760" s="25"/>
      <c r="S760" s="24"/>
      <c r="T760" s="24"/>
      <c r="U760" s="24"/>
    </row>
    <row r="761" spans="16:21" x14ac:dyDescent="0.25">
      <c r="P761" s="24"/>
      <c r="Q761" s="25"/>
      <c r="R761" s="25"/>
      <c r="S761" s="24"/>
      <c r="T761" s="24"/>
      <c r="U761" s="24"/>
    </row>
    <row r="762" spans="16:21" x14ac:dyDescent="0.25">
      <c r="P762" s="24"/>
      <c r="Q762" s="25"/>
      <c r="R762" s="25"/>
      <c r="S762" s="24"/>
      <c r="T762" s="24"/>
      <c r="U762" s="24"/>
    </row>
    <row r="763" spans="16:21" x14ac:dyDescent="0.25">
      <c r="P763" s="24"/>
      <c r="Q763" s="25"/>
      <c r="R763" s="25"/>
      <c r="S763" s="24"/>
      <c r="T763" s="24"/>
      <c r="U763" s="24"/>
    </row>
    <row r="764" spans="16:21" x14ac:dyDescent="0.25">
      <c r="P764" s="24"/>
      <c r="Q764" s="25"/>
      <c r="R764" s="25"/>
      <c r="S764" s="24"/>
      <c r="T764" s="24"/>
      <c r="U764" s="24"/>
    </row>
    <row r="765" spans="16:21" x14ac:dyDescent="0.25">
      <c r="P765" s="24"/>
      <c r="Q765" s="25"/>
      <c r="R765" s="25"/>
      <c r="S765" s="24"/>
      <c r="T765" s="24"/>
      <c r="U765" s="24"/>
    </row>
    <row r="766" spans="16:21" x14ac:dyDescent="0.25">
      <c r="P766" s="24"/>
      <c r="Q766" s="25"/>
      <c r="R766" s="25"/>
      <c r="S766" s="24"/>
      <c r="T766" s="24"/>
      <c r="U766" s="24"/>
    </row>
    <row r="767" spans="16:21" x14ac:dyDescent="0.25">
      <c r="P767" s="24"/>
      <c r="Q767" s="25"/>
      <c r="R767" s="25"/>
      <c r="S767" s="24"/>
      <c r="T767" s="24"/>
      <c r="U767" s="24"/>
    </row>
    <row r="768" spans="16:21" x14ac:dyDescent="0.25">
      <c r="P768" s="24"/>
      <c r="Q768" s="25"/>
      <c r="R768" s="25"/>
      <c r="S768" s="24"/>
      <c r="T768" s="24"/>
      <c r="U768" s="24"/>
    </row>
    <row r="769" spans="16:21" x14ac:dyDescent="0.25">
      <c r="P769" s="24"/>
      <c r="Q769" s="25"/>
      <c r="R769" s="25"/>
      <c r="S769" s="24"/>
      <c r="T769" s="24"/>
      <c r="U769" s="24"/>
    </row>
    <row r="770" spans="16:21" x14ac:dyDescent="0.25">
      <c r="P770" s="24"/>
      <c r="Q770" s="25"/>
      <c r="R770" s="25"/>
      <c r="S770" s="24"/>
      <c r="T770" s="24"/>
      <c r="U770" s="24"/>
    </row>
    <row r="771" spans="16:21" x14ac:dyDescent="0.25">
      <c r="P771" s="24"/>
      <c r="Q771" s="25"/>
      <c r="R771" s="25"/>
      <c r="S771" s="24"/>
      <c r="T771" s="24"/>
      <c r="U771" s="24"/>
    </row>
    <row r="772" spans="16:21" x14ac:dyDescent="0.25">
      <c r="P772" s="24"/>
      <c r="Q772" s="25"/>
      <c r="R772" s="25"/>
      <c r="S772" s="24"/>
      <c r="T772" s="24"/>
      <c r="U772" s="24"/>
    </row>
    <row r="773" spans="16:21" x14ac:dyDescent="0.25">
      <c r="P773" s="24"/>
      <c r="Q773" s="25"/>
      <c r="R773" s="25"/>
      <c r="S773" s="24"/>
      <c r="T773" s="24"/>
      <c r="U773" s="24"/>
    </row>
    <row r="774" spans="16:21" x14ac:dyDescent="0.25">
      <c r="P774" s="24"/>
      <c r="Q774" s="25"/>
      <c r="R774" s="25"/>
      <c r="S774" s="24"/>
      <c r="T774" s="24"/>
      <c r="U774" s="24"/>
    </row>
    <row r="775" spans="16:21" x14ac:dyDescent="0.25">
      <c r="P775" s="24"/>
      <c r="Q775" s="25"/>
      <c r="R775" s="25"/>
      <c r="S775" s="24"/>
      <c r="T775" s="24"/>
      <c r="U775" s="24"/>
    </row>
    <row r="776" spans="16:21" x14ac:dyDescent="0.25">
      <c r="P776" s="24"/>
      <c r="Q776" s="25"/>
      <c r="R776" s="25"/>
      <c r="S776" s="24"/>
      <c r="T776" s="24"/>
      <c r="U776" s="24"/>
    </row>
    <row r="777" spans="16:21" x14ac:dyDescent="0.25">
      <c r="P777" s="24"/>
      <c r="Q777" s="25"/>
      <c r="R777" s="25"/>
      <c r="S777" s="24"/>
      <c r="T777" s="24"/>
      <c r="U777" s="24"/>
    </row>
    <row r="778" spans="16:21" x14ac:dyDescent="0.25">
      <c r="P778" s="24"/>
      <c r="Q778" s="25"/>
      <c r="R778" s="25"/>
      <c r="S778" s="24"/>
      <c r="T778" s="24"/>
      <c r="U778" s="24"/>
    </row>
    <row r="779" spans="16:21" x14ac:dyDescent="0.25">
      <c r="P779" s="24"/>
      <c r="Q779" s="25"/>
      <c r="R779" s="25"/>
      <c r="S779" s="24"/>
      <c r="T779" s="24"/>
      <c r="U779" s="24"/>
    </row>
    <row r="780" spans="16:21" x14ac:dyDescent="0.25">
      <c r="P780" s="24"/>
      <c r="Q780" s="25"/>
      <c r="R780" s="25"/>
      <c r="S780" s="24"/>
      <c r="T780" s="24"/>
      <c r="U780" s="24"/>
    </row>
    <row r="781" spans="16:21" x14ac:dyDescent="0.25">
      <c r="P781" s="24"/>
      <c r="Q781" s="25"/>
      <c r="R781" s="25"/>
      <c r="S781" s="24"/>
      <c r="T781" s="24"/>
      <c r="U781" s="24"/>
    </row>
    <row r="782" spans="16:21" x14ac:dyDescent="0.25">
      <c r="P782" s="24"/>
      <c r="Q782" s="25"/>
      <c r="R782" s="25"/>
      <c r="S782" s="24"/>
      <c r="T782" s="24"/>
      <c r="U782" s="24"/>
    </row>
    <row r="783" spans="16:21" x14ac:dyDescent="0.25">
      <c r="P783" s="24"/>
      <c r="Q783" s="25"/>
      <c r="R783" s="25"/>
      <c r="S783" s="24"/>
      <c r="T783" s="24"/>
      <c r="U783" s="24"/>
    </row>
    <row r="784" spans="16:21" x14ac:dyDescent="0.25">
      <c r="P784" s="24"/>
      <c r="Q784" s="25"/>
      <c r="R784" s="25"/>
      <c r="S784" s="24"/>
      <c r="T784" s="24"/>
      <c r="U784" s="24"/>
    </row>
    <row r="785" spans="16:21" x14ac:dyDescent="0.25">
      <c r="P785" s="24"/>
      <c r="Q785" s="25"/>
      <c r="R785" s="25"/>
      <c r="S785" s="24"/>
      <c r="T785" s="24"/>
      <c r="U785" s="24"/>
    </row>
    <row r="786" spans="16:21" x14ac:dyDescent="0.25">
      <c r="P786" s="24"/>
      <c r="Q786" s="25"/>
      <c r="R786" s="25"/>
      <c r="S786" s="24"/>
      <c r="T786" s="24"/>
      <c r="U786" s="24"/>
    </row>
    <row r="787" spans="16:21" x14ac:dyDescent="0.25">
      <c r="P787" s="24"/>
      <c r="Q787" s="25"/>
      <c r="R787" s="25"/>
      <c r="S787" s="24"/>
      <c r="T787" s="24"/>
      <c r="U787" s="24"/>
    </row>
    <row r="788" spans="16:21" x14ac:dyDescent="0.25">
      <c r="P788" s="24"/>
      <c r="Q788" s="25"/>
      <c r="R788" s="25"/>
      <c r="S788" s="24"/>
      <c r="T788" s="24"/>
      <c r="U788" s="24"/>
    </row>
    <row r="789" spans="16:21" x14ac:dyDescent="0.25">
      <c r="P789" s="24"/>
      <c r="Q789" s="25"/>
      <c r="R789" s="25"/>
      <c r="S789" s="24"/>
      <c r="T789" s="24"/>
      <c r="U789" s="24"/>
    </row>
    <row r="790" spans="16:21" x14ac:dyDescent="0.25">
      <c r="P790" s="24"/>
      <c r="Q790" s="25"/>
      <c r="R790" s="25"/>
      <c r="S790" s="24"/>
      <c r="T790" s="24"/>
      <c r="U790" s="24"/>
    </row>
    <row r="791" spans="16:21" x14ac:dyDescent="0.25">
      <c r="P791" s="24"/>
      <c r="Q791" s="25"/>
      <c r="R791" s="25"/>
      <c r="S791" s="24"/>
      <c r="T791" s="24"/>
      <c r="U791" s="24"/>
    </row>
    <row r="792" spans="16:21" x14ac:dyDescent="0.25">
      <c r="P792" s="24"/>
      <c r="Q792" s="25"/>
      <c r="R792" s="25"/>
      <c r="S792" s="24"/>
      <c r="T792" s="24"/>
      <c r="U792" s="24"/>
    </row>
    <row r="793" spans="16:21" x14ac:dyDescent="0.25">
      <c r="P793" s="24"/>
      <c r="Q793" s="25"/>
      <c r="R793" s="25"/>
      <c r="S793" s="24"/>
      <c r="T793" s="24"/>
      <c r="U793" s="24"/>
    </row>
    <row r="794" spans="16:21" x14ac:dyDescent="0.25">
      <c r="P794" s="24"/>
      <c r="Q794" s="25"/>
      <c r="R794" s="25"/>
      <c r="S794" s="24"/>
      <c r="T794" s="24"/>
      <c r="U794" s="24"/>
    </row>
    <row r="795" spans="16:21" x14ac:dyDescent="0.25">
      <c r="P795" s="24"/>
      <c r="Q795" s="25"/>
      <c r="R795" s="25"/>
      <c r="S795" s="24"/>
      <c r="T795" s="24"/>
      <c r="U795" s="24"/>
    </row>
    <row r="796" spans="16:21" x14ac:dyDescent="0.25">
      <c r="P796" s="24"/>
      <c r="Q796" s="25"/>
      <c r="R796" s="25"/>
      <c r="S796" s="24"/>
      <c r="T796" s="24"/>
      <c r="U796" s="24"/>
    </row>
    <row r="797" spans="16:21" x14ac:dyDescent="0.25">
      <c r="P797" s="24"/>
      <c r="Q797" s="25"/>
      <c r="R797" s="25"/>
      <c r="S797" s="24"/>
      <c r="T797" s="24"/>
      <c r="U797" s="24"/>
    </row>
    <row r="798" spans="16:21" x14ac:dyDescent="0.25">
      <c r="P798" s="24"/>
      <c r="Q798" s="25"/>
      <c r="R798" s="25"/>
      <c r="S798" s="24"/>
      <c r="T798" s="24"/>
      <c r="U798" s="24"/>
    </row>
    <row r="799" spans="16:21" x14ac:dyDescent="0.25">
      <c r="P799" s="24"/>
      <c r="Q799" s="25"/>
      <c r="R799" s="25"/>
      <c r="S799" s="24"/>
      <c r="T799" s="24"/>
      <c r="U799" s="24"/>
    </row>
    <row r="800" spans="16:21" x14ac:dyDescent="0.25">
      <c r="P800" s="24"/>
      <c r="Q800" s="25"/>
      <c r="R800" s="25"/>
      <c r="S800" s="24"/>
      <c r="T800" s="24"/>
      <c r="U800" s="24"/>
    </row>
    <row r="801" spans="16:21" x14ac:dyDescent="0.25">
      <c r="P801" s="24"/>
      <c r="Q801" s="25"/>
      <c r="R801" s="25"/>
      <c r="S801" s="24"/>
      <c r="T801" s="24"/>
      <c r="U801" s="24"/>
    </row>
    <row r="802" spans="16:21" x14ac:dyDescent="0.25">
      <c r="P802" s="24"/>
      <c r="Q802" s="25"/>
      <c r="R802" s="25"/>
      <c r="S802" s="24"/>
      <c r="T802" s="24"/>
      <c r="U802" s="24"/>
    </row>
    <row r="803" spans="16:21" x14ac:dyDescent="0.25">
      <c r="P803" s="24"/>
      <c r="Q803" s="25"/>
      <c r="R803" s="25"/>
      <c r="S803" s="24"/>
      <c r="T803" s="24"/>
      <c r="U803" s="24"/>
    </row>
    <row r="804" spans="16:21" x14ac:dyDescent="0.25">
      <c r="P804" s="24"/>
      <c r="Q804" s="25"/>
      <c r="R804" s="25"/>
      <c r="S804" s="24"/>
      <c r="T804" s="24"/>
      <c r="U804" s="24"/>
    </row>
    <row r="805" spans="16:21" x14ac:dyDescent="0.25">
      <c r="P805" s="24"/>
      <c r="Q805" s="25"/>
      <c r="R805" s="25"/>
      <c r="S805" s="24"/>
      <c r="T805" s="24"/>
      <c r="U805" s="24"/>
    </row>
    <row r="806" spans="16:21" x14ac:dyDescent="0.25">
      <c r="P806" s="24"/>
      <c r="Q806" s="25"/>
      <c r="R806" s="25"/>
      <c r="S806" s="24"/>
      <c r="T806" s="24"/>
      <c r="U806" s="24"/>
    </row>
    <row r="807" spans="16:21" x14ac:dyDescent="0.25">
      <c r="P807" s="24"/>
      <c r="Q807" s="25"/>
      <c r="R807" s="25"/>
      <c r="S807" s="24"/>
      <c r="T807" s="24"/>
      <c r="U807" s="24"/>
    </row>
    <row r="808" spans="16:21" x14ac:dyDescent="0.25">
      <c r="P808" s="24"/>
      <c r="Q808" s="25"/>
      <c r="R808" s="25"/>
      <c r="S808" s="24"/>
      <c r="T808" s="24"/>
      <c r="U808" s="24"/>
    </row>
    <row r="809" spans="16:21" x14ac:dyDescent="0.25">
      <c r="P809" s="24"/>
      <c r="Q809" s="25"/>
      <c r="R809" s="25"/>
      <c r="S809" s="24"/>
      <c r="T809" s="24"/>
      <c r="U809" s="24"/>
    </row>
    <row r="810" spans="16:21" x14ac:dyDescent="0.25">
      <c r="P810" s="24"/>
      <c r="Q810" s="25"/>
      <c r="R810" s="25"/>
      <c r="S810" s="24"/>
      <c r="T810" s="24"/>
      <c r="U810" s="24"/>
    </row>
    <row r="811" spans="16:21" x14ac:dyDescent="0.25">
      <c r="P811" s="24"/>
      <c r="Q811" s="25"/>
      <c r="R811" s="25"/>
      <c r="S811" s="24"/>
      <c r="T811" s="24"/>
      <c r="U811" s="24"/>
    </row>
    <row r="812" spans="16:21" x14ac:dyDescent="0.25">
      <c r="P812" s="24"/>
      <c r="Q812" s="25"/>
      <c r="R812" s="25"/>
      <c r="S812" s="24"/>
      <c r="T812" s="24"/>
      <c r="U812" s="24"/>
    </row>
    <row r="813" spans="16:21" x14ac:dyDescent="0.25">
      <c r="P813" s="24"/>
      <c r="Q813" s="25"/>
      <c r="R813" s="25"/>
      <c r="S813" s="24"/>
      <c r="T813" s="24"/>
      <c r="U813" s="24"/>
    </row>
    <row r="814" spans="16:21" x14ac:dyDescent="0.25">
      <c r="P814" s="24"/>
      <c r="Q814" s="25"/>
      <c r="R814" s="25"/>
      <c r="S814" s="24"/>
      <c r="T814" s="24"/>
      <c r="U814" s="24"/>
    </row>
    <row r="815" spans="16:21" x14ac:dyDescent="0.25">
      <c r="P815" s="24"/>
      <c r="Q815" s="25"/>
      <c r="R815" s="25"/>
      <c r="S815" s="24"/>
      <c r="T815" s="24"/>
      <c r="U815" s="24"/>
    </row>
    <row r="816" spans="16:21" x14ac:dyDescent="0.25">
      <c r="P816" s="24"/>
      <c r="Q816" s="25"/>
      <c r="R816" s="25"/>
      <c r="S816" s="24"/>
      <c r="T816" s="24"/>
      <c r="U816" s="24"/>
    </row>
    <row r="817" spans="16:21" x14ac:dyDescent="0.25">
      <c r="P817" s="24"/>
      <c r="Q817" s="25"/>
      <c r="R817" s="25"/>
      <c r="S817" s="24"/>
      <c r="T817" s="24"/>
      <c r="U817" s="24"/>
    </row>
    <row r="818" spans="16:21" x14ac:dyDescent="0.25">
      <c r="P818" s="24"/>
      <c r="Q818" s="25"/>
      <c r="R818" s="25"/>
      <c r="S818" s="24"/>
      <c r="T818" s="24"/>
      <c r="U818" s="24"/>
    </row>
    <row r="819" spans="16:21" x14ac:dyDescent="0.25">
      <c r="P819" s="24"/>
      <c r="Q819" s="25"/>
      <c r="R819" s="25"/>
      <c r="S819" s="24"/>
      <c r="T819" s="24"/>
      <c r="U819" s="24"/>
    </row>
    <row r="820" spans="16:21" x14ac:dyDescent="0.25">
      <c r="P820" s="24"/>
      <c r="Q820" s="25"/>
      <c r="R820" s="25"/>
      <c r="S820" s="24"/>
      <c r="T820" s="24"/>
      <c r="U820" s="24"/>
    </row>
    <row r="821" spans="16:21" x14ac:dyDescent="0.25">
      <c r="P821" s="24"/>
      <c r="Q821" s="25"/>
      <c r="R821" s="25"/>
      <c r="S821" s="24"/>
      <c r="T821" s="24"/>
      <c r="U821" s="24"/>
    </row>
    <row r="822" spans="16:21" x14ac:dyDescent="0.25">
      <c r="P822" s="24"/>
      <c r="Q822" s="25"/>
      <c r="R822" s="25"/>
      <c r="S822" s="24"/>
      <c r="T822" s="24"/>
      <c r="U822" s="24"/>
    </row>
    <row r="823" spans="16:21" x14ac:dyDescent="0.25">
      <c r="P823" s="24"/>
      <c r="Q823" s="25"/>
      <c r="R823" s="25"/>
      <c r="S823" s="24"/>
      <c r="T823" s="24"/>
      <c r="U823" s="24"/>
    </row>
    <row r="824" spans="16:21" x14ac:dyDescent="0.25">
      <c r="P824" s="24"/>
      <c r="Q824" s="25"/>
      <c r="R824" s="25"/>
      <c r="S824" s="24"/>
      <c r="T824" s="24"/>
      <c r="U824" s="24"/>
    </row>
    <row r="825" spans="16:21" x14ac:dyDescent="0.25">
      <c r="P825" s="24"/>
      <c r="Q825" s="25"/>
      <c r="R825" s="25"/>
      <c r="S825" s="24"/>
      <c r="T825" s="24"/>
      <c r="U825" s="24"/>
    </row>
    <row r="826" spans="16:21" x14ac:dyDescent="0.25">
      <c r="P826" s="24"/>
      <c r="Q826" s="25"/>
      <c r="R826" s="25"/>
      <c r="S826" s="24"/>
      <c r="T826" s="24"/>
      <c r="U826" s="24"/>
    </row>
    <row r="827" spans="16:21" x14ac:dyDescent="0.25">
      <c r="P827" s="24"/>
      <c r="Q827" s="25"/>
      <c r="R827" s="25"/>
      <c r="S827" s="24"/>
      <c r="T827" s="24"/>
      <c r="U827" s="24"/>
    </row>
    <row r="828" spans="16:21" x14ac:dyDescent="0.25">
      <c r="P828" s="24"/>
      <c r="Q828" s="25"/>
      <c r="R828" s="25"/>
      <c r="S828" s="24"/>
      <c r="T828" s="24"/>
      <c r="U828" s="24"/>
    </row>
    <row r="829" spans="16:21" x14ac:dyDescent="0.25">
      <c r="P829" s="24"/>
      <c r="Q829" s="25"/>
      <c r="R829" s="25"/>
      <c r="S829" s="24"/>
      <c r="T829" s="24"/>
      <c r="U829" s="24"/>
    </row>
    <row r="830" spans="16:21" x14ac:dyDescent="0.25">
      <c r="P830" s="24"/>
      <c r="Q830" s="25"/>
      <c r="R830" s="25"/>
      <c r="S830" s="24"/>
      <c r="T830" s="24"/>
      <c r="U830" s="24"/>
    </row>
    <row r="831" spans="16:21" x14ac:dyDescent="0.25">
      <c r="P831" s="24"/>
      <c r="Q831" s="25"/>
      <c r="R831" s="25"/>
      <c r="S831" s="24"/>
      <c r="T831" s="24"/>
      <c r="U831" s="24"/>
    </row>
    <row r="832" spans="16:21" x14ac:dyDescent="0.25">
      <c r="P832" s="24"/>
      <c r="Q832" s="25"/>
      <c r="R832" s="25"/>
      <c r="S832" s="24"/>
      <c r="T832" s="24"/>
      <c r="U832" s="24"/>
    </row>
    <row r="833" spans="16:21" x14ac:dyDescent="0.25">
      <c r="P833" s="24"/>
      <c r="Q833" s="25"/>
      <c r="R833" s="25"/>
      <c r="S833" s="24"/>
      <c r="T833" s="24"/>
      <c r="U833" s="24"/>
    </row>
    <row r="834" spans="16:21" x14ac:dyDescent="0.25">
      <c r="P834" s="24"/>
      <c r="Q834" s="25"/>
      <c r="R834" s="25"/>
      <c r="S834" s="24"/>
      <c r="T834" s="24"/>
      <c r="U834" s="24"/>
    </row>
    <row r="835" spans="16:21" x14ac:dyDescent="0.25">
      <c r="P835" s="24"/>
      <c r="Q835" s="25"/>
      <c r="R835" s="25"/>
      <c r="S835" s="24"/>
      <c r="T835" s="24"/>
      <c r="U835" s="24"/>
    </row>
    <row r="836" spans="16:21" x14ac:dyDescent="0.25">
      <c r="P836" s="24"/>
      <c r="Q836" s="25"/>
      <c r="R836" s="25"/>
      <c r="S836" s="24"/>
      <c r="T836" s="24"/>
      <c r="U836" s="24"/>
    </row>
    <row r="837" spans="16:21" x14ac:dyDescent="0.25">
      <c r="P837" s="24"/>
      <c r="Q837" s="25"/>
      <c r="R837" s="25"/>
      <c r="S837" s="24"/>
      <c r="T837" s="24"/>
      <c r="U837" s="24"/>
    </row>
    <row r="838" spans="16:21" x14ac:dyDescent="0.25">
      <c r="P838" s="24"/>
      <c r="Q838" s="25"/>
      <c r="R838" s="25"/>
      <c r="S838" s="24"/>
      <c r="T838" s="24"/>
      <c r="U838" s="24"/>
    </row>
    <row r="839" spans="16:21" x14ac:dyDescent="0.25">
      <c r="P839" s="24"/>
      <c r="Q839" s="25"/>
      <c r="R839" s="25"/>
      <c r="S839" s="24"/>
      <c r="T839" s="24"/>
      <c r="U839" s="24"/>
    </row>
    <row r="840" spans="16:21" x14ac:dyDescent="0.25">
      <c r="P840" s="24"/>
      <c r="Q840" s="25"/>
      <c r="R840" s="25"/>
      <c r="S840" s="24"/>
      <c r="T840" s="24"/>
      <c r="U840" s="24"/>
    </row>
    <row r="841" spans="16:21" x14ac:dyDescent="0.25">
      <c r="P841" s="24"/>
      <c r="Q841" s="25"/>
      <c r="R841" s="25"/>
      <c r="S841" s="24"/>
      <c r="T841" s="24"/>
      <c r="U841" s="24"/>
    </row>
    <row r="842" spans="16:21" x14ac:dyDescent="0.25">
      <c r="P842" s="24"/>
      <c r="Q842" s="25"/>
      <c r="R842" s="25"/>
      <c r="S842" s="24"/>
      <c r="T842" s="24"/>
      <c r="U842" s="24"/>
    </row>
    <row r="843" spans="16:21" x14ac:dyDescent="0.25">
      <c r="P843" s="24"/>
      <c r="Q843" s="25"/>
      <c r="R843" s="25"/>
      <c r="S843" s="24"/>
      <c r="T843" s="24"/>
      <c r="U843" s="24"/>
    </row>
    <row r="844" spans="16:21" x14ac:dyDescent="0.25">
      <c r="P844" s="24"/>
      <c r="Q844" s="25"/>
      <c r="R844" s="25"/>
      <c r="S844" s="24"/>
      <c r="T844" s="24"/>
      <c r="U844" s="24"/>
    </row>
    <row r="845" spans="16:21" x14ac:dyDescent="0.25">
      <c r="P845" s="24"/>
      <c r="Q845" s="25"/>
      <c r="R845" s="25"/>
      <c r="S845" s="24"/>
      <c r="T845" s="24"/>
      <c r="U845" s="24"/>
    </row>
    <row r="846" spans="16:21" x14ac:dyDescent="0.25">
      <c r="P846" s="24"/>
      <c r="Q846" s="25"/>
      <c r="R846" s="25"/>
      <c r="S846" s="24"/>
      <c r="T846" s="24"/>
      <c r="U846" s="24"/>
    </row>
    <row r="847" spans="16:21" x14ac:dyDescent="0.25">
      <c r="P847" s="24"/>
      <c r="Q847" s="25"/>
      <c r="R847" s="25"/>
      <c r="S847" s="24"/>
      <c r="T847" s="24"/>
      <c r="U847" s="24"/>
    </row>
    <row r="848" spans="16:21" x14ac:dyDescent="0.25">
      <c r="P848" s="24"/>
      <c r="Q848" s="25"/>
      <c r="R848" s="25"/>
      <c r="S848" s="24"/>
      <c r="T848" s="24"/>
      <c r="U848" s="24"/>
    </row>
    <row r="849" spans="16:21" x14ac:dyDescent="0.25">
      <c r="P849" s="24"/>
      <c r="Q849" s="25"/>
      <c r="R849" s="25"/>
      <c r="S849" s="24"/>
      <c r="T849" s="24"/>
      <c r="U849" s="24"/>
    </row>
    <row r="850" spans="16:21" x14ac:dyDescent="0.25">
      <c r="P850" s="24"/>
      <c r="Q850" s="25"/>
      <c r="R850" s="25"/>
      <c r="S850" s="24"/>
      <c r="T850" s="24"/>
      <c r="U850" s="24"/>
    </row>
    <row r="851" spans="16:21" x14ac:dyDescent="0.25">
      <c r="P851" s="24"/>
      <c r="Q851" s="25"/>
      <c r="R851" s="25"/>
      <c r="S851" s="24"/>
      <c r="T851" s="24"/>
      <c r="U851" s="24"/>
    </row>
    <row r="852" spans="16:21" x14ac:dyDescent="0.25">
      <c r="P852" s="24"/>
      <c r="Q852" s="25"/>
      <c r="R852" s="25"/>
      <c r="S852" s="24"/>
      <c r="T852" s="24"/>
      <c r="U852" s="24"/>
    </row>
    <row r="853" spans="16:21" x14ac:dyDescent="0.25">
      <c r="P853" s="24"/>
      <c r="Q853" s="25"/>
      <c r="R853" s="25"/>
      <c r="S853" s="24"/>
      <c r="T853" s="24"/>
      <c r="U853" s="24"/>
    </row>
    <row r="854" spans="16:21" x14ac:dyDescent="0.25">
      <c r="P854" s="24"/>
      <c r="Q854" s="25"/>
      <c r="R854" s="25"/>
      <c r="S854" s="24"/>
      <c r="T854" s="24"/>
      <c r="U854" s="24"/>
    </row>
    <row r="855" spans="16:21" x14ac:dyDescent="0.25">
      <c r="P855" s="24"/>
      <c r="Q855" s="25"/>
      <c r="R855" s="25"/>
      <c r="S855" s="24"/>
      <c r="T855" s="24"/>
      <c r="U855" s="24"/>
    </row>
    <row r="856" spans="16:21" x14ac:dyDescent="0.25">
      <c r="P856" s="24"/>
      <c r="Q856" s="25"/>
      <c r="R856" s="25"/>
      <c r="S856" s="24"/>
      <c r="T856" s="24"/>
      <c r="U856" s="24"/>
    </row>
    <row r="857" spans="16:21" x14ac:dyDescent="0.25">
      <c r="P857" s="24"/>
      <c r="Q857" s="25"/>
      <c r="R857" s="25"/>
      <c r="S857" s="24"/>
      <c r="T857" s="24"/>
      <c r="U857" s="24"/>
    </row>
    <row r="858" spans="16:21" x14ac:dyDescent="0.25">
      <c r="P858" s="24"/>
      <c r="Q858" s="25"/>
      <c r="R858" s="25"/>
      <c r="S858" s="24"/>
      <c r="T858" s="24"/>
      <c r="U858" s="24"/>
    </row>
    <row r="859" spans="16:21" x14ac:dyDescent="0.25">
      <c r="P859" s="24"/>
      <c r="Q859" s="25"/>
      <c r="R859" s="25"/>
      <c r="S859" s="24"/>
      <c r="T859" s="24"/>
      <c r="U859" s="24"/>
    </row>
    <row r="860" spans="16:21" x14ac:dyDescent="0.25">
      <c r="P860" s="24"/>
      <c r="Q860" s="25"/>
      <c r="R860" s="25"/>
      <c r="S860" s="24"/>
      <c r="T860" s="24"/>
      <c r="U860" s="24"/>
    </row>
    <row r="861" spans="16:21" x14ac:dyDescent="0.25">
      <c r="P861" s="24"/>
      <c r="Q861" s="25"/>
      <c r="R861" s="25"/>
      <c r="S861" s="24"/>
      <c r="T861" s="24"/>
      <c r="U861" s="24"/>
    </row>
    <row r="862" spans="16:21" x14ac:dyDescent="0.25">
      <c r="P862" s="24"/>
      <c r="Q862" s="25"/>
      <c r="R862" s="25"/>
      <c r="S862" s="24"/>
      <c r="T862" s="24"/>
      <c r="U862" s="24"/>
    </row>
    <row r="863" spans="16:21" x14ac:dyDescent="0.25">
      <c r="P863" s="24"/>
      <c r="Q863" s="25"/>
      <c r="R863" s="25"/>
      <c r="S863" s="24"/>
      <c r="T863" s="24"/>
      <c r="U863" s="24"/>
    </row>
    <row r="864" spans="16:21" x14ac:dyDescent="0.25">
      <c r="P864" s="24"/>
      <c r="Q864" s="25"/>
      <c r="R864" s="25"/>
      <c r="S864" s="24"/>
      <c r="T864" s="24"/>
      <c r="U864" s="24"/>
    </row>
    <row r="865" spans="16:21" x14ac:dyDescent="0.25">
      <c r="P865" s="24"/>
      <c r="Q865" s="25"/>
      <c r="R865" s="25"/>
      <c r="S865" s="24"/>
      <c r="T865" s="24"/>
      <c r="U865" s="24"/>
    </row>
    <row r="866" spans="16:21" x14ac:dyDescent="0.25">
      <c r="P866" s="24"/>
      <c r="Q866" s="25"/>
      <c r="R866" s="25"/>
      <c r="S866" s="24"/>
      <c r="T866" s="24"/>
      <c r="U866" s="24"/>
    </row>
    <row r="867" spans="16:21" x14ac:dyDescent="0.25">
      <c r="P867" s="24"/>
      <c r="Q867" s="25"/>
      <c r="R867" s="25"/>
      <c r="S867" s="24"/>
      <c r="T867" s="24"/>
      <c r="U867" s="24"/>
    </row>
    <row r="868" spans="16:21" x14ac:dyDescent="0.25">
      <c r="P868" s="24"/>
      <c r="Q868" s="25"/>
      <c r="R868" s="25"/>
      <c r="S868" s="24"/>
      <c r="T868" s="24"/>
      <c r="U868" s="24"/>
    </row>
    <row r="869" spans="16:21" x14ac:dyDescent="0.25">
      <c r="P869" s="24"/>
      <c r="Q869" s="25"/>
      <c r="R869" s="25"/>
      <c r="S869" s="24"/>
      <c r="T869" s="24"/>
      <c r="U869" s="24"/>
    </row>
    <row r="870" spans="16:21" x14ac:dyDescent="0.25">
      <c r="P870" s="24"/>
      <c r="Q870" s="25"/>
      <c r="R870" s="25"/>
      <c r="S870" s="24"/>
      <c r="T870" s="24"/>
      <c r="U870" s="24"/>
    </row>
    <row r="871" spans="16:21" x14ac:dyDescent="0.25">
      <c r="P871" s="24"/>
      <c r="Q871" s="25"/>
      <c r="R871" s="25"/>
      <c r="S871" s="24"/>
      <c r="T871" s="24"/>
      <c r="U871" s="24"/>
    </row>
    <row r="872" spans="16:21" x14ac:dyDescent="0.25">
      <c r="P872" s="24"/>
      <c r="Q872" s="25"/>
      <c r="R872" s="25"/>
      <c r="S872" s="24"/>
      <c r="T872" s="24"/>
      <c r="U872" s="24"/>
    </row>
    <row r="873" spans="16:21" x14ac:dyDescent="0.25">
      <c r="P873" s="24"/>
      <c r="Q873" s="25"/>
      <c r="R873" s="25"/>
      <c r="S873" s="24"/>
      <c r="T873" s="24"/>
      <c r="U873" s="24"/>
    </row>
    <row r="874" spans="16:21" x14ac:dyDescent="0.25">
      <c r="P874" s="24"/>
      <c r="Q874" s="25"/>
      <c r="R874" s="25"/>
      <c r="S874" s="24"/>
      <c r="T874" s="24"/>
      <c r="U874" s="24"/>
    </row>
    <row r="875" spans="16:21" x14ac:dyDescent="0.25">
      <c r="P875" s="24"/>
      <c r="Q875" s="25"/>
      <c r="R875" s="25"/>
      <c r="S875" s="24"/>
      <c r="T875" s="24"/>
      <c r="U875" s="24"/>
    </row>
    <row r="876" spans="16:21" x14ac:dyDescent="0.25">
      <c r="P876" s="24"/>
      <c r="Q876" s="25"/>
      <c r="R876" s="25"/>
      <c r="S876" s="24"/>
      <c r="T876" s="24"/>
      <c r="U876" s="24"/>
    </row>
    <row r="877" spans="16:21" x14ac:dyDescent="0.25">
      <c r="P877" s="24"/>
      <c r="Q877" s="25"/>
      <c r="R877" s="25"/>
      <c r="S877" s="24"/>
      <c r="T877" s="24"/>
      <c r="U877" s="24"/>
    </row>
    <row r="878" spans="16:21" x14ac:dyDescent="0.25">
      <c r="P878" s="24"/>
      <c r="Q878" s="25"/>
      <c r="R878" s="25"/>
      <c r="S878" s="24"/>
      <c r="T878" s="24"/>
      <c r="U878" s="24"/>
    </row>
    <row r="879" spans="16:21" x14ac:dyDescent="0.25">
      <c r="P879" s="24"/>
      <c r="Q879" s="25"/>
      <c r="R879" s="25"/>
      <c r="S879" s="24"/>
      <c r="T879" s="24"/>
      <c r="U879" s="24"/>
    </row>
    <row r="880" spans="16:21" x14ac:dyDescent="0.25">
      <c r="P880" s="24"/>
      <c r="Q880" s="25"/>
      <c r="R880" s="25"/>
      <c r="S880" s="24"/>
      <c r="T880" s="24"/>
      <c r="U880" s="24"/>
    </row>
    <row r="881" spans="16:21" x14ac:dyDescent="0.25">
      <c r="P881" s="24"/>
      <c r="Q881" s="25"/>
      <c r="R881" s="25"/>
      <c r="S881" s="24"/>
      <c r="T881" s="24"/>
      <c r="U881" s="24"/>
    </row>
    <row r="882" spans="16:21" x14ac:dyDescent="0.25">
      <c r="P882" s="24"/>
      <c r="Q882" s="25"/>
      <c r="R882" s="25"/>
      <c r="S882" s="24"/>
      <c r="T882" s="24"/>
      <c r="U882" s="24"/>
    </row>
    <row r="883" spans="16:21" x14ac:dyDescent="0.25">
      <c r="P883" s="24"/>
      <c r="Q883" s="25"/>
      <c r="R883" s="25"/>
      <c r="S883" s="24"/>
      <c r="T883" s="24"/>
      <c r="U883" s="24"/>
    </row>
    <row r="884" spans="16:21" x14ac:dyDescent="0.25">
      <c r="P884" s="24"/>
      <c r="Q884" s="25"/>
      <c r="R884" s="25"/>
      <c r="S884" s="24"/>
      <c r="T884" s="24"/>
      <c r="U884" s="24"/>
    </row>
    <row r="885" spans="16:21" x14ac:dyDescent="0.25">
      <c r="P885" s="24"/>
      <c r="Q885" s="25"/>
      <c r="R885" s="25"/>
      <c r="S885" s="24"/>
      <c r="T885" s="24"/>
      <c r="U885" s="24"/>
    </row>
    <row r="886" spans="16:21" x14ac:dyDescent="0.25">
      <c r="P886" s="24"/>
      <c r="Q886" s="25"/>
      <c r="R886" s="25"/>
      <c r="S886" s="24"/>
      <c r="T886" s="24"/>
      <c r="U886" s="24"/>
    </row>
    <row r="887" spans="16:21" x14ac:dyDescent="0.25">
      <c r="P887" s="24"/>
      <c r="Q887" s="25"/>
      <c r="R887" s="25"/>
      <c r="S887" s="24"/>
      <c r="T887" s="24"/>
      <c r="U887" s="24"/>
    </row>
    <row r="888" spans="16:21" x14ac:dyDescent="0.25">
      <c r="P888" s="24"/>
      <c r="Q888" s="25"/>
      <c r="R888" s="25"/>
      <c r="S888" s="24"/>
      <c r="T888" s="24"/>
      <c r="U888" s="24"/>
    </row>
    <row r="889" spans="16:21" x14ac:dyDescent="0.25">
      <c r="P889" s="24"/>
      <c r="Q889" s="25"/>
      <c r="R889" s="25"/>
      <c r="S889" s="24"/>
      <c r="T889" s="24"/>
      <c r="U889" s="24"/>
    </row>
    <row r="890" spans="16:21" x14ac:dyDescent="0.25">
      <c r="P890" s="24"/>
      <c r="Q890" s="25"/>
      <c r="R890" s="25"/>
      <c r="S890" s="24"/>
      <c r="T890" s="24"/>
      <c r="U890" s="24"/>
    </row>
    <row r="891" spans="16:21" x14ac:dyDescent="0.25">
      <c r="P891" s="24"/>
      <c r="Q891" s="25"/>
      <c r="R891" s="25"/>
      <c r="S891" s="24"/>
      <c r="T891" s="24"/>
      <c r="U891" s="24"/>
    </row>
    <row r="892" spans="16:21" x14ac:dyDescent="0.25">
      <c r="P892" s="24"/>
      <c r="Q892" s="25"/>
      <c r="R892" s="25"/>
      <c r="S892" s="24"/>
      <c r="T892" s="24"/>
      <c r="U892" s="24"/>
    </row>
    <row r="893" spans="16:21" x14ac:dyDescent="0.25">
      <c r="P893" s="24"/>
      <c r="Q893" s="25"/>
      <c r="R893" s="25"/>
      <c r="S893" s="24"/>
      <c r="T893" s="24"/>
      <c r="U893" s="24"/>
    </row>
    <row r="894" spans="16:21" x14ac:dyDescent="0.25">
      <c r="P894" s="24"/>
      <c r="Q894" s="25"/>
      <c r="R894" s="25"/>
      <c r="S894" s="24"/>
      <c r="T894" s="24"/>
      <c r="U894" s="24"/>
    </row>
    <row r="895" spans="16:21" x14ac:dyDescent="0.25">
      <c r="P895" s="24"/>
      <c r="Q895" s="25"/>
      <c r="R895" s="25"/>
      <c r="S895" s="24"/>
      <c r="T895" s="24"/>
      <c r="U895" s="24"/>
    </row>
    <row r="896" spans="16:21" x14ac:dyDescent="0.25">
      <c r="P896" s="24"/>
      <c r="Q896" s="25"/>
      <c r="R896" s="25"/>
      <c r="S896" s="24"/>
      <c r="T896" s="24"/>
      <c r="U896" s="24"/>
    </row>
    <row r="897" spans="16:21" x14ac:dyDescent="0.25">
      <c r="P897" s="24"/>
      <c r="Q897" s="25"/>
      <c r="R897" s="25"/>
      <c r="S897" s="24"/>
      <c r="T897" s="24"/>
      <c r="U897" s="24"/>
    </row>
    <row r="898" spans="16:21" x14ac:dyDescent="0.25">
      <c r="P898" s="24"/>
      <c r="Q898" s="25"/>
      <c r="R898" s="25"/>
      <c r="S898" s="24"/>
      <c r="T898" s="24"/>
      <c r="U898" s="24"/>
    </row>
    <row r="899" spans="16:21" x14ac:dyDescent="0.25">
      <c r="P899" s="24"/>
      <c r="Q899" s="25"/>
      <c r="R899" s="25"/>
      <c r="S899" s="24"/>
      <c r="T899" s="24"/>
      <c r="U899" s="24"/>
    </row>
    <row r="900" spans="16:21" x14ac:dyDescent="0.25">
      <c r="P900" s="24"/>
      <c r="Q900" s="25"/>
      <c r="R900" s="25"/>
      <c r="S900" s="24"/>
      <c r="T900" s="24"/>
      <c r="U900" s="24"/>
    </row>
    <row r="901" spans="16:21" x14ac:dyDescent="0.25">
      <c r="P901" s="24"/>
      <c r="Q901" s="25"/>
      <c r="R901" s="25"/>
      <c r="S901" s="24"/>
      <c r="T901" s="24"/>
      <c r="U901" s="24"/>
    </row>
    <row r="902" spans="16:21" x14ac:dyDescent="0.25">
      <c r="P902" s="24"/>
      <c r="Q902" s="25"/>
      <c r="R902" s="25"/>
      <c r="S902" s="24"/>
      <c r="T902" s="24"/>
      <c r="U902" s="24"/>
    </row>
    <row r="903" spans="16:21" x14ac:dyDescent="0.25">
      <c r="P903" s="24"/>
      <c r="Q903" s="25"/>
      <c r="R903" s="25"/>
      <c r="S903" s="24"/>
      <c r="T903" s="24"/>
      <c r="U903" s="24"/>
    </row>
    <row r="904" spans="16:21" x14ac:dyDescent="0.25">
      <c r="P904" s="24"/>
      <c r="Q904" s="25"/>
      <c r="R904" s="25"/>
      <c r="S904" s="24"/>
      <c r="T904" s="24"/>
      <c r="U904" s="24"/>
    </row>
    <row r="905" spans="16:21" x14ac:dyDescent="0.25">
      <c r="P905" s="24"/>
      <c r="Q905" s="25"/>
      <c r="R905" s="25"/>
      <c r="S905" s="24"/>
      <c r="T905" s="24"/>
      <c r="U905" s="24"/>
    </row>
    <row r="906" spans="16:21" x14ac:dyDescent="0.25">
      <c r="P906" s="24"/>
      <c r="Q906" s="25"/>
      <c r="R906" s="25"/>
      <c r="S906" s="24"/>
      <c r="T906" s="24"/>
      <c r="U906" s="24"/>
    </row>
    <row r="907" spans="16:21" x14ac:dyDescent="0.25">
      <c r="P907" s="24"/>
      <c r="Q907" s="25"/>
      <c r="R907" s="25"/>
      <c r="S907" s="24"/>
      <c r="T907" s="24"/>
      <c r="U907" s="24"/>
    </row>
    <row r="908" spans="16:21" x14ac:dyDescent="0.25">
      <c r="P908" s="24"/>
      <c r="Q908" s="25"/>
      <c r="R908" s="25"/>
      <c r="S908" s="24"/>
      <c r="T908" s="24"/>
      <c r="U908" s="24"/>
    </row>
    <row r="909" spans="16:21" x14ac:dyDescent="0.25">
      <c r="P909" s="24"/>
      <c r="Q909" s="25"/>
      <c r="R909" s="25"/>
      <c r="S909" s="24"/>
      <c r="T909" s="24"/>
      <c r="U909" s="24"/>
    </row>
    <row r="910" spans="16:21" x14ac:dyDescent="0.25">
      <c r="P910" s="24"/>
      <c r="Q910" s="25"/>
      <c r="R910" s="25"/>
      <c r="S910" s="24"/>
      <c r="T910" s="24"/>
      <c r="U910" s="24"/>
    </row>
    <row r="911" spans="16:21" x14ac:dyDescent="0.25">
      <c r="P911" s="24"/>
      <c r="Q911" s="25"/>
      <c r="R911" s="25"/>
      <c r="S911" s="24"/>
      <c r="T911" s="24"/>
      <c r="U911" s="24"/>
    </row>
    <row r="912" spans="16:21" x14ac:dyDescent="0.25">
      <c r="P912" s="24"/>
      <c r="Q912" s="25"/>
      <c r="R912" s="25"/>
      <c r="S912" s="24"/>
      <c r="T912" s="24"/>
      <c r="U912" s="24"/>
    </row>
    <row r="913" spans="16:21" x14ac:dyDescent="0.25">
      <c r="P913" s="24"/>
      <c r="Q913" s="25"/>
      <c r="R913" s="25"/>
      <c r="S913" s="24"/>
      <c r="T913" s="24"/>
      <c r="U913" s="24"/>
    </row>
    <row r="914" spans="16:21" x14ac:dyDescent="0.25">
      <c r="P914" s="24"/>
      <c r="Q914" s="25"/>
      <c r="R914" s="25"/>
      <c r="S914" s="24"/>
      <c r="T914" s="24"/>
      <c r="U914" s="24"/>
    </row>
    <row r="915" spans="16:21" x14ac:dyDescent="0.25">
      <c r="P915" s="24"/>
      <c r="Q915" s="25"/>
      <c r="R915" s="25"/>
      <c r="S915" s="24"/>
      <c r="T915" s="24"/>
      <c r="U915" s="24"/>
    </row>
    <row r="916" spans="16:21" x14ac:dyDescent="0.25">
      <c r="P916" s="24"/>
      <c r="Q916" s="25"/>
      <c r="R916" s="25"/>
      <c r="S916" s="24"/>
      <c r="T916" s="24"/>
      <c r="U916" s="24"/>
    </row>
    <row r="917" spans="16:21" x14ac:dyDescent="0.25">
      <c r="P917" s="24"/>
      <c r="Q917" s="25"/>
      <c r="R917" s="25"/>
      <c r="S917" s="24"/>
      <c r="T917" s="24"/>
      <c r="U917" s="24"/>
    </row>
    <row r="918" spans="16:21" x14ac:dyDescent="0.25">
      <c r="P918" s="24"/>
      <c r="Q918" s="25"/>
      <c r="R918" s="25"/>
      <c r="S918" s="24"/>
      <c r="T918" s="24"/>
      <c r="U918" s="24"/>
    </row>
    <row r="919" spans="16:21" x14ac:dyDescent="0.25">
      <c r="P919" s="24"/>
      <c r="Q919" s="25"/>
      <c r="R919" s="25"/>
      <c r="S919" s="24"/>
      <c r="T919" s="24"/>
      <c r="U919" s="24"/>
    </row>
    <row r="920" spans="16:21" x14ac:dyDescent="0.25">
      <c r="P920" s="24"/>
      <c r="Q920" s="25"/>
      <c r="R920" s="25"/>
      <c r="S920" s="24"/>
      <c r="T920" s="24"/>
      <c r="U920" s="24"/>
    </row>
    <row r="921" spans="16:21" x14ac:dyDescent="0.25">
      <c r="P921" s="24"/>
      <c r="Q921" s="25"/>
      <c r="R921" s="25"/>
      <c r="S921" s="24"/>
      <c r="T921" s="24"/>
      <c r="U921" s="24"/>
    </row>
    <row r="922" spans="16:21" x14ac:dyDescent="0.25">
      <c r="P922" s="24"/>
      <c r="Q922" s="25"/>
      <c r="R922" s="25"/>
      <c r="S922" s="24"/>
      <c r="T922" s="24"/>
      <c r="U922" s="24"/>
    </row>
    <row r="923" spans="16:21" x14ac:dyDescent="0.25">
      <c r="P923" s="24"/>
      <c r="Q923" s="25"/>
      <c r="R923" s="25"/>
      <c r="S923" s="24"/>
      <c r="T923" s="24"/>
      <c r="U923" s="24"/>
    </row>
    <row r="924" spans="16:21" x14ac:dyDescent="0.25">
      <c r="P924" s="24"/>
      <c r="Q924" s="25"/>
      <c r="R924" s="25"/>
      <c r="S924" s="24"/>
      <c r="T924" s="24"/>
      <c r="U924" s="24"/>
    </row>
    <row r="925" spans="16:21" x14ac:dyDescent="0.25">
      <c r="P925" s="24"/>
      <c r="Q925" s="25"/>
      <c r="R925" s="25"/>
      <c r="S925" s="24"/>
      <c r="T925" s="24"/>
      <c r="U925" s="24"/>
    </row>
    <row r="926" spans="16:21" x14ac:dyDescent="0.25">
      <c r="P926" s="24"/>
      <c r="Q926" s="25"/>
      <c r="R926" s="25"/>
      <c r="S926" s="24"/>
      <c r="T926" s="24"/>
      <c r="U926" s="24"/>
    </row>
    <row r="927" spans="16:21" x14ac:dyDescent="0.25">
      <c r="P927" s="24"/>
      <c r="Q927" s="25"/>
      <c r="R927" s="25"/>
      <c r="S927" s="24"/>
      <c r="T927" s="24"/>
      <c r="U927" s="24"/>
    </row>
    <row r="928" spans="16:21" x14ac:dyDescent="0.25">
      <c r="P928" s="24"/>
      <c r="Q928" s="25"/>
      <c r="R928" s="25"/>
      <c r="S928" s="24"/>
      <c r="T928" s="24"/>
      <c r="U928" s="24"/>
    </row>
    <row r="929" spans="16:21" x14ac:dyDescent="0.25">
      <c r="P929" s="24"/>
      <c r="Q929" s="25"/>
      <c r="R929" s="25"/>
      <c r="S929" s="24"/>
      <c r="T929" s="24"/>
      <c r="U929" s="24"/>
    </row>
    <row r="930" spans="16:21" x14ac:dyDescent="0.25">
      <c r="P930" s="24"/>
      <c r="Q930" s="25"/>
      <c r="R930" s="25"/>
      <c r="S930" s="24"/>
      <c r="T930" s="24"/>
      <c r="U930" s="24"/>
    </row>
    <row r="931" spans="16:21" x14ac:dyDescent="0.25">
      <c r="P931" s="24"/>
      <c r="Q931" s="25"/>
      <c r="R931" s="25"/>
      <c r="S931" s="24"/>
      <c r="T931" s="24"/>
      <c r="U931" s="24"/>
    </row>
    <row r="932" spans="16:21" x14ac:dyDescent="0.25">
      <c r="P932" s="24"/>
      <c r="Q932" s="25"/>
      <c r="R932" s="25"/>
      <c r="S932" s="24"/>
      <c r="T932" s="24"/>
      <c r="U932" s="24"/>
    </row>
    <row r="933" spans="16:21" x14ac:dyDescent="0.25">
      <c r="P933" s="24"/>
      <c r="Q933" s="25"/>
      <c r="R933" s="25"/>
      <c r="S933" s="24"/>
      <c r="T933" s="24"/>
      <c r="U933" s="24"/>
    </row>
    <row r="934" spans="16:21" x14ac:dyDescent="0.25">
      <c r="P934" s="24"/>
      <c r="Q934" s="25"/>
      <c r="R934" s="25"/>
      <c r="S934" s="24"/>
      <c r="T934" s="24"/>
      <c r="U934" s="24"/>
    </row>
    <row r="935" spans="16:21" x14ac:dyDescent="0.25">
      <c r="P935" s="24"/>
      <c r="Q935" s="25"/>
      <c r="R935" s="25"/>
      <c r="S935" s="24"/>
      <c r="T935" s="24"/>
      <c r="U935" s="24"/>
    </row>
    <row r="936" spans="16:21" x14ac:dyDescent="0.25">
      <c r="P936" s="24"/>
      <c r="Q936" s="25"/>
      <c r="R936" s="25"/>
      <c r="S936" s="24"/>
      <c r="T936" s="24"/>
      <c r="U936" s="24"/>
    </row>
    <row r="937" spans="16:21" x14ac:dyDescent="0.25">
      <c r="P937" s="24"/>
      <c r="Q937" s="25"/>
      <c r="R937" s="25"/>
      <c r="S937" s="24"/>
      <c r="T937" s="24"/>
      <c r="U937" s="24"/>
    </row>
    <row r="938" spans="16:21" x14ac:dyDescent="0.25">
      <c r="P938" s="24"/>
      <c r="Q938" s="25"/>
      <c r="R938" s="25"/>
      <c r="S938" s="24"/>
      <c r="T938" s="24"/>
      <c r="U938" s="24"/>
    </row>
    <row r="939" spans="16:21" x14ac:dyDescent="0.25">
      <c r="P939" s="24"/>
      <c r="Q939" s="25"/>
      <c r="R939" s="25"/>
      <c r="S939" s="24"/>
      <c r="T939" s="24"/>
      <c r="U939" s="24"/>
    </row>
    <row r="940" spans="16:21" x14ac:dyDescent="0.25">
      <c r="P940" s="24"/>
      <c r="Q940" s="25"/>
      <c r="R940" s="25"/>
      <c r="S940" s="24"/>
      <c r="T940" s="24"/>
      <c r="U940" s="24"/>
    </row>
    <row r="941" spans="16:21" x14ac:dyDescent="0.25">
      <c r="P941" s="24"/>
      <c r="Q941" s="25"/>
      <c r="R941" s="25"/>
      <c r="S941" s="24"/>
      <c r="T941" s="24"/>
      <c r="U941" s="24"/>
    </row>
    <row r="942" spans="16:21" x14ac:dyDescent="0.25">
      <c r="P942" s="24"/>
      <c r="Q942" s="25"/>
      <c r="R942" s="25"/>
      <c r="S942" s="24"/>
      <c r="T942" s="24"/>
      <c r="U942" s="24"/>
    </row>
    <row r="943" spans="16:21" x14ac:dyDescent="0.25">
      <c r="P943" s="24"/>
      <c r="Q943" s="25"/>
      <c r="R943" s="25"/>
      <c r="S943" s="24"/>
      <c r="T943" s="24"/>
      <c r="U943" s="24"/>
    </row>
    <row r="944" spans="16:21" x14ac:dyDescent="0.25">
      <c r="P944" s="24"/>
      <c r="Q944" s="25"/>
      <c r="R944" s="25"/>
      <c r="S944" s="24"/>
      <c r="T944" s="24"/>
      <c r="U944" s="24"/>
    </row>
    <row r="945" spans="16:21" x14ac:dyDescent="0.25">
      <c r="P945" s="24"/>
      <c r="Q945" s="25"/>
      <c r="R945" s="25"/>
      <c r="S945" s="24"/>
      <c r="T945" s="24"/>
      <c r="U945" s="24"/>
    </row>
    <row r="946" spans="16:21" x14ac:dyDescent="0.25">
      <c r="P946" s="24"/>
      <c r="Q946" s="25"/>
      <c r="R946" s="25"/>
      <c r="S946" s="24"/>
      <c r="T946" s="24"/>
      <c r="U946" s="24"/>
    </row>
    <row r="947" spans="16:21" x14ac:dyDescent="0.25">
      <c r="P947" s="24"/>
      <c r="Q947" s="25"/>
      <c r="R947" s="25"/>
      <c r="S947" s="24"/>
      <c r="T947" s="24"/>
      <c r="U947" s="24"/>
    </row>
    <row r="948" spans="16:21" x14ac:dyDescent="0.25">
      <c r="P948" s="24"/>
      <c r="Q948" s="25"/>
      <c r="R948" s="25"/>
      <c r="S948" s="24"/>
      <c r="T948" s="24"/>
      <c r="U948" s="24"/>
    </row>
    <row r="949" spans="16:21" x14ac:dyDescent="0.25">
      <c r="P949" s="24"/>
      <c r="Q949" s="25"/>
      <c r="R949" s="25"/>
      <c r="S949" s="24"/>
      <c r="T949" s="24"/>
      <c r="U949" s="24"/>
    </row>
    <row r="950" spans="16:21" x14ac:dyDescent="0.25">
      <c r="P950" s="24"/>
      <c r="Q950" s="25"/>
      <c r="R950" s="25"/>
      <c r="S950" s="24"/>
      <c r="T950" s="24"/>
      <c r="U950" s="24"/>
    </row>
    <row r="951" spans="16:21" x14ac:dyDescent="0.25">
      <c r="P951" s="24"/>
      <c r="Q951" s="25"/>
      <c r="R951" s="25"/>
      <c r="S951" s="24"/>
      <c r="T951" s="24"/>
      <c r="U951" s="24"/>
    </row>
    <row r="952" spans="16:21" x14ac:dyDescent="0.25">
      <c r="P952" s="24"/>
      <c r="Q952" s="25"/>
      <c r="R952" s="25"/>
      <c r="S952" s="24"/>
      <c r="T952" s="24"/>
      <c r="U952" s="24"/>
    </row>
    <row r="953" spans="16:21" x14ac:dyDescent="0.25">
      <c r="P953" s="24"/>
      <c r="Q953" s="25"/>
      <c r="R953" s="25"/>
      <c r="S953" s="24"/>
      <c r="T953" s="24"/>
      <c r="U953" s="24"/>
    </row>
    <row r="954" spans="16:21" x14ac:dyDescent="0.25">
      <c r="P954" s="24"/>
      <c r="Q954" s="25"/>
      <c r="R954" s="25"/>
      <c r="S954" s="24"/>
      <c r="T954" s="24"/>
      <c r="U954" s="24"/>
    </row>
    <row r="955" spans="16:21" x14ac:dyDescent="0.25">
      <c r="P955" s="24"/>
      <c r="Q955" s="25"/>
      <c r="R955" s="25"/>
      <c r="S955" s="24"/>
      <c r="T955" s="24"/>
      <c r="U955" s="24"/>
    </row>
    <row r="956" spans="16:21" x14ac:dyDescent="0.25">
      <c r="P956" s="24"/>
      <c r="Q956" s="25"/>
      <c r="R956" s="25"/>
      <c r="S956" s="24"/>
      <c r="T956" s="24"/>
      <c r="U956" s="24"/>
    </row>
    <row r="957" spans="16:21" x14ac:dyDescent="0.25">
      <c r="P957" s="24"/>
      <c r="Q957" s="25"/>
      <c r="R957" s="25"/>
      <c r="S957" s="24"/>
      <c r="T957" s="24"/>
      <c r="U957" s="24"/>
    </row>
    <row r="958" spans="16:21" x14ac:dyDescent="0.25">
      <c r="P958" s="24"/>
      <c r="Q958" s="25"/>
      <c r="R958" s="25"/>
      <c r="S958" s="24"/>
      <c r="T958" s="24"/>
      <c r="U958" s="24"/>
    </row>
    <row r="959" spans="16:21" x14ac:dyDescent="0.25">
      <c r="P959" s="24"/>
      <c r="Q959" s="25"/>
      <c r="R959" s="25"/>
      <c r="S959" s="24"/>
      <c r="T959" s="24"/>
      <c r="U959" s="24"/>
    </row>
    <row r="960" spans="16:21" x14ac:dyDescent="0.25">
      <c r="P960" s="24"/>
      <c r="Q960" s="25"/>
      <c r="R960" s="25"/>
      <c r="S960" s="24"/>
      <c r="T960" s="24"/>
      <c r="U960" s="24"/>
    </row>
    <row r="961" spans="16:21" x14ac:dyDescent="0.25">
      <c r="P961" s="24"/>
      <c r="Q961" s="25"/>
      <c r="R961" s="25"/>
      <c r="S961" s="24"/>
      <c r="T961" s="24"/>
      <c r="U961" s="24"/>
    </row>
    <row r="962" spans="16:21" x14ac:dyDescent="0.25">
      <c r="P962" s="24"/>
      <c r="Q962" s="25"/>
      <c r="R962" s="25"/>
      <c r="S962" s="24"/>
      <c r="T962" s="24"/>
      <c r="U962" s="24"/>
    </row>
    <row r="963" spans="16:21" x14ac:dyDescent="0.25">
      <c r="P963" s="24"/>
      <c r="Q963" s="25"/>
      <c r="R963" s="25"/>
      <c r="S963" s="24"/>
      <c r="T963" s="24"/>
      <c r="U963" s="24"/>
    </row>
    <row r="964" spans="16:21" x14ac:dyDescent="0.25">
      <c r="P964" s="24"/>
      <c r="Q964" s="25"/>
      <c r="R964" s="25"/>
      <c r="S964" s="24"/>
      <c r="T964" s="24"/>
      <c r="U964" s="24"/>
    </row>
    <row r="965" spans="16:21" x14ac:dyDescent="0.25">
      <c r="P965" s="24"/>
      <c r="Q965" s="25"/>
      <c r="R965" s="25"/>
      <c r="S965" s="24"/>
      <c r="T965" s="24"/>
      <c r="U965" s="24"/>
    </row>
    <row r="966" spans="16:21" x14ac:dyDescent="0.25">
      <c r="P966" s="24"/>
      <c r="Q966" s="25"/>
      <c r="R966" s="25"/>
      <c r="S966" s="24"/>
      <c r="T966" s="24"/>
      <c r="U966" s="24"/>
    </row>
    <row r="967" spans="16:21" x14ac:dyDescent="0.25">
      <c r="P967" s="24"/>
      <c r="Q967" s="25"/>
      <c r="R967" s="25"/>
      <c r="S967" s="24"/>
      <c r="T967" s="24"/>
      <c r="U967" s="24"/>
    </row>
    <row r="968" spans="16:21" x14ac:dyDescent="0.25">
      <c r="P968" s="24"/>
      <c r="Q968" s="25"/>
      <c r="R968" s="25"/>
      <c r="S968" s="24"/>
      <c r="T968" s="24"/>
      <c r="U968" s="24"/>
    </row>
    <row r="969" spans="16:21" x14ac:dyDescent="0.25">
      <c r="P969" s="24"/>
      <c r="Q969" s="25"/>
      <c r="R969" s="25"/>
      <c r="S969" s="24"/>
      <c r="T969" s="24"/>
      <c r="U969" s="24"/>
    </row>
    <row r="970" spans="16:21" x14ac:dyDescent="0.25">
      <c r="P970" s="24"/>
      <c r="Q970" s="25"/>
      <c r="R970" s="25"/>
      <c r="S970" s="24"/>
      <c r="T970" s="24"/>
      <c r="U970" s="24"/>
    </row>
    <row r="971" spans="16:21" x14ac:dyDescent="0.25">
      <c r="P971" s="24"/>
      <c r="Q971" s="25"/>
      <c r="R971" s="25"/>
      <c r="S971" s="24"/>
      <c r="T971" s="24"/>
      <c r="U971" s="24"/>
    </row>
    <row r="972" spans="16:21" x14ac:dyDescent="0.25">
      <c r="P972" s="24"/>
      <c r="Q972" s="25"/>
      <c r="R972" s="25"/>
      <c r="S972" s="24"/>
      <c r="T972" s="24"/>
      <c r="U972" s="24"/>
    </row>
    <row r="973" spans="16:21" x14ac:dyDescent="0.25">
      <c r="P973" s="24"/>
      <c r="Q973" s="25"/>
      <c r="R973" s="25"/>
      <c r="S973" s="24"/>
      <c r="T973" s="24"/>
      <c r="U973" s="24"/>
    </row>
    <row r="974" spans="16:21" x14ac:dyDescent="0.25">
      <c r="P974" s="24"/>
      <c r="Q974" s="25"/>
      <c r="R974" s="25"/>
      <c r="S974" s="24"/>
      <c r="T974" s="24"/>
      <c r="U974" s="24"/>
    </row>
    <row r="975" spans="16:21" x14ac:dyDescent="0.25">
      <c r="P975" s="24"/>
      <c r="Q975" s="25"/>
      <c r="R975" s="25"/>
      <c r="S975" s="24"/>
      <c r="T975" s="24"/>
      <c r="U975" s="24"/>
    </row>
    <row r="976" spans="16:21" x14ac:dyDescent="0.25">
      <c r="P976" s="24"/>
      <c r="Q976" s="25"/>
      <c r="R976" s="25"/>
      <c r="S976" s="24"/>
      <c r="T976" s="24"/>
      <c r="U976" s="24"/>
    </row>
    <row r="977" spans="16:21" x14ac:dyDescent="0.25">
      <c r="P977" s="24"/>
      <c r="Q977" s="25"/>
      <c r="R977" s="25"/>
      <c r="S977" s="24"/>
      <c r="T977" s="24"/>
      <c r="U977" s="24"/>
    </row>
    <row r="978" spans="16:21" x14ac:dyDescent="0.25">
      <c r="P978" s="24"/>
      <c r="Q978" s="25"/>
      <c r="R978" s="25"/>
      <c r="S978" s="24"/>
      <c r="T978" s="24"/>
      <c r="U978" s="24"/>
    </row>
    <row r="979" spans="16:21" x14ac:dyDescent="0.25">
      <c r="P979" s="24"/>
      <c r="Q979" s="25"/>
      <c r="R979" s="25"/>
      <c r="S979" s="24"/>
      <c r="T979" s="24"/>
      <c r="U979" s="24"/>
    </row>
    <row r="980" spans="16:21" x14ac:dyDescent="0.25">
      <c r="P980" s="24"/>
      <c r="Q980" s="25"/>
      <c r="R980" s="25"/>
      <c r="S980" s="24"/>
      <c r="T980" s="24"/>
      <c r="U980" s="24"/>
    </row>
    <row r="981" spans="16:21" x14ac:dyDescent="0.25">
      <c r="P981" s="24"/>
      <c r="Q981" s="25"/>
      <c r="R981" s="25"/>
      <c r="S981" s="24"/>
      <c r="T981" s="24"/>
      <c r="U981" s="24"/>
    </row>
    <row r="982" spans="16:21" x14ac:dyDescent="0.25">
      <c r="P982" s="24"/>
      <c r="Q982" s="25"/>
      <c r="R982" s="25"/>
      <c r="S982" s="24"/>
      <c r="T982" s="24"/>
      <c r="U982" s="24"/>
    </row>
    <row r="983" spans="16:21" x14ac:dyDescent="0.25">
      <c r="P983" s="24"/>
      <c r="Q983" s="25"/>
      <c r="R983" s="25"/>
      <c r="S983" s="24"/>
      <c r="T983" s="24"/>
      <c r="U983" s="24"/>
    </row>
    <row r="984" spans="16:21" x14ac:dyDescent="0.25">
      <c r="P984" s="24"/>
      <c r="Q984" s="25"/>
      <c r="R984" s="25"/>
      <c r="S984" s="24"/>
      <c r="T984" s="24"/>
      <c r="U984" s="24"/>
    </row>
    <row r="985" spans="16:21" x14ac:dyDescent="0.25">
      <c r="P985" s="24"/>
      <c r="Q985" s="25"/>
      <c r="R985" s="25"/>
      <c r="S985" s="24"/>
      <c r="T985" s="24"/>
      <c r="U985" s="24"/>
    </row>
    <row r="986" spans="16:21" x14ac:dyDescent="0.25">
      <c r="P986" s="24"/>
      <c r="Q986" s="25"/>
      <c r="R986" s="25"/>
      <c r="S986" s="24"/>
      <c r="T986" s="24"/>
      <c r="U986" s="24"/>
    </row>
    <row r="987" spans="16:21" x14ac:dyDescent="0.25">
      <c r="P987" s="24"/>
      <c r="Q987" s="25"/>
      <c r="R987" s="25"/>
      <c r="S987" s="24"/>
      <c r="T987" s="24"/>
      <c r="U987" s="24"/>
    </row>
    <row r="988" spans="16:21" x14ac:dyDescent="0.25">
      <c r="P988" s="24"/>
      <c r="Q988" s="25"/>
      <c r="R988" s="25"/>
      <c r="S988" s="24"/>
      <c r="T988" s="24"/>
      <c r="U988" s="24"/>
    </row>
    <row r="989" spans="16:21" x14ac:dyDescent="0.25">
      <c r="P989" s="24"/>
      <c r="Q989" s="25"/>
      <c r="R989" s="25"/>
      <c r="S989" s="24"/>
      <c r="T989" s="24"/>
      <c r="U989" s="24"/>
    </row>
    <row r="990" spans="16:21" x14ac:dyDescent="0.25">
      <c r="P990" s="24"/>
      <c r="Q990" s="25"/>
      <c r="R990" s="25"/>
      <c r="S990" s="24"/>
      <c r="T990" s="24"/>
      <c r="U990" s="24"/>
    </row>
    <row r="991" spans="16:21" x14ac:dyDescent="0.25">
      <c r="P991" s="24"/>
      <c r="Q991" s="25"/>
      <c r="R991" s="25"/>
      <c r="S991" s="24"/>
      <c r="T991" s="24"/>
      <c r="U991" s="24"/>
    </row>
    <row r="992" spans="16:21" x14ac:dyDescent="0.25">
      <c r="P992" s="24"/>
      <c r="Q992" s="25"/>
      <c r="R992" s="25"/>
      <c r="S992" s="24"/>
      <c r="T992" s="24"/>
      <c r="U992" s="24"/>
    </row>
    <row r="993" spans="16:21" x14ac:dyDescent="0.25">
      <c r="P993" s="24"/>
      <c r="Q993" s="25"/>
      <c r="R993" s="25"/>
      <c r="S993" s="24"/>
      <c r="T993" s="24"/>
      <c r="U993" s="24"/>
    </row>
    <row r="994" spans="16:21" x14ac:dyDescent="0.25">
      <c r="P994" s="24"/>
      <c r="Q994" s="25"/>
      <c r="R994" s="25"/>
      <c r="S994" s="24"/>
      <c r="T994" s="24"/>
      <c r="U994" s="24"/>
    </row>
    <row r="995" spans="16:21" x14ac:dyDescent="0.25">
      <c r="P995" s="24"/>
      <c r="Q995" s="25"/>
      <c r="R995" s="25"/>
      <c r="S995" s="24"/>
      <c r="T995" s="24"/>
      <c r="U995" s="24"/>
    </row>
    <row r="996" spans="16:21" x14ac:dyDescent="0.25">
      <c r="P996" s="24"/>
      <c r="Q996" s="25"/>
      <c r="R996" s="25"/>
      <c r="S996" s="24"/>
      <c r="T996" s="24"/>
      <c r="U996" s="24"/>
    </row>
    <row r="997" spans="16:21" x14ac:dyDescent="0.25">
      <c r="P997" s="24"/>
      <c r="Q997" s="25"/>
      <c r="R997" s="25"/>
      <c r="S997" s="24"/>
      <c r="T997" s="24"/>
      <c r="U997" s="24"/>
    </row>
    <row r="998" spans="16:21" x14ac:dyDescent="0.25">
      <c r="P998" s="24"/>
      <c r="Q998" s="25"/>
      <c r="R998" s="25"/>
      <c r="S998" s="24"/>
      <c r="T998" s="24"/>
      <c r="U998" s="24"/>
    </row>
    <row r="999" spans="16:21" x14ac:dyDescent="0.25">
      <c r="P999" s="24"/>
      <c r="Q999" s="25"/>
      <c r="R999" s="25"/>
      <c r="S999" s="24"/>
      <c r="T999" s="24"/>
      <c r="U999" s="24"/>
    </row>
    <row r="1000" spans="16:21" x14ac:dyDescent="0.25">
      <c r="P1000" s="24"/>
      <c r="Q1000" s="25"/>
      <c r="R1000" s="25"/>
      <c r="S1000" s="24"/>
      <c r="T1000" s="24"/>
      <c r="U1000" s="24"/>
    </row>
    <row r="1001" spans="16:21" x14ac:dyDescent="0.25">
      <c r="P1001" s="24"/>
      <c r="Q1001" s="25"/>
      <c r="R1001" s="25"/>
      <c r="S1001" s="24"/>
      <c r="T1001" s="24"/>
      <c r="U1001" s="24"/>
    </row>
    <row r="1002" spans="16:21" x14ac:dyDescent="0.25">
      <c r="P1002" s="24"/>
      <c r="Q1002" s="25"/>
      <c r="R1002" s="25"/>
      <c r="S1002" s="24"/>
      <c r="T1002" s="24"/>
      <c r="U1002" s="24"/>
    </row>
    <row r="1003" spans="16:21" x14ac:dyDescent="0.25">
      <c r="P1003" s="24"/>
      <c r="Q1003" s="25"/>
      <c r="R1003" s="25"/>
      <c r="S1003" s="24"/>
      <c r="T1003" s="24"/>
      <c r="U1003" s="24"/>
    </row>
    <row r="1004" spans="16:21" x14ac:dyDescent="0.25">
      <c r="P1004" s="24"/>
      <c r="Q1004" s="25"/>
      <c r="R1004" s="25"/>
      <c r="S1004" s="24"/>
      <c r="T1004" s="24"/>
      <c r="U1004" s="24"/>
    </row>
    <row r="1005" spans="16:21" x14ac:dyDescent="0.25">
      <c r="P1005" s="24"/>
      <c r="Q1005" s="25"/>
      <c r="R1005" s="25"/>
      <c r="S1005" s="24"/>
      <c r="T1005" s="24"/>
      <c r="U1005" s="24"/>
    </row>
    <row r="1006" spans="16:21" x14ac:dyDescent="0.25">
      <c r="P1006" s="24"/>
      <c r="Q1006" s="25"/>
      <c r="R1006" s="25"/>
      <c r="S1006" s="24"/>
      <c r="T1006" s="24"/>
      <c r="U1006" s="24"/>
    </row>
    <row r="1007" spans="16:21" x14ac:dyDescent="0.25">
      <c r="P1007" s="24"/>
      <c r="Q1007" s="25"/>
      <c r="R1007" s="25"/>
      <c r="S1007" s="24"/>
      <c r="T1007" s="24"/>
      <c r="U1007" s="24"/>
    </row>
    <row r="1008" spans="16:21" x14ac:dyDescent="0.25">
      <c r="P1008" s="24"/>
      <c r="Q1008" s="25"/>
      <c r="R1008" s="25"/>
      <c r="S1008" s="24"/>
      <c r="T1008" s="24"/>
      <c r="U1008" s="24"/>
    </row>
    <row r="1009" spans="16:21" x14ac:dyDescent="0.25">
      <c r="P1009" s="24"/>
      <c r="Q1009" s="25"/>
      <c r="R1009" s="25"/>
      <c r="S1009" s="24"/>
      <c r="T1009" s="24"/>
      <c r="U1009" s="24"/>
    </row>
    <row r="1010" spans="16:21" x14ac:dyDescent="0.25">
      <c r="P1010" s="24"/>
      <c r="Q1010" s="25"/>
      <c r="R1010" s="25"/>
      <c r="S1010" s="24"/>
      <c r="T1010" s="24"/>
      <c r="U1010" s="24"/>
    </row>
    <row r="1011" spans="16:21" x14ac:dyDescent="0.25">
      <c r="P1011" s="24"/>
      <c r="Q1011" s="25"/>
      <c r="R1011" s="25"/>
      <c r="S1011" s="24"/>
      <c r="T1011" s="24"/>
      <c r="U1011" s="24"/>
    </row>
    <row r="1012" spans="16:21" x14ac:dyDescent="0.25">
      <c r="P1012" s="24"/>
      <c r="Q1012" s="25"/>
      <c r="R1012" s="25"/>
      <c r="S1012" s="24"/>
      <c r="T1012" s="24"/>
      <c r="U1012" s="24"/>
    </row>
    <row r="1013" spans="16:21" x14ac:dyDescent="0.25">
      <c r="P1013" s="24"/>
      <c r="Q1013" s="25"/>
      <c r="R1013" s="25"/>
      <c r="S1013" s="24"/>
      <c r="T1013" s="24"/>
      <c r="U1013" s="24"/>
    </row>
    <row r="1014" spans="16:21" x14ac:dyDescent="0.25">
      <c r="P1014" s="24"/>
      <c r="Q1014" s="25"/>
      <c r="R1014" s="25"/>
      <c r="S1014" s="24"/>
      <c r="T1014" s="24"/>
      <c r="U1014" s="24"/>
    </row>
    <row r="1015" spans="16:21" x14ac:dyDescent="0.25">
      <c r="P1015" s="24"/>
      <c r="Q1015" s="25"/>
      <c r="R1015" s="25"/>
      <c r="S1015" s="24"/>
      <c r="T1015" s="24"/>
      <c r="U1015" s="24"/>
    </row>
    <row r="1016" spans="16:21" x14ac:dyDescent="0.25">
      <c r="P1016" s="24"/>
      <c r="Q1016" s="25"/>
      <c r="R1016" s="25"/>
      <c r="S1016" s="24"/>
      <c r="T1016" s="24"/>
      <c r="U1016" s="24"/>
    </row>
    <row r="1017" spans="16:21" x14ac:dyDescent="0.25">
      <c r="P1017" s="24"/>
      <c r="Q1017" s="25"/>
      <c r="R1017" s="25"/>
      <c r="S1017" s="24"/>
      <c r="T1017" s="24"/>
      <c r="U1017" s="24"/>
    </row>
    <row r="1018" spans="16:21" x14ac:dyDescent="0.25">
      <c r="P1018" s="24"/>
      <c r="Q1018" s="25"/>
      <c r="R1018" s="25"/>
      <c r="S1018" s="24"/>
      <c r="T1018" s="24"/>
      <c r="U1018" s="24"/>
    </row>
    <row r="1019" spans="16:21" x14ac:dyDescent="0.25">
      <c r="P1019" s="24"/>
      <c r="Q1019" s="25"/>
      <c r="R1019" s="25"/>
      <c r="S1019" s="24"/>
      <c r="T1019" s="24"/>
      <c r="U1019" s="24"/>
    </row>
    <row r="1020" spans="16:21" x14ac:dyDescent="0.25">
      <c r="P1020" s="24"/>
      <c r="Q1020" s="25"/>
      <c r="R1020" s="25"/>
      <c r="S1020" s="24"/>
      <c r="T1020" s="24"/>
      <c r="U1020" s="24"/>
    </row>
    <row r="1021" spans="16:21" x14ac:dyDescent="0.25">
      <c r="P1021" s="24"/>
      <c r="Q1021" s="25"/>
      <c r="R1021" s="25"/>
      <c r="S1021" s="24"/>
      <c r="T1021" s="24"/>
      <c r="U1021" s="24"/>
    </row>
    <row r="1022" spans="16:21" x14ac:dyDescent="0.25">
      <c r="P1022" s="24"/>
      <c r="Q1022" s="25"/>
      <c r="R1022" s="25"/>
      <c r="S1022" s="24"/>
      <c r="T1022" s="24"/>
      <c r="U1022" s="24"/>
    </row>
    <row r="1023" spans="16:21" x14ac:dyDescent="0.25">
      <c r="P1023" s="24"/>
      <c r="Q1023" s="25"/>
      <c r="R1023" s="25"/>
      <c r="S1023" s="24"/>
      <c r="T1023" s="24"/>
      <c r="U1023" s="24"/>
    </row>
    <row r="1024" spans="16:21" x14ac:dyDescent="0.25">
      <c r="P1024" s="24"/>
      <c r="Q1024" s="25"/>
      <c r="R1024" s="25"/>
      <c r="S1024" s="24"/>
      <c r="T1024" s="24"/>
      <c r="U1024" s="24"/>
    </row>
    <row r="1025" spans="16:21" x14ac:dyDescent="0.25">
      <c r="P1025" s="24"/>
      <c r="Q1025" s="25"/>
      <c r="R1025" s="25"/>
      <c r="S1025" s="24"/>
      <c r="T1025" s="24"/>
      <c r="U1025" s="24"/>
    </row>
    <row r="1026" spans="16:21" x14ac:dyDescent="0.25">
      <c r="P1026" s="24"/>
      <c r="Q1026" s="25"/>
      <c r="R1026" s="25"/>
      <c r="S1026" s="24"/>
      <c r="T1026" s="24"/>
      <c r="U1026" s="24"/>
    </row>
    <row r="1027" spans="16:21" x14ac:dyDescent="0.25">
      <c r="P1027" s="24"/>
      <c r="Q1027" s="25"/>
      <c r="R1027" s="25"/>
      <c r="S1027" s="24"/>
      <c r="T1027" s="24"/>
      <c r="U1027" s="24"/>
    </row>
    <row r="1028" spans="16:21" x14ac:dyDescent="0.25">
      <c r="P1028" s="24"/>
      <c r="Q1028" s="25"/>
      <c r="R1028" s="25"/>
      <c r="S1028" s="24"/>
      <c r="T1028" s="24"/>
      <c r="U1028" s="24"/>
    </row>
    <row r="1029" spans="16:21" x14ac:dyDescent="0.25">
      <c r="P1029" s="24"/>
      <c r="Q1029" s="25"/>
      <c r="R1029" s="25"/>
      <c r="S1029" s="24"/>
      <c r="T1029" s="24"/>
      <c r="U1029" s="24"/>
    </row>
    <row r="1030" spans="16:21" x14ac:dyDescent="0.25">
      <c r="P1030" s="24"/>
      <c r="Q1030" s="25"/>
      <c r="R1030" s="25"/>
      <c r="S1030" s="24"/>
      <c r="T1030" s="24"/>
      <c r="U1030" s="24"/>
    </row>
    <row r="1031" spans="16:21" x14ac:dyDescent="0.25">
      <c r="P1031" s="24"/>
      <c r="Q1031" s="25"/>
      <c r="R1031" s="25"/>
      <c r="S1031" s="24"/>
      <c r="T1031" s="24"/>
      <c r="U1031" s="24"/>
    </row>
    <row r="1032" spans="16:21" x14ac:dyDescent="0.25">
      <c r="P1032" s="24"/>
      <c r="Q1032" s="25"/>
      <c r="R1032" s="25"/>
      <c r="S1032" s="24"/>
      <c r="T1032" s="24"/>
      <c r="U1032" s="24"/>
    </row>
    <row r="1033" spans="16:21" x14ac:dyDescent="0.25">
      <c r="P1033" s="24"/>
      <c r="Q1033" s="25"/>
      <c r="R1033" s="25"/>
      <c r="S1033" s="24"/>
      <c r="T1033" s="24"/>
      <c r="U1033" s="24"/>
    </row>
    <row r="1034" spans="16:21" x14ac:dyDescent="0.25">
      <c r="P1034" s="24"/>
      <c r="Q1034" s="25"/>
      <c r="R1034" s="25"/>
      <c r="S1034" s="24"/>
      <c r="T1034" s="24"/>
      <c r="U1034" s="24"/>
    </row>
    <row r="1035" spans="16:21" x14ac:dyDescent="0.25">
      <c r="P1035" s="24"/>
      <c r="Q1035" s="25"/>
      <c r="R1035" s="25"/>
      <c r="S1035" s="24"/>
      <c r="T1035" s="24"/>
      <c r="U1035" s="24"/>
    </row>
    <row r="1036" spans="16:21" x14ac:dyDescent="0.25">
      <c r="P1036" s="24"/>
      <c r="Q1036" s="25"/>
      <c r="R1036" s="25"/>
      <c r="S1036" s="24"/>
      <c r="T1036" s="24"/>
      <c r="U1036" s="24"/>
    </row>
    <row r="1037" spans="16:21" x14ac:dyDescent="0.25">
      <c r="P1037" s="24"/>
      <c r="Q1037" s="25"/>
      <c r="R1037" s="25"/>
      <c r="S1037" s="24"/>
      <c r="T1037" s="24"/>
      <c r="U1037" s="24"/>
    </row>
    <row r="1038" spans="16:21" x14ac:dyDescent="0.25">
      <c r="P1038" s="24"/>
      <c r="Q1038" s="25"/>
      <c r="R1038" s="25"/>
      <c r="S1038" s="24"/>
      <c r="T1038" s="24"/>
      <c r="U1038" s="24"/>
    </row>
    <row r="1039" spans="16:21" x14ac:dyDescent="0.25">
      <c r="P1039" s="24"/>
      <c r="Q1039" s="25"/>
      <c r="R1039" s="25"/>
      <c r="S1039" s="24"/>
      <c r="T1039" s="24"/>
      <c r="U1039" s="24"/>
    </row>
    <row r="1040" spans="16:21" x14ac:dyDescent="0.25">
      <c r="P1040" s="24"/>
      <c r="Q1040" s="25"/>
      <c r="R1040" s="25"/>
      <c r="S1040" s="24"/>
      <c r="T1040" s="24"/>
      <c r="U1040" s="24"/>
    </row>
    <row r="1041" spans="16:21" x14ac:dyDescent="0.25">
      <c r="P1041" s="24"/>
      <c r="Q1041" s="25"/>
      <c r="R1041" s="25"/>
      <c r="S1041" s="24"/>
      <c r="T1041" s="24"/>
      <c r="U1041" s="24"/>
    </row>
    <row r="1042" spans="16:21" x14ac:dyDescent="0.25">
      <c r="P1042" s="24"/>
      <c r="Q1042" s="25"/>
      <c r="R1042" s="25"/>
      <c r="S1042" s="24"/>
      <c r="T1042" s="24"/>
      <c r="U1042" s="24"/>
    </row>
    <row r="1043" spans="16:21" x14ac:dyDescent="0.25">
      <c r="P1043" s="24"/>
      <c r="Q1043" s="25"/>
      <c r="R1043" s="25"/>
      <c r="S1043" s="24"/>
      <c r="T1043" s="24"/>
      <c r="U1043" s="24"/>
    </row>
    <row r="1044" spans="16:21" x14ac:dyDescent="0.25">
      <c r="P1044" s="24"/>
      <c r="Q1044" s="25"/>
      <c r="R1044" s="25"/>
      <c r="S1044" s="24"/>
      <c r="T1044" s="24"/>
      <c r="U1044" s="24"/>
    </row>
    <row r="1045" spans="16:21" x14ac:dyDescent="0.25">
      <c r="P1045" s="24"/>
      <c r="Q1045" s="25"/>
      <c r="R1045" s="25"/>
      <c r="S1045" s="24"/>
      <c r="T1045" s="24"/>
      <c r="U1045" s="24"/>
    </row>
    <row r="1046" spans="16:21" x14ac:dyDescent="0.25">
      <c r="P1046" s="24"/>
      <c r="Q1046" s="25"/>
      <c r="R1046" s="25"/>
      <c r="S1046" s="24"/>
      <c r="T1046" s="24"/>
      <c r="U1046" s="24"/>
    </row>
    <row r="1047" spans="16:21" x14ac:dyDescent="0.25">
      <c r="P1047" s="24"/>
      <c r="Q1047" s="25"/>
      <c r="R1047" s="25"/>
      <c r="S1047" s="24"/>
      <c r="T1047" s="24"/>
      <c r="U1047" s="24"/>
    </row>
    <row r="1048" spans="16:21" x14ac:dyDescent="0.25">
      <c r="P1048" s="24"/>
      <c r="Q1048" s="25"/>
      <c r="R1048" s="25"/>
      <c r="S1048" s="24"/>
      <c r="T1048" s="24"/>
      <c r="U1048" s="24"/>
    </row>
    <row r="1049" spans="16:21" x14ac:dyDescent="0.25">
      <c r="P1049" s="24"/>
      <c r="Q1049" s="25"/>
      <c r="R1049" s="25"/>
      <c r="S1049" s="24"/>
      <c r="T1049" s="24"/>
      <c r="U1049" s="24"/>
    </row>
    <row r="1050" spans="16:21" x14ac:dyDescent="0.25">
      <c r="P1050" s="24"/>
      <c r="Q1050" s="25"/>
      <c r="R1050" s="25"/>
      <c r="S1050" s="24"/>
      <c r="T1050" s="24"/>
      <c r="U1050" s="24"/>
    </row>
    <row r="1051" spans="16:21" x14ac:dyDescent="0.25">
      <c r="P1051" s="24"/>
      <c r="Q1051" s="25"/>
      <c r="R1051" s="25"/>
      <c r="S1051" s="24"/>
      <c r="T1051" s="24"/>
      <c r="U1051" s="24"/>
    </row>
    <row r="1052" spans="16:21" x14ac:dyDescent="0.25">
      <c r="P1052" s="24"/>
      <c r="Q1052" s="25"/>
      <c r="R1052" s="25"/>
      <c r="S1052" s="24"/>
      <c r="T1052" s="24"/>
      <c r="U1052" s="24"/>
    </row>
    <row r="1053" spans="16:21" x14ac:dyDescent="0.25">
      <c r="P1053" s="24"/>
      <c r="Q1053" s="25"/>
      <c r="R1053" s="25"/>
      <c r="S1053" s="24"/>
      <c r="T1053" s="24"/>
      <c r="U1053" s="24"/>
    </row>
    <row r="1054" spans="16:21" x14ac:dyDescent="0.25">
      <c r="P1054" s="24"/>
      <c r="Q1054" s="25"/>
      <c r="R1054" s="25"/>
      <c r="S1054" s="24"/>
      <c r="T1054" s="24"/>
      <c r="U1054" s="24"/>
    </row>
    <row r="1055" spans="16:21" x14ac:dyDescent="0.25">
      <c r="P1055" s="24"/>
      <c r="Q1055" s="25"/>
      <c r="R1055" s="25"/>
      <c r="S1055" s="24"/>
      <c r="T1055" s="24"/>
      <c r="U1055" s="24"/>
    </row>
    <row r="1056" spans="16:21" x14ac:dyDescent="0.25">
      <c r="P1056" s="24"/>
      <c r="Q1056" s="25"/>
      <c r="R1056" s="25"/>
      <c r="S1056" s="24"/>
      <c r="T1056" s="24"/>
      <c r="U1056" s="24"/>
    </row>
    <row r="1057" spans="16:21" x14ac:dyDescent="0.25">
      <c r="P1057" s="24"/>
      <c r="Q1057" s="25"/>
      <c r="R1057" s="25"/>
      <c r="S1057" s="24"/>
      <c r="T1057" s="24"/>
      <c r="U1057" s="24"/>
    </row>
    <row r="1058" spans="16:21" x14ac:dyDescent="0.25">
      <c r="P1058" s="24"/>
      <c r="Q1058" s="25"/>
      <c r="R1058" s="25"/>
      <c r="S1058" s="24"/>
      <c r="T1058" s="24"/>
      <c r="U1058" s="24"/>
    </row>
    <row r="1059" spans="16:21" x14ac:dyDescent="0.25">
      <c r="P1059" s="24"/>
      <c r="Q1059" s="25"/>
      <c r="R1059" s="25"/>
      <c r="S1059" s="24"/>
      <c r="T1059" s="24"/>
      <c r="U1059" s="24"/>
    </row>
    <row r="1060" spans="16:21" x14ac:dyDescent="0.25">
      <c r="P1060" s="24"/>
      <c r="Q1060" s="25"/>
      <c r="R1060" s="25"/>
      <c r="S1060" s="24"/>
      <c r="T1060" s="24"/>
      <c r="U1060" s="24"/>
    </row>
    <row r="1061" spans="16:21" x14ac:dyDescent="0.25">
      <c r="P1061" s="24"/>
      <c r="Q1061" s="25"/>
      <c r="R1061" s="25"/>
      <c r="S1061" s="24"/>
      <c r="T1061" s="24"/>
      <c r="U1061" s="24"/>
    </row>
    <row r="1062" spans="16:21" x14ac:dyDescent="0.25">
      <c r="P1062" s="24"/>
      <c r="Q1062" s="25"/>
      <c r="R1062" s="25"/>
      <c r="S1062" s="24"/>
      <c r="T1062" s="24"/>
      <c r="U1062" s="24"/>
    </row>
    <row r="1063" spans="16:21" x14ac:dyDescent="0.25">
      <c r="P1063" s="24"/>
      <c r="Q1063" s="25"/>
      <c r="R1063" s="25"/>
      <c r="S1063" s="24"/>
      <c r="T1063" s="24"/>
      <c r="U1063" s="24"/>
    </row>
    <row r="1064" spans="16:21" x14ac:dyDescent="0.25">
      <c r="P1064" s="24"/>
      <c r="Q1064" s="25"/>
      <c r="R1064" s="25"/>
      <c r="S1064" s="24"/>
      <c r="T1064" s="24"/>
      <c r="U1064" s="24"/>
    </row>
    <row r="1065" spans="16:21" x14ac:dyDescent="0.25">
      <c r="P1065" s="24"/>
      <c r="Q1065" s="25"/>
      <c r="R1065" s="25"/>
      <c r="S1065" s="24"/>
      <c r="T1065" s="24"/>
      <c r="U1065" s="24"/>
    </row>
    <row r="1066" spans="16:21" x14ac:dyDescent="0.25">
      <c r="P1066" s="24"/>
      <c r="Q1066" s="25"/>
      <c r="R1066" s="25"/>
      <c r="S1066" s="24"/>
      <c r="T1066" s="24"/>
      <c r="U1066" s="24"/>
    </row>
    <row r="1067" spans="16:21" x14ac:dyDescent="0.25">
      <c r="P1067" s="24"/>
      <c r="Q1067" s="25"/>
      <c r="R1067" s="25"/>
      <c r="S1067" s="24"/>
      <c r="T1067" s="24"/>
      <c r="U1067" s="24"/>
    </row>
    <row r="1068" spans="16:21" x14ac:dyDescent="0.25">
      <c r="P1068" s="24"/>
      <c r="Q1068" s="25"/>
      <c r="R1068" s="25"/>
      <c r="S1068" s="24"/>
      <c r="T1068" s="24"/>
      <c r="U1068" s="24"/>
    </row>
    <row r="1069" spans="16:21" x14ac:dyDescent="0.25">
      <c r="P1069" s="24"/>
      <c r="Q1069" s="25"/>
      <c r="R1069" s="25"/>
      <c r="S1069" s="24"/>
      <c r="T1069" s="24"/>
      <c r="U1069" s="24"/>
    </row>
    <row r="1070" spans="16:21" x14ac:dyDescent="0.25">
      <c r="P1070" s="24"/>
      <c r="Q1070" s="25"/>
      <c r="R1070" s="25"/>
      <c r="S1070" s="24"/>
      <c r="T1070" s="24"/>
      <c r="U1070" s="24"/>
    </row>
    <row r="1071" spans="16:21" x14ac:dyDescent="0.25">
      <c r="P1071" s="24"/>
      <c r="Q1071" s="25"/>
      <c r="R1071" s="25"/>
      <c r="S1071" s="24"/>
      <c r="T1071" s="24"/>
      <c r="U1071" s="24"/>
    </row>
    <row r="1072" spans="16:21" x14ac:dyDescent="0.25">
      <c r="P1072" s="24"/>
      <c r="Q1072" s="25"/>
      <c r="R1072" s="25"/>
      <c r="S1072" s="24"/>
      <c r="T1072" s="24"/>
      <c r="U1072" s="24"/>
    </row>
    <row r="1073" spans="16:21" x14ac:dyDescent="0.25">
      <c r="P1073" s="24"/>
      <c r="Q1073" s="25"/>
      <c r="R1073" s="25"/>
      <c r="S1073" s="24"/>
      <c r="T1073" s="24"/>
      <c r="U1073" s="24"/>
    </row>
    <row r="1074" spans="16:21" x14ac:dyDescent="0.25">
      <c r="P1074" s="24"/>
      <c r="Q1074" s="25"/>
      <c r="R1074" s="25"/>
      <c r="S1074" s="24"/>
      <c r="T1074" s="24"/>
      <c r="U1074" s="24"/>
    </row>
    <row r="1075" spans="16:21" x14ac:dyDescent="0.25">
      <c r="P1075" s="24"/>
      <c r="Q1075" s="25"/>
      <c r="R1075" s="25"/>
      <c r="S1075" s="24"/>
      <c r="T1075" s="24"/>
      <c r="U1075" s="24"/>
    </row>
    <row r="1076" spans="16:21" x14ac:dyDescent="0.25">
      <c r="P1076" s="24"/>
      <c r="Q1076" s="25"/>
      <c r="R1076" s="25"/>
      <c r="S1076" s="24"/>
      <c r="T1076" s="24"/>
      <c r="U1076" s="24"/>
    </row>
    <row r="1077" spans="16:21" x14ac:dyDescent="0.25">
      <c r="P1077" s="24"/>
      <c r="Q1077" s="25"/>
      <c r="R1077" s="25"/>
      <c r="S1077" s="24"/>
      <c r="T1077" s="24"/>
      <c r="U1077" s="24"/>
    </row>
    <row r="1078" spans="16:21" x14ac:dyDescent="0.25">
      <c r="P1078" s="24"/>
      <c r="Q1078" s="25"/>
      <c r="R1078" s="25"/>
      <c r="S1078" s="24"/>
      <c r="T1078" s="24"/>
      <c r="U1078" s="24"/>
    </row>
    <row r="1079" spans="16:21" x14ac:dyDescent="0.25">
      <c r="P1079" s="24"/>
      <c r="Q1079" s="25"/>
      <c r="R1079" s="25"/>
      <c r="S1079" s="24"/>
      <c r="T1079" s="24"/>
      <c r="U1079" s="24"/>
    </row>
    <row r="1080" spans="16:21" x14ac:dyDescent="0.25">
      <c r="P1080" s="24"/>
      <c r="Q1080" s="25"/>
      <c r="R1080" s="25"/>
      <c r="S1080" s="24"/>
      <c r="T1080" s="24"/>
      <c r="U1080" s="24"/>
    </row>
    <row r="1081" spans="16:21" x14ac:dyDescent="0.25">
      <c r="P1081" s="24"/>
      <c r="Q1081" s="25"/>
      <c r="R1081" s="25"/>
      <c r="S1081" s="24"/>
      <c r="T1081" s="24"/>
      <c r="U1081" s="24"/>
    </row>
    <row r="1082" spans="16:21" x14ac:dyDescent="0.25">
      <c r="P1082" s="24"/>
      <c r="Q1082" s="25"/>
      <c r="R1082" s="25"/>
      <c r="S1082" s="24"/>
      <c r="T1082" s="24"/>
      <c r="U1082" s="24"/>
    </row>
    <row r="1083" spans="16:21" x14ac:dyDescent="0.25">
      <c r="P1083" s="24"/>
      <c r="Q1083" s="25"/>
      <c r="R1083" s="25"/>
      <c r="S1083" s="24"/>
      <c r="T1083" s="24"/>
      <c r="U1083" s="24"/>
    </row>
    <row r="1084" spans="16:21" x14ac:dyDescent="0.25">
      <c r="P1084" s="24"/>
      <c r="Q1084" s="25"/>
      <c r="R1084" s="25"/>
      <c r="S1084" s="24"/>
      <c r="T1084" s="24"/>
      <c r="U1084" s="24"/>
    </row>
    <row r="1085" spans="16:21" x14ac:dyDescent="0.25">
      <c r="P1085" s="24"/>
      <c r="Q1085" s="25"/>
      <c r="R1085" s="25"/>
      <c r="S1085" s="24"/>
      <c r="T1085" s="24"/>
      <c r="U1085" s="24"/>
    </row>
    <row r="1086" spans="16:21" x14ac:dyDescent="0.25">
      <c r="P1086" s="24"/>
      <c r="Q1086" s="25"/>
      <c r="R1086" s="25"/>
      <c r="S1086" s="24"/>
      <c r="T1086" s="24"/>
      <c r="U1086" s="24"/>
    </row>
    <row r="1087" spans="16:21" x14ac:dyDescent="0.25">
      <c r="P1087" s="24"/>
      <c r="Q1087" s="25"/>
      <c r="R1087" s="25"/>
      <c r="S1087" s="24"/>
      <c r="T1087" s="24"/>
      <c r="U1087" s="24"/>
    </row>
    <row r="1088" spans="16:21" x14ac:dyDescent="0.25">
      <c r="P1088" s="24"/>
      <c r="Q1088" s="25"/>
      <c r="R1088" s="25"/>
      <c r="S1088" s="24"/>
      <c r="T1088" s="24"/>
      <c r="U1088" s="24"/>
    </row>
    <row r="1089" spans="16:21" x14ac:dyDescent="0.25">
      <c r="P1089" s="24"/>
      <c r="Q1089" s="25"/>
      <c r="R1089" s="25"/>
      <c r="S1089" s="24"/>
      <c r="T1089" s="24"/>
      <c r="U1089" s="24"/>
    </row>
    <row r="1090" spans="16:21" x14ac:dyDescent="0.25">
      <c r="P1090" s="24"/>
      <c r="Q1090" s="25"/>
      <c r="R1090" s="25"/>
      <c r="S1090" s="24"/>
      <c r="T1090" s="24"/>
      <c r="U1090" s="24"/>
    </row>
    <row r="1091" spans="16:21" x14ac:dyDescent="0.25">
      <c r="P1091" s="24"/>
      <c r="Q1091" s="25"/>
      <c r="R1091" s="25"/>
      <c r="S1091" s="24"/>
      <c r="T1091" s="24"/>
      <c r="U1091" s="24"/>
    </row>
    <row r="1092" spans="16:21" x14ac:dyDescent="0.25">
      <c r="P1092" s="24"/>
      <c r="Q1092" s="25"/>
      <c r="R1092" s="25"/>
      <c r="S1092" s="24"/>
      <c r="T1092" s="24"/>
      <c r="U1092" s="24"/>
    </row>
    <row r="1093" spans="16:21" x14ac:dyDescent="0.25">
      <c r="P1093" s="24"/>
      <c r="Q1093" s="25"/>
      <c r="R1093" s="25"/>
      <c r="S1093" s="24"/>
      <c r="T1093" s="24"/>
      <c r="U1093" s="24"/>
    </row>
    <row r="1094" spans="16:21" x14ac:dyDescent="0.25">
      <c r="P1094" s="24"/>
      <c r="Q1094" s="25"/>
      <c r="R1094" s="25"/>
      <c r="S1094" s="24"/>
      <c r="T1094" s="24"/>
      <c r="U1094" s="24"/>
    </row>
    <row r="1095" spans="16:21" x14ac:dyDescent="0.25">
      <c r="P1095" s="24"/>
      <c r="Q1095" s="25"/>
      <c r="R1095" s="25"/>
      <c r="S1095" s="24"/>
      <c r="T1095" s="24"/>
      <c r="U1095" s="24"/>
    </row>
    <row r="1096" spans="16:21" x14ac:dyDescent="0.25">
      <c r="P1096" s="24"/>
      <c r="Q1096" s="25"/>
      <c r="R1096" s="25"/>
      <c r="S1096" s="24"/>
      <c r="T1096" s="24"/>
      <c r="U1096" s="24"/>
    </row>
    <row r="1097" spans="16:21" x14ac:dyDescent="0.25">
      <c r="P1097" s="24"/>
      <c r="Q1097" s="25"/>
      <c r="R1097" s="25"/>
      <c r="S1097" s="24"/>
      <c r="T1097" s="24"/>
      <c r="U1097" s="24"/>
    </row>
    <row r="1098" spans="16:21" x14ac:dyDescent="0.25">
      <c r="P1098" s="24"/>
      <c r="Q1098" s="25"/>
      <c r="R1098" s="25"/>
      <c r="S1098" s="24"/>
      <c r="T1098" s="24"/>
      <c r="U1098" s="24"/>
    </row>
    <row r="1099" spans="16:21" x14ac:dyDescent="0.25">
      <c r="P1099" s="24"/>
      <c r="Q1099" s="25"/>
      <c r="R1099" s="25"/>
      <c r="S1099" s="24"/>
      <c r="T1099" s="24"/>
      <c r="U1099" s="24"/>
    </row>
    <row r="1100" spans="16:21" x14ac:dyDescent="0.25">
      <c r="P1100" s="24"/>
      <c r="Q1100" s="25"/>
      <c r="R1100" s="25"/>
      <c r="S1100" s="24"/>
      <c r="T1100" s="24"/>
      <c r="U1100" s="24"/>
    </row>
    <row r="1101" spans="16:21" x14ac:dyDescent="0.25">
      <c r="P1101" s="24"/>
      <c r="Q1101" s="25"/>
      <c r="R1101" s="25"/>
      <c r="S1101" s="24"/>
      <c r="T1101" s="24"/>
      <c r="U1101" s="24"/>
    </row>
    <row r="1102" spans="16:21" x14ac:dyDescent="0.25">
      <c r="P1102" s="24"/>
      <c r="Q1102" s="25"/>
      <c r="R1102" s="25"/>
      <c r="S1102" s="24"/>
      <c r="T1102" s="24"/>
      <c r="U1102" s="24"/>
    </row>
    <row r="1103" spans="16:21" x14ac:dyDescent="0.25">
      <c r="P1103" s="24"/>
      <c r="Q1103" s="25"/>
      <c r="R1103" s="25"/>
      <c r="S1103" s="24"/>
      <c r="T1103" s="24"/>
      <c r="U1103" s="24"/>
    </row>
    <row r="1104" spans="16:21" x14ac:dyDescent="0.25">
      <c r="P1104" s="24"/>
      <c r="Q1104" s="25"/>
      <c r="R1104" s="25"/>
      <c r="S1104" s="24"/>
      <c r="T1104" s="24"/>
      <c r="U1104" s="24"/>
    </row>
    <row r="1105" spans="16:21" x14ac:dyDescent="0.25">
      <c r="P1105" s="24"/>
      <c r="Q1105" s="25"/>
      <c r="R1105" s="25"/>
      <c r="S1105" s="24"/>
      <c r="T1105" s="24"/>
      <c r="U1105" s="24"/>
    </row>
    <row r="1106" spans="16:21" x14ac:dyDescent="0.25">
      <c r="P1106" s="24"/>
      <c r="Q1106" s="25"/>
      <c r="R1106" s="25"/>
      <c r="S1106" s="24"/>
      <c r="T1106" s="24"/>
      <c r="U1106" s="24"/>
    </row>
    <row r="1107" spans="16:21" x14ac:dyDescent="0.25">
      <c r="P1107" s="24"/>
      <c r="Q1107" s="25"/>
      <c r="R1107" s="25"/>
      <c r="S1107" s="24"/>
      <c r="T1107" s="24"/>
      <c r="U1107" s="24"/>
    </row>
    <row r="1108" spans="16:21" x14ac:dyDescent="0.25">
      <c r="P1108" s="24"/>
      <c r="Q1108" s="25"/>
      <c r="R1108" s="25"/>
      <c r="S1108" s="24"/>
      <c r="T1108" s="24"/>
      <c r="U1108" s="24"/>
    </row>
    <row r="1109" spans="16:21" x14ac:dyDescent="0.25">
      <c r="P1109" s="24"/>
      <c r="Q1109" s="25"/>
      <c r="R1109" s="25"/>
      <c r="S1109" s="24"/>
      <c r="T1109" s="24"/>
      <c r="U1109" s="24"/>
    </row>
    <row r="1110" spans="16:21" x14ac:dyDescent="0.25">
      <c r="P1110" s="24"/>
      <c r="Q1110" s="25"/>
      <c r="R1110" s="25"/>
      <c r="S1110" s="24"/>
      <c r="T1110" s="24"/>
      <c r="U1110" s="24"/>
    </row>
    <row r="1111" spans="16:21" x14ac:dyDescent="0.25">
      <c r="P1111" s="24"/>
      <c r="Q1111" s="25"/>
      <c r="R1111" s="25"/>
      <c r="S1111" s="24"/>
      <c r="T1111" s="24"/>
      <c r="U1111" s="24"/>
    </row>
    <row r="1112" spans="16:21" x14ac:dyDescent="0.25">
      <c r="P1112" s="24"/>
      <c r="Q1112" s="25"/>
      <c r="R1112" s="25"/>
      <c r="S1112" s="24"/>
      <c r="T1112" s="24"/>
      <c r="U1112" s="24"/>
    </row>
    <row r="1113" spans="16:21" x14ac:dyDescent="0.25">
      <c r="P1113" s="24"/>
      <c r="Q1113" s="25"/>
      <c r="R1113" s="25"/>
      <c r="S1113" s="24"/>
      <c r="T1113" s="24"/>
      <c r="U1113" s="24"/>
    </row>
    <row r="1114" spans="16:21" x14ac:dyDescent="0.25">
      <c r="P1114" s="24"/>
      <c r="Q1114" s="25"/>
      <c r="R1114" s="25"/>
      <c r="S1114" s="24"/>
      <c r="T1114" s="24"/>
      <c r="U1114" s="24"/>
    </row>
    <row r="1115" spans="16:21" x14ac:dyDescent="0.25">
      <c r="P1115" s="24"/>
      <c r="Q1115" s="25"/>
      <c r="R1115" s="25"/>
      <c r="S1115" s="24"/>
      <c r="T1115" s="24"/>
      <c r="U1115" s="24"/>
    </row>
    <row r="1116" spans="16:21" x14ac:dyDescent="0.25">
      <c r="P1116" s="24"/>
      <c r="Q1116" s="25"/>
      <c r="R1116" s="25"/>
      <c r="S1116" s="24"/>
      <c r="T1116" s="24"/>
      <c r="U1116" s="24"/>
    </row>
    <row r="1117" spans="16:21" x14ac:dyDescent="0.25">
      <c r="P1117" s="24"/>
      <c r="Q1117" s="25"/>
      <c r="R1117" s="25"/>
      <c r="S1117" s="24"/>
      <c r="T1117" s="24"/>
      <c r="U1117" s="24"/>
    </row>
    <row r="1118" spans="16:21" x14ac:dyDescent="0.25">
      <c r="P1118" s="24"/>
      <c r="Q1118" s="25"/>
      <c r="R1118" s="25"/>
      <c r="S1118" s="24"/>
      <c r="T1118" s="24"/>
      <c r="U1118" s="24"/>
    </row>
    <row r="1119" spans="16:21" x14ac:dyDescent="0.25">
      <c r="P1119" s="24"/>
      <c r="Q1119" s="25"/>
      <c r="R1119" s="25"/>
      <c r="S1119" s="24"/>
      <c r="T1119" s="24"/>
      <c r="U1119" s="24"/>
    </row>
    <row r="1120" spans="16:21" x14ac:dyDescent="0.25">
      <c r="P1120" s="24"/>
      <c r="Q1120" s="25"/>
      <c r="R1120" s="25"/>
      <c r="S1120" s="24"/>
      <c r="T1120" s="24"/>
      <c r="U1120" s="24"/>
    </row>
    <row r="1121" spans="16:21" x14ac:dyDescent="0.25">
      <c r="P1121" s="24"/>
      <c r="Q1121" s="25"/>
      <c r="R1121" s="25"/>
      <c r="S1121" s="24"/>
      <c r="T1121" s="24"/>
      <c r="U1121" s="24"/>
    </row>
    <row r="1122" spans="16:21" x14ac:dyDescent="0.25">
      <c r="P1122" s="24"/>
      <c r="Q1122" s="25"/>
      <c r="R1122" s="25"/>
      <c r="S1122" s="24"/>
      <c r="T1122" s="24"/>
      <c r="U1122" s="24"/>
    </row>
    <row r="1123" spans="16:21" x14ac:dyDescent="0.25">
      <c r="P1123" s="24"/>
      <c r="Q1123" s="25"/>
      <c r="R1123" s="25"/>
      <c r="S1123" s="24"/>
      <c r="T1123" s="24"/>
      <c r="U1123" s="24"/>
    </row>
    <row r="1124" spans="16:21" x14ac:dyDescent="0.25">
      <c r="P1124" s="24"/>
      <c r="Q1124" s="25"/>
      <c r="R1124" s="25"/>
      <c r="S1124" s="24"/>
      <c r="T1124" s="24"/>
      <c r="U1124" s="24"/>
    </row>
    <row r="1125" spans="16:21" x14ac:dyDescent="0.25">
      <c r="P1125" s="24"/>
      <c r="Q1125" s="25"/>
      <c r="R1125" s="25"/>
      <c r="S1125" s="24"/>
      <c r="T1125" s="24"/>
      <c r="U1125" s="24"/>
    </row>
    <row r="1126" spans="16:21" x14ac:dyDescent="0.25">
      <c r="P1126" s="24"/>
      <c r="Q1126" s="25"/>
      <c r="R1126" s="25"/>
      <c r="S1126" s="24"/>
      <c r="T1126" s="24"/>
      <c r="U1126" s="24"/>
    </row>
    <row r="1127" spans="16:21" x14ac:dyDescent="0.25">
      <c r="P1127" s="24"/>
      <c r="Q1127" s="25"/>
      <c r="R1127" s="25"/>
      <c r="S1127" s="24"/>
      <c r="T1127" s="24"/>
      <c r="U1127" s="24"/>
    </row>
    <row r="1128" spans="16:21" x14ac:dyDescent="0.25">
      <c r="P1128" s="24"/>
      <c r="Q1128" s="25"/>
      <c r="R1128" s="25"/>
      <c r="S1128" s="24"/>
      <c r="T1128" s="24"/>
      <c r="U1128" s="24"/>
    </row>
    <row r="1129" spans="16:21" x14ac:dyDescent="0.25">
      <c r="P1129" s="24"/>
      <c r="Q1129" s="25"/>
      <c r="R1129" s="25"/>
      <c r="S1129" s="24"/>
      <c r="T1129" s="24"/>
      <c r="U1129" s="24"/>
    </row>
    <row r="1130" spans="16:21" x14ac:dyDescent="0.25">
      <c r="P1130" s="24"/>
      <c r="Q1130" s="25"/>
      <c r="R1130" s="25"/>
      <c r="S1130" s="24"/>
      <c r="T1130" s="24"/>
      <c r="U1130" s="24"/>
    </row>
    <row r="1131" spans="16:21" x14ac:dyDescent="0.25">
      <c r="P1131" s="24"/>
      <c r="Q1131" s="25"/>
      <c r="R1131" s="25"/>
      <c r="S1131" s="24"/>
      <c r="T1131" s="24"/>
      <c r="U1131" s="24"/>
    </row>
    <row r="1132" spans="16:21" x14ac:dyDescent="0.25">
      <c r="P1132" s="24"/>
      <c r="Q1132" s="25"/>
      <c r="R1132" s="25"/>
      <c r="S1132" s="24"/>
      <c r="T1132" s="24"/>
      <c r="U1132" s="24"/>
    </row>
    <row r="1133" spans="16:21" x14ac:dyDescent="0.25">
      <c r="P1133" s="24"/>
      <c r="Q1133" s="25"/>
      <c r="R1133" s="25"/>
      <c r="S1133" s="24"/>
      <c r="T1133" s="24"/>
      <c r="U1133" s="24"/>
    </row>
    <row r="1134" spans="16:21" x14ac:dyDescent="0.25">
      <c r="P1134" s="24"/>
      <c r="Q1134" s="25"/>
      <c r="R1134" s="25"/>
      <c r="S1134" s="24"/>
      <c r="T1134" s="24"/>
      <c r="U1134" s="24"/>
    </row>
    <row r="1135" spans="16:21" x14ac:dyDescent="0.25">
      <c r="P1135" s="24"/>
      <c r="Q1135" s="25"/>
      <c r="R1135" s="25"/>
      <c r="S1135" s="24"/>
      <c r="T1135" s="24"/>
      <c r="U1135" s="24"/>
    </row>
    <row r="1136" spans="16:21" x14ac:dyDescent="0.25">
      <c r="P1136" s="24"/>
      <c r="Q1136" s="25"/>
      <c r="R1136" s="25"/>
      <c r="S1136" s="24"/>
      <c r="T1136" s="24"/>
      <c r="U1136" s="24"/>
    </row>
    <row r="1137" spans="16:21" x14ac:dyDescent="0.25">
      <c r="P1137" s="24"/>
      <c r="Q1137" s="25"/>
      <c r="R1137" s="25"/>
      <c r="S1137" s="24"/>
      <c r="T1137" s="24"/>
      <c r="U1137" s="24"/>
    </row>
    <row r="1138" spans="16:21" x14ac:dyDescent="0.25">
      <c r="P1138" s="24"/>
      <c r="Q1138" s="25"/>
      <c r="R1138" s="25"/>
      <c r="S1138" s="24"/>
      <c r="T1138" s="24"/>
      <c r="U1138" s="24"/>
    </row>
    <row r="1139" spans="16:21" x14ac:dyDescent="0.25">
      <c r="P1139" s="24"/>
      <c r="Q1139" s="25"/>
      <c r="R1139" s="25"/>
      <c r="S1139" s="24"/>
      <c r="T1139" s="24"/>
      <c r="U1139" s="24"/>
    </row>
  </sheetData>
  <autoFilter ref="A2:WWC201" xr:uid="{E47F489C-2CF9-43B8-8F13-4F5F9935FB41}"/>
  <sortState xmlns:xlrd2="http://schemas.microsoft.com/office/spreadsheetml/2017/richdata2" ref="A3:U201">
    <sortCondition ref="A3:A20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7_1_2023_SNA_Exemptions</vt:lpstr>
      <vt:lpstr>Detail of Changes Per Facility</vt:lpstr>
      <vt:lpstr>'7_1_2023_SNA_Exemptions'!Print_Area</vt:lpstr>
      <vt:lpstr>'7_1_2023_SNA_Exemptions'!Print_Titles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Bobbie (DSHS/ALTSA/MSD-Rates)</dc:creator>
  <cp:lastModifiedBy>Hills, Tiffany (DSHS/ALTSA/MSD-Rates)</cp:lastModifiedBy>
  <cp:lastPrinted>2021-06-16T22:12:18Z</cp:lastPrinted>
  <dcterms:created xsi:type="dcterms:W3CDTF">2021-06-16T15:54:32Z</dcterms:created>
  <dcterms:modified xsi:type="dcterms:W3CDTF">2023-06-16T16:31:55Z</dcterms:modified>
</cp:coreProperties>
</file>