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Q:\RATES\NURSING HOME RATES\3.4 HPRD\Templates\"/>
    </mc:Choice>
  </mc:AlternateContent>
  <bookViews>
    <workbookView xWindow="0" yWindow="0" windowWidth="28800" windowHeight="11490"/>
  </bookViews>
  <sheets>
    <sheet name="Submission Instructions" sheetId="4" r:id="rId1"/>
    <sheet name="One Quarter 3.4 Reporting Form" sheetId="3" r:id="rId2"/>
    <sheet name="Supplemental Instructions" sheetId="5" r:id="rId3"/>
  </sheets>
  <definedNames>
    <definedName name="_xlnm.Print_Area" localSheetId="1">'One Quarter 3.4 Reporting Form'!$A$1:$G$46</definedName>
    <definedName name="_xlnm.Print_Area" localSheetId="0">'Submission Instructions'!$A$1:$J$21</definedName>
    <definedName name="_xlnm.Print_Area" localSheetId="2">'Supplemental Instructions'!$A$1:$P$26</definedName>
  </definedNames>
  <calcPr calcId="162913" calcMode="autoNoTable"/>
</workbook>
</file>

<file path=xl/calcChain.xml><?xml version="1.0" encoding="utf-8"?>
<calcChain xmlns="http://schemas.openxmlformats.org/spreadsheetml/2006/main">
  <c r="D12" i="3" l="1"/>
  <c r="E12" i="3"/>
  <c r="E13" i="3"/>
  <c r="E14" i="3"/>
  <c r="E16" i="3" s="1"/>
  <c r="E15" i="3"/>
  <c r="D16" i="3"/>
  <c r="E17" i="3"/>
  <c r="E18" i="3"/>
  <c r="E20" i="3" s="1"/>
  <c r="E19" i="3"/>
  <c r="D20" i="3"/>
  <c r="F16" i="3" l="1"/>
  <c r="F20" i="3"/>
  <c r="F12" i="3"/>
  <c r="F21" i="3" s="1"/>
</calcChain>
</file>

<file path=xl/sharedStrings.xml><?xml version="1.0" encoding="utf-8"?>
<sst xmlns="http://schemas.openxmlformats.org/spreadsheetml/2006/main" count="72" uniqueCount="59">
  <si>
    <t>Month</t>
  </si>
  <si>
    <t>Days in Month</t>
  </si>
  <si>
    <t>Quarter Total</t>
  </si>
  <si>
    <t>Job Category</t>
  </si>
  <si>
    <t>Month 1</t>
  </si>
  <si>
    <t>Month 2</t>
  </si>
  <si>
    <t>Month 3</t>
  </si>
  <si>
    <t>Quarter Reporting:</t>
  </si>
  <si>
    <t>Geriatric Behavioral</t>
  </si>
  <si>
    <t>Health Workers</t>
  </si>
  <si>
    <t>Licensed Nursing (F39, F40, F41, F42)</t>
  </si>
  <si>
    <t>Aides (F43, F44, F45)</t>
  </si>
  <si>
    <r>
      <t xml:space="preserve">Once the form has been filled out, e-mail it by the due date to: </t>
    </r>
    <r>
      <rPr>
        <b/>
        <u/>
        <sz val="14"/>
        <color rgb="FF0070C0"/>
        <rFont val="Calibri"/>
        <family val="2"/>
        <scheme val="minor"/>
      </rPr>
      <t>nfrates@dshs.wa.gov</t>
    </r>
  </si>
  <si>
    <r>
      <t xml:space="preserve">Make the subject of your e-mail say: </t>
    </r>
    <r>
      <rPr>
        <b/>
        <u/>
        <sz val="14"/>
        <color theme="1"/>
        <rFont val="Calibri"/>
        <family val="2"/>
        <scheme val="minor"/>
      </rPr>
      <t>3.4 HPRD Quarterly Reporting</t>
    </r>
  </si>
  <si>
    <t>Due dates are as follows:</t>
  </si>
  <si>
    <t>Quarter HPRD</t>
  </si>
  <si>
    <t>HPRD</t>
  </si>
  <si>
    <t xml:space="preserve">F39 - RN Director of Nursing </t>
  </si>
  <si>
    <t>F40 - Nurses with Administrative Duties</t>
  </si>
  <si>
    <t>F41 - Registered Nurses</t>
  </si>
  <si>
    <t>F42 - Licensed Practical/Licensed Vocational Nurses</t>
  </si>
  <si>
    <t>F43 - Certified Nurse Aides</t>
  </si>
  <si>
    <t>F44 - Certified Nurse Aides in Training</t>
  </si>
  <si>
    <t>F45 - Medication Aides/Technicians</t>
  </si>
  <si>
    <t>Job Category Descriptions:</t>
  </si>
  <si>
    <t>Facility Name:</t>
  </si>
  <si>
    <t>State Vendor #:</t>
  </si>
  <si>
    <t>Total Patient Census for the Entire Month</t>
  </si>
  <si>
    <t xml:space="preserve">Total Reported Hours </t>
  </si>
  <si>
    <t>Census</t>
  </si>
  <si>
    <t>Hours</t>
  </si>
  <si>
    <t>Total hours should be reported for each category for each month.  Hours reported here should follow PBJ reporting criteria.  A few notes to consider:</t>
  </si>
  <si>
    <t>PPE</t>
  </si>
  <si>
    <t>Days</t>
  </si>
  <si>
    <t>Hrs</t>
  </si>
  <si>
    <t>Report</t>
  </si>
  <si>
    <t>Total</t>
  </si>
  <si>
    <t xml:space="preserve"> In reviewing the 3.4 reporting form, you should notice key differences between it and the PBJ.  Please consider the following in the preparation of this form.</t>
  </si>
  <si>
    <t>Actual hours should be reported for each day of each month.  If payrolls end on the last day of the month, this is easy.  If you pay every two weeks, assure you properly adjust for pay periods that overlap a month-end.</t>
  </si>
  <si>
    <t>Report only productive hours or hours worked.  Do NOT report hours for vacation, holiday,  sick pay or time spent traveling</t>
  </si>
  <si>
    <t>Both Exempt and Non-Exempt employees should be included but only productive hours for each employee.</t>
  </si>
  <si>
    <t>You should NOT submit supporting detail.  However, information should be auditable.  Consequently, you should retain supporting documentation in accordance with your internal policy for retaining financial records.</t>
  </si>
  <si>
    <t>Remaining days in the month</t>
  </si>
  <si>
    <t>·</t>
  </si>
  <si>
    <t>Supplemental Instructions for Quarterly 3.4 HPRD Reporting</t>
  </si>
  <si>
    <t>Midnight is the cutoff for the beginning  and ending day reported. For bi-weekly payrolls, the accrual of hours is acceptable for the purpose of submitting this form.  Here is an example:</t>
  </si>
  <si>
    <t>For exempt employees, report hours worked in a given domain up to 40 hours per week.  For example, if an exempt employee works 60 hours, you may only report a maximum of 40 hours.</t>
  </si>
  <si>
    <t>First, census for PBJ is for the last day of the monthly only.  It is a one day determination.  The Department’s form asks for total census for each month.  Please note this is total facility census for the entire month.  You should NOT report Medicaid only census and you should NOT include bedhold days.</t>
  </si>
  <si>
    <t>Year Reporting:</t>
  </si>
  <si>
    <t>Quarters are defined as: 1st Quarter (Jan - Mar), 2nd Quarter (Apr - Jun), 3rd Quarter (Jul - Sep), 4th Quarter (Oct - Dec)</t>
  </si>
  <si>
    <r>
      <t>3</t>
    </r>
    <r>
      <rPr>
        <b/>
        <vertAlign val="superscript"/>
        <sz val="12"/>
        <color theme="1"/>
        <rFont val="Times New Roman"/>
        <family val="1"/>
      </rPr>
      <t>rd</t>
    </r>
    <r>
      <rPr>
        <b/>
        <sz val="12"/>
        <color theme="1"/>
        <rFont val="Times New Roman"/>
        <family val="1"/>
      </rPr>
      <t xml:space="preserve"> Quarter </t>
    </r>
  </si>
  <si>
    <r>
      <t>4</t>
    </r>
    <r>
      <rPr>
        <b/>
        <vertAlign val="superscript"/>
        <sz val="12"/>
        <color theme="1"/>
        <rFont val="Times New Roman"/>
        <family val="1"/>
      </rPr>
      <t>th</t>
    </r>
    <r>
      <rPr>
        <b/>
        <sz val="12"/>
        <color theme="1"/>
        <rFont val="Times New Roman"/>
        <family val="1"/>
      </rPr>
      <t xml:space="preserve"> Quarter</t>
    </r>
  </si>
  <si>
    <r>
      <t>1</t>
    </r>
    <r>
      <rPr>
        <b/>
        <vertAlign val="superscript"/>
        <sz val="12"/>
        <color theme="1"/>
        <rFont val="Times New Roman"/>
        <family val="1"/>
      </rPr>
      <t>st</t>
    </r>
    <r>
      <rPr>
        <b/>
        <sz val="12"/>
        <color theme="1"/>
        <rFont val="Times New Roman"/>
        <family val="1"/>
      </rPr>
      <t xml:space="preserve"> Quarter</t>
    </r>
  </si>
  <si>
    <r>
      <t>2</t>
    </r>
    <r>
      <rPr>
        <b/>
        <vertAlign val="superscript"/>
        <sz val="12"/>
        <color theme="1"/>
        <rFont val="Times New Roman"/>
        <family val="1"/>
      </rPr>
      <t>nd</t>
    </r>
    <r>
      <rPr>
        <b/>
        <sz val="12"/>
        <color theme="1"/>
        <rFont val="Times New Roman"/>
        <family val="1"/>
      </rPr>
      <t xml:space="preserve"> Quarter</t>
    </r>
  </si>
  <si>
    <t>Facilities who do not submit the PBJ report to CMS should fill out this report and send it to DSHS as follows:</t>
  </si>
  <si>
    <t>Due to DSHS by May 30 each year</t>
  </si>
  <si>
    <t>Due to DSHS by August 29 each year</t>
  </si>
  <si>
    <t>Due to DSHS by November 29 each year</t>
  </si>
  <si>
    <t>Due to DSHS by March 1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</si>
</sst>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_);[Red]\(0.0\)"/>
    <numFmt numFmtId="165" formatCode="0.00000_);[Red]\(0.00000\)"/>
    <numFmt numFmtId="166" formatCode="#,##0.0000000"/>
    <numFmt numFmtId="167" formatCode="0.00_);[Red]\(0.00\)"/>
  </numFmts>
  <fonts count="20" x14ac:knownFonts="1">
    <font>
      <sz val="11"/>
      <color theme="1"/>
      <name val="Calibri"/>
      <family val="2"/>
      <scheme val="minor"/>
    </font>
    <font>
      <b/>
      <sz val="12"/>
      <color theme="1"/>
      <name val="Calibri"/>
      <family val="2"/>
      <scheme val="minor"/>
    </font>
    <font>
      <sz val="12"/>
      <color theme="1"/>
      <name val="Calibri"/>
      <family val="2"/>
      <scheme val="minor"/>
    </font>
    <font>
      <b/>
      <sz val="14"/>
      <color theme="1"/>
      <name val="Segoe UI Semibold"/>
      <family val="2"/>
    </font>
    <font>
      <sz val="14"/>
      <color theme="1"/>
      <name val="Arial Rounded MT Bold"/>
      <family val="2"/>
    </font>
    <font>
      <b/>
      <sz val="12"/>
      <color theme="1"/>
      <name val="Segoe UI Semibold"/>
      <family val="2"/>
    </font>
    <font>
      <b/>
      <sz val="8"/>
      <color rgb="FF000000"/>
      <name val="Calibri"/>
      <family val="2"/>
      <scheme val="minor"/>
    </font>
    <font>
      <b/>
      <sz val="20"/>
      <color theme="1"/>
      <name val="Segoe UI Semibold"/>
      <family val="2"/>
    </font>
    <font>
      <b/>
      <sz val="14"/>
      <color theme="1"/>
      <name val="Calibri"/>
      <family val="2"/>
      <scheme val="minor"/>
    </font>
    <font>
      <b/>
      <sz val="11"/>
      <color theme="1"/>
      <name val="Calibri"/>
      <family val="2"/>
      <scheme val="minor"/>
    </font>
    <font>
      <b/>
      <u/>
      <sz val="14"/>
      <color rgb="FF0070C0"/>
      <name val="Calibri"/>
      <family val="2"/>
      <scheme val="minor"/>
    </font>
    <font>
      <b/>
      <u/>
      <sz val="14"/>
      <color theme="1"/>
      <name val="Calibri"/>
      <family val="2"/>
      <scheme val="minor"/>
    </font>
    <font>
      <b/>
      <sz val="12"/>
      <color theme="1"/>
      <name val="Times New Roman"/>
      <family val="1"/>
    </font>
    <font>
      <b/>
      <vertAlign val="superscript"/>
      <sz val="12"/>
      <color theme="1"/>
      <name val="Times New Roman"/>
      <family val="1"/>
    </font>
    <font>
      <b/>
      <u/>
      <sz val="11"/>
      <color theme="1"/>
      <name val="Calibri"/>
      <family val="2"/>
      <scheme val="minor"/>
    </font>
    <font>
      <sz val="11"/>
      <color theme="1"/>
      <name val="Symbol"/>
      <family val="1"/>
      <charset val="2"/>
    </font>
    <font>
      <b/>
      <i/>
      <sz val="11"/>
      <color rgb="FF000000"/>
      <name val="Calibri"/>
      <family val="2"/>
      <scheme val="minor"/>
    </font>
    <font>
      <sz val="11"/>
      <color rgb="FF000000"/>
      <name val="Calibri"/>
      <family val="2"/>
      <scheme val="minor"/>
    </font>
    <font>
      <sz val="18"/>
      <color theme="1"/>
      <name val="Calibri"/>
      <family val="2"/>
      <scheme val="minor"/>
    </font>
    <font>
      <b/>
      <sz val="16"/>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s>
  <cellStyleXfs count="1">
    <xf numFmtId="0" fontId="0" fillId="0" borderId="0"/>
  </cellStyleXfs>
  <cellXfs count="76">
    <xf numFmtId="0" fontId="0" fillId="0" borderId="0" xfId="0"/>
    <xf numFmtId="164" fontId="0" fillId="0" borderId="0" xfId="0" applyNumberFormat="1" applyAlignment="1">
      <alignment horizontal="center"/>
    </xf>
    <xf numFmtId="0" fontId="0" fillId="0" borderId="0" xfId="0" applyBorder="1"/>
    <xf numFmtId="0" fontId="0" fillId="0" borderId="0" xfId="0" applyAlignment="1">
      <alignment horizontal="center"/>
    </xf>
    <xf numFmtId="0" fontId="2" fillId="0" borderId="0" xfId="0" applyFont="1"/>
    <xf numFmtId="0" fontId="2" fillId="0" borderId="0" xfId="0" applyFont="1" applyAlignment="1">
      <alignment horizontal="center"/>
    </xf>
    <xf numFmtId="0" fontId="4" fillId="0" borderId="0" xfId="0" applyFont="1"/>
    <xf numFmtId="164" fontId="4" fillId="0" borderId="0" xfId="0" applyNumberFormat="1" applyFont="1" applyAlignment="1">
      <alignment horizontal="center"/>
    </xf>
    <xf numFmtId="0" fontId="4" fillId="0" borderId="0" xfId="0" applyFont="1" applyBorder="1" applyProtection="1">
      <protection locked="0"/>
    </xf>
    <xf numFmtId="0" fontId="1" fillId="0" borderId="0" xfId="0" applyFont="1"/>
    <xf numFmtId="0" fontId="5" fillId="0" borderId="0" xfId="0" applyFont="1" applyAlignment="1">
      <alignment horizontal="right"/>
    </xf>
    <xf numFmtId="167" fontId="1" fillId="3" borderId="8" xfId="0" applyNumberFormat="1" applyFont="1" applyFill="1" applyBorder="1" applyAlignment="1">
      <alignment horizontal="center"/>
    </xf>
    <xf numFmtId="0" fontId="6" fillId="0" borderId="1" xfId="0" applyFont="1" applyBorder="1" applyAlignment="1">
      <alignment horizontal="center" vertical="center"/>
    </xf>
    <xf numFmtId="0" fontId="3" fillId="0" borderId="0" xfId="0" applyFont="1" applyBorder="1" applyAlignment="1" applyProtection="1">
      <alignment horizontal="left"/>
      <protection locked="0"/>
    </xf>
    <xf numFmtId="0" fontId="7" fillId="0" borderId="0" xfId="0" applyFont="1" applyAlignment="1">
      <alignment horizontal="right"/>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164" fontId="8" fillId="2" borderId="10" xfId="0" applyNumberFormat="1" applyFont="1" applyFill="1" applyBorder="1" applyAlignment="1">
      <alignment horizontal="center" vertical="center"/>
    </xf>
    <xf numFmtId="0" fontId="1" fillId="0" borderId="14" xfId="0" applyFont="1" applyBorder="1" applyAlignment="1">
      <alignment wrapText="1"/>
    </xf>
    <xf numFmtId="0" fontId="2" fillId="0" borderId="14" xfId="0" applyFont="1" applyBorder="1"/>
    <xf numFmtId="0" fontId="2" fillId="0" borderId="13" xfId="0" applyFont="1" applyBorder="1"/>
    <xf numFmtId="1" fontId="2" fillId="4" borderId="14" xfId="0" applyNumberFormat="1" applyFont="1" applyFill="1" applyBorder="1" applyAlignment="1" applyProtection="1">
      <alignment horizontal="center"/>
      <protection locked="0"/>
    </xf>
    <xf numFmtId="3" fontId="2" fillId="4" borderId="14" xfId="0" applyNumberFormat="1" applyFont="1" applyFill="1" applyBorder="1" applyAlignment="1" applyProtection="1">
      <alignment horizontal="center"/>
      <protection locked="0"/>
    </xf>
    <xf numFmtId="165" fontId="2" fillId="0" borderId="14" xfId="0" applyNumberFormat="1" applyFont="1" applyBorder="1" applyAlignment="1">
      <alignment horizontal="center"/>
    </xf>
    <xf numFmtId="0" fontId="1" fillId="0" borderId="5" xfId="0" applyFont="1" applyBorder="1"/>
    <xf numFmtId="0" fontId="2" fillId="0" borderId="5" xfId="0" applyFont="1" applyBorder="1"/>
    <xf numFmtId="0" fontId="2" fillId="0" borderId="0" xfId="0" applyFont="1" applyBorder="1"/>
    <xf numFmtId="1" fontId="2" fillId="4" borderId="5" xfId="0" applyNumberFormat="1" applyFont="1" applyFill="1" applyBorder="1" applyAlignment="1" applyProtection="1">
      <alignment horizontal="center"/>
      <protection locked="0"/>
    </xf>
    <xf numFmtId="3" fontId="2" fillId="4" borderId="5" xfId="0" applyNumberFormat="1" applyFont="1" applyFill="1" applyBorder="1" applyAlignment="1" applyProtection="1">
      <alignment horizontal="center"/>
      <protection locked="0"/>
    </xf>
    <xf numFmtId="165" fontId="2" fillId="0" borderId="5" xfId="0" applyNumberFormat="1" applyFont="1" applyBorder="1" applyAlignment="1">
      <alignment horizontal="center"/>
    </xf>
    <xf numFmtId="0" fontId="1" fillId="0" borderId="6" xfId="0" applyFont="1" applyBorder="1"/>
    <xf numFmtId="0" fontId="1" fillId="2" borderId="7" xfId="0" applyFont="1" applyFill="1" applyBorder="1"/>
    <xf numFmtId="0" fontId="2" fillId="2" borderId="3" xfId="0" applyFont="1" applyFill="1" applyBorder="1"/>
    <xf numFmtId="1" fontId="1" fillId="2" borderId="7" xfId="0" applyNumberFormat="1" applyFont="1" applyFill="1" applyBorder="1" applyAlignment="1">
      <alignment horizontal="center"/>
    </xf>
    <xf numFmtId="3" fontId="1" fillId="2" borderId="7" xfId="0" applyNumberFormat="1" applyFont="1" applyFill="1" applyBorder="1" applyAlignment="1">
      <alignment horizontal="center"/>
    </xf>
    <xf numFmtId="166" fontId="1" fillId="2" borderId="7" xfId="0" applyNumberFormat="1" applyFont="1" applyFill="1" applyBorder="1"/>
    <xf numFmtId="0" fontId="2" fillId="0" borderId="4" xfId="0" applyFont="1" applyBorder="1"/>
    <xf numFmtId="3" fontId="2" fillId="0" borderId="5" xfId="0" applyNumberFormat="1" applyFont="1" applyFill="1" applyBorder="1" applyAlignment="1" applyProtection="1">
      <alignment horizontal="center"/>
    </xf>
    <xf numFmtId="1" fontId="2" fillId="5" borderId="5" xfId="0" applyNumberFormat="1" applyFont="1" applyFill="1" applyBorder="1" applyAlignment="1" applyProtection="1">
      <alignment horizontal="center"/>
      <protection locked="0"/>
    </xf>
    <xf numFmtId="165" fontId="2" fillId="0" borderId="5" xfId="0" applyNumberFormat="1" applyFont="1" applyBorder="1" applyAlignment="1" applyProtection="1">
      <alignment horizontal="center"/>
      <protection locked="0"/>
    </xf>
    <xf numFmtId="0" fontId="1" fillId="0" borderId="5" xfId="0" applyFont="1" applyBorder="1" applyAlignment="1">
      <alignment horizontal="left"/>
    </xf>
    <xf numFmtId="0" fontId="2" fillId="0" borderId="6" xfId="0" applyFont="1" applyBorder="1"/>
    <xf numFmtId="0" fontId="1" fillId="2" borderId="11" xfId="0" applyFont="1" applyFill="1" applyBorder="1"/>
    <xf numFmtId="0" fontId="2" fillId="2" borderId="12" xfId="0" applyFont="1" applyFill="1" applyBorder="1"/>
    <xf numFmtId="1" fontId="1" fillId="2" borderId="11" xfId="0" applyNumberFormat="1" applyFont="1" applyFill="1" applyBorder="1" applyAlignment="1">
      <alignment horizontal="center"/>
    </xf>
    <xf numFmtId="3" fontId="1" fillId="2" borderId="11" xfId="0" applyNumberFormat="1" applyFont="1" applyFill="1" applyBorder="1" applyAlignment="1">
      <alignment horizontal="center"/>
    </xf>
    <xf numFmtId="166" fontId="1" fillId="2" borderId="11" xfId="0" applyNumberFormat="1" applyFont="1" applyFill="1" applyBorder="1"/>
    <xf numFmtId="0" fontId="9" fillId="0" borderId="0" xfId="0" applyFont="1"/>
    <xf numFmtId="0" fontId="8" fillId="0" borderId="0" xfId="0" applyFont="1"/>
    <xf numFmtId="0" fontId="12" fillId="0" borderId="0" xfId="0" applyFont="1" applyAlignment="1">
      <alignment vertical="center"/>
    </xf>
    <xf numFmtId="0" fontId="12" fillId="0" borderId="0" xfId="0" applyFont="1" applyAlignment="1">
      <alignment horizontal="left" vertical="center" indent="1"/>
    </xf>
    <xf numFmtId="0" fontId="0" fillId="0" borderId="0" xfId="0" applyAlignment="1">
      <alignment vertical="center"/>
    </xf>
    <xf numFmtId="0" fontId="14" fillId="0" borderId="0" xfId="0" applyFont="1" applyAlignment="1">
      <alignment vertical="center"/>
    </xf>
    <xf numFmtId="0" fontId="15" fillId="0" borderId="0" xfId="0" applyFont="1" applyAlignment="1">
      <alignment horizontal="left" vertical="center" indent="5"/>
    </xf>
    <xf numFmtId="0" fontId="16" fillId="0" borderId="0" xfId="0" applyFont="1" applyAlignment="1">
      <alignment horizontal="center" vertical="center"/>
    </xf>
    <xf numFmtId="14" fontId="17" fillId="0" borderId="0" xfId="0" applyNumberFormat="1" applyFont="1" applyAlignment="1">
      <alignment horizontal="right" vertical="center"/>
    </xf>
    <xf numFmtId="0" fontId="17" fillId="0" borderId="0" xfId="0" applyFont="1" applyAlignment="1">
      <alignment horizontal="right" vertical="center"/>
    </xf>
    <xf numFmtId="0" fontId="17" fillId="0" borderId="0" xfId="0" applyFont="1" applyAlignment="1">
      <alignment vertical="center"/>
    </xf>
    <xf numFmtId="0" fontId="17" fillId="0" borderId="15" xfId="0" applyFont="1" applyBorder="1" applyAlignment="1">
      <alignment vertical="center"/>
    </xf>
    <xf numFmtId="0" fontId="14" fillId="0" borderId="0" xfId="0" applyFont="1" applyAlignment="1">
      <alignment horizontal="left" vertical="center"/>
    </xf>
    <xf numFmtId="0" fontId="0" fillId="0" borderId="0" xfId="0" applyAlignment="1">
      <alignment horizontal="left" wrapText="1"/>
    </xf>
    <xf numFmtId="0" fontId="0" fillId="0" borderId="0" xfId="0" applyAlignment="1">
      <alignment horizontal="left" vertical="center" wrapText="1"/>
    </xf>
    <xf numFmtId="0" fontId="15" fillId="0" borderId="0" xfId="0" applyFont="1" applyAlignment="1">
      <alignment horizontal="right" vertical="center" indent="5"/>
    </xf>
    <xf numFmtId="0" fontId="0" fillId="0" borderId="0" xfId="0" applyAlignment="1">
      <alignment horizontal="right" vertical="center" indent="5"/>
    </xf>
    <xf numFmtId="0" fontId="0" fillId="0" borderId="0" xfId="0" applyAlignment="1">
      <alignment horizontal="center" wrapText="1"/>
    </xf>
    <xf numFmtId="0" fontId="6" fillId="0" borderId="0" xfId="0" applyFont="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9" xfId="0" applyFont="1" applyFill="1" applyBorder="1" applyAlignment="1">
      <alignment horizontal="center"/>
    </xf>
    <xf numFmtId="0" fontId="3" fillId="0" borderId="1" xfId="0" applyFont="1" applyBorder="1" applyAlignment="1" applyProtection="1">
      <alignment horizontal="left"/>
      <protection locked="0"/>
    </xf>
    <xf numFmtId="0" fontId="0" fillId="0" borderId="0" xfId="0" applyFill="1" applyAlignment="1">
      <alignment horizontal="left" wrapText="1"/>
    </xf>
    <xf numFmtId="0" fontId="0" fillId="0" borderId="0" xfId="0" applyAlignment="1">
      <alignment horizontal="left" wrapText="1"/>
    </xf>
    <xf numFmtId="0" fontId="0" fillId="0" borderId="0" xfId="0" applyAlignment="1">
      <alignment horizontal="left" vertical="center" wrapText="1"/>
    </xf>
    <xf numFmtId="0" fontId="18" fillId="0" borderId="0" xfId="0" applyFont="1"/>
    <xf numFmtId="0" fontId="18" fillId="0" borderId="0" xfId="0" applyFont="1" applyAlignment="1">
      <alignment horizontal="center"/>
    </xf>
    <xf numFmtId="0" fontId="19" fillId="0" borderId="0" xfId="0" applyFont="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9526</xdr:colOff>
      <xdr:row>30</xdr:row>
      <xdr:rowOff>104775</xdr:rowOff>
    </xdr:from>
    <xdr:to>
      <xdr:col>6</xdr:col>
      <xdr:colOff>76201</xdr:colOff>
      <xdr:row>45</xdr:row>
      <xdr:rowOff>57151</xdr:rowOff>
    </xdr:to>
    <xdr:sp macro="" textlink="">
      <xdr:nvSpPr>
        <xdr:cNvPr id="2" name="TextBox 1"/>
        <xdr:cNvSpPr txBox="1"/>
      </xdr:nvSpPr>
      <xdr:spPr>
        <a:xfrm>
          <a:off x="9526" y="6953250"/>
          <a:ext cx="6286500" cy="280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Enter the total patient monthly census figures as of</a:t>
          </a:r>
          <a:r>
            <a:rPr lang="en-US" sz="1100" b="0" i="0" u="none" strike="noStrike" baseline="0">
              <a:solidFill>
                <a:schemeClr val="dk1"/>
              </a:solidFill>
              <a:effectLst/>
              <a:latin typeface="+mn-lt"/>
              <a:ea typeface="+mn-ea"/>
              <a:cs typeface="+mn-cs"/>
            </a:rPr>
            <a:t> the end of the month</a:t>
          </a:r>
          <a:r>
            <a:rPr lang="en-US" sz="1100" b="0" i="0" u="none" strike="noStrike">
              <a:solidFill>
                <a:schemeClr val="dk1"/>
              </a:solidFill>
              <a:effectLst/>
              <a:latin typeface="+mn-lt"/>
              <a:ea typeface="+mn-ea"/>
              <a:cs typeface="+mn-cs"/>
            </a:rPr>
            <a:t> into the yellow highlighted cells under "Total Patient Monthly Census". The hours will copy down to the rest of the categories.</a:t>
          </a:r>
          <a:r>
            <a:rPr lang="en-US" sz="1100"/>
            <a:t> </a:t>
          </a:r>
          <a:r>
            <a:rPr lang="en-US" sz="1100" b="0" i="0" u="none" strike="noStrike">
              <a:solidFill>
                <a:schemeClr val="dk1"/>
              </a:solidFill>
              <a:effectLst/>
              <a:latin typeface="+mn-lt"/>
              <a:ea typeface="+mn-ea"/>
              <a:cs typeface="+mn-cs"/>
            </a:rPr>
            <a:t>Enter the reported</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hours for the month for each job category.</a:t>
          </a:r>
          <a:r>
            <a:rPr lang="en-US" sz="1100"/>
            <a:t> </a:t>
          </a:r>
          <a:r>
            <a:rPr lang="en-US" sz="1100" b="0" i="0" u="none" strike="noStrike">
              <a:solidFill>
                <a:schemeClr val="dk1"/>
              </a:solidFill>
              <a:effectLst/>
              <a:latin typeface="+mn-lt"/>
              <a:ea typeface="+mn-ea"/>
              <a:cs typeface="+mn-cs"/>
            </a:rPr>
            <a:t>If the minimum staffing of 3.4 hours per patient day is not met, hours for the job category "Geriatric Behavorial Health Worker" may be used </a:t>
          </a:r>
          <a:r>
            <a:rPr lang="en-US" sz="1100" b="1" i="0" u="none" strike="noStrike">
              <a:solidFill>
                <a:schemeClr val="dk1"/>
              </a:solidFill>
              <a:effectLst/>
              <a:latin typeface="+mn-lt"/>
              <a:ea typeface="+mn-ea"/>
              <a:cs typeface="+mn-cs"/>
            </a:rPr>
            <a:t>providing the facility qualifies for this exception</a:t>
          </a:r>
          <a:r>
            <a:rPr lang="en-US" sz="1100" b="0" i="0" u="none" strike="noStrike">
              <a:solidFill>
                <a:schemeClr val="dk1"/>
              </a:solidFill>
              <a:effectLst/>
              <a:latin typeface="+mn-lt"/>
              <a:ea typeface="+mn-ea"/>
              <a:cs typeface="+mn-cs"/>
            </a:rPr>
            <a:t>.  These hours are entered in the green shaded area.</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To qualify for the Geriatric Behavioral</a:t>
          </a:r>
          <a:r>
            <a:rPr lang="en-US" sz="1100" b="1" i="0" u="none" strike="noStrike" baseline="0">
              <a:solidFill>
                <a:schemeClr val="dk1"/>
              </a:solidFill>
              <a:effectLst/>
              <a:latin typeface="+mn-lt"/>
              <a:ea typeface="+mn-ea"/>
              <a:cs typeface="+mn-cs"/>
            </a:rPr>
            <a:t> Health Worker</a:t>
          </a:r>
          <a:r>
            <a:rPr lang="en-US" sz="1100" b="1" i="0" u="none" strike="noStrike">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 </a:t>
          </a:r>
          <a:r>
            <a:rPr lang="en-US" sz="1100" b="0" i="0" u="none" strike="noStrike">
              <a:solidFill>
                <a:schemeClr val="dk1"/>
              </a:solidFill>
              <a:effectLst/>
              <a:latin typeface="+mn-lt"/>
              <a:ea typeface="+mn-ea"/>
              <a:cs typeface="+mn-cs"/>
            </a:rPr>
            <a:t>The worker must have at least three years experience providing care for individuals with chronic mental health issues, dementia, or intellectual and developmental disabilities in a long-term care or behavioral health care setting;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(ii) </a:t>
          </a:r>
          <a:r>
            <a:rPr lang="en-US" sz="1100" b="0" i="0" u="none" strike="noStrike">
              <a:solidFill>
                <a:schemeClr val="dk1"/>
              </a:solidFill>
              <a:effectLst/>
              <a:latin typeface="+mn-lt"/>
              <a:ea typeface="+mn-ea"/>
              <a:cs typeface="+mn-cs"/>
            </a:rPr>
            <a:t>The worker must have advanced practice knowledge in aging, disability, mental illness, Alzheimer's disease, and developmental disabilities; and</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(iii) </a:t>
          </a:r>
          <a:r>
            <a:rPr lang="en-US" sz="1100" b="0" i="0" u="none" strike="noStrike">
              <a:solidFill>
                <a:schemeClr val="dk1"/>
              </a:solidFill>
              <a:effectLst/>
              <a:latin typeface="+mn-lt"/>
              <a:ea typeface="+mn-ea"/>
              <a:cs typeface="+mn-cs"/>
            </a:rPr>
            <a:t>Any geriatric behavioral health worker holding less than a master's degree in social work must be directly supervised by an employee who has a master's degree in social work or a registered nurse.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
  <sheetViews>
    <sheetView tabSelected="1" zoomScaleNormal="100" workbookViewId="0">
      <selection activeCell="R15" sqref="R15"/>
    </sheetView>
  </sheetViews>
  <sheetFormatPr defaultRowHeight="15" x14ac:dyDescent="0.25"/>
  <cols>
    <col min="10" max="10" width="15.28515625" customWidth="1"/>
  </cols>
  <sheetData>
    <row r="3" spans="1:6" s="73" customFormat="1" ht="23.25" x14ac:dyDescent="0.35">
      <c r="A3" s="75" t="s">
        <v>54</v>
      </c>
      <c r="F3" s="74"/>
    </row>
    <row r="5" spans="1:6" ht="18.75" x14ac:dyDescent="0.3">
      <c r="A5" s="48" t="s">
        <v>12</v>
      </c>
      <c r="B5" s="47"/>
      <c r="C5" s="47"/>
      <c r="D5" s="47"/>
      <c r="F5" s="3"/>
    </row>
    <row r="6" spans="1:6" ht="18.75" x14ac:dyDescent="0.3">
      <c r="A6" s="48" t="s">
        <v>13</v>
      </c>
      <c r="B6" s="47"/>
      <c r="C6" s="47"/>
      <c r="D6" s="47"/>
      <c r="F6" s="3"/>
    </row>
    <row r="7" spans="1:6" ht="18.75" x14ac:dyDescent="0.3">
      <c r="A7" s="48"/>
      <c r="B7" s="47"/>
      <c r="C7" s="47"/>
      <c r="D7" s="47"/>
      <c r="F7" s="3"/>
    </row>
    <row r="8" spans="1:6" ht="18.75" x14ac:dyDescent="0.3">
      <c r="A8" s="48" t="s">
        <v>14</v>
      </c>
      <c r="F8" s="3"/>
    </row>
    <row r="9" spans="1:6" ht="18.75" x14ac:dyDescent="0.3">
      <c r="A9" s="48"/>
      <c r="F9" s="3"/>
    </row>
    <row r="10" spans="1:6" ht="18.75" x14ac:dyDescent="0.25">
      <c r="B10" s="49" t="s">
        <v>52</v>
      </c>
      <c r="F10" s="3"/>
    </row>
    <row r="11" spans="1:6" ht="15.75" x14ac:dyDescent="0.25">
      <c r="B11" s="49" t="s">
        <v>55</v>
      </c>
      <c r="F11" s="3"/>
    </row>
    <row r="12" spans="1:6" ht="15.75" x14ac:dyDescent="0.25">
      <c r="B12" s="49"/>
      <c r="F12" s="3"/>
    </row>
    <row r="13" spans="1:6" ht="18.75" x14ac:dyDescent="0.25">
      <c r="B13" s="49" t="s">
        <v>53</v>
      </c>
      <c r="F13" s="3"/>
    </row>
    <row r="14" spans="1:6" ht="15.75" x14ac:dyDescent="0.25">
      <c r="B14" s="49" t="s">
        <v>56</v>
      </c>
      <c r="F14" s="3"/>
    </row>
    <row r="16" spans="1:6" ht="18.75" x14ac:dyDescent="0.25">
      <c r="B16" s="49" t="s">
        <v>50</v>
      </c>
      <c r="F16" s="3"/>
    </row>
    <row r="17" spans="2:6" ht="15.75" x14ac:dyDescent="0.25">
      <c r="B17" s="49" t="s">
        <v>57</v>
      </c>
      <c r="F17" s="3"/>
    </row>
    <row r="18" spans="2:6" ht="15.75" x14ac:dyDescent="0.25">
      <c r="B18" s="49"/>
      <c r="F18" s="3"/>
    </row>
    <row r="19" spans="2:6" ht="18.75" x14ac:dyDescent="0.25">
      <c r="B19" s="49" t="s">
        <v>51</v>
      </c>
      <c r="F19" s="3"/>
    </row>
    <row r="20" spans="2:6" ht="15.75" x14ac:dyDescent="0.25">
      <c r="B20" s="49" t="s">
        <v>58</v>
      </c>
      <c r="F20" s="3"/>
    </row>
    <row r="21" spans="2:6" ht="15.75" x14ac:dyDescent="0.25">
      <c r="B21" s="49"/>
      <c r="F21" s="3"/>
    </row>
  </sheetData>
  <pageMargins left="0.25" right="0.25" top="0.75" bottom="0.7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9"/>
  <sheetViews>
    <sheetView zoomScaleNormal="100" workbookViewId="0">
      <selection activeCell="J30" sqref="J30"/>
    </sheetView>
  </sheetViews>
  <sheetFormatPr defaultRowHeight="15" x14ac:dyDescent="0.25"/>
  <cols>
    <col min="1" max="1" width="38" customWidth="1"/>
    <col min="2" max="2" width="19.140625" customWidth="1"/>
    <col min="3" max="3" width="14.7109375" hidden="1" customWidth="1"/>
    <col min="4" max="4" width="12.28515625" customWidth="1"/>
    <col min="5" max="5" width="16.28515625" customWidth="1"/>
    <col min="6" max="6" width="13.28515625" style="1" customWidth="1"/>
  </cols>
  <sheetData>
    <row r="1" spans="1:6" s="6" customFormat="1" ht="30.75" x14ac:dyDescent="0.55000000000000004">
      <c r="A1" s="14" t="s">
        <v>25</v>
      </c>
      <c r="B1" s="69"/>
      <c r="C1" s="69"/>
      <c r="D1" s="69"/>
      <c r="E1" s="69"/>
      <c r="F1" s="7"/>
    </row>
    <row r="2" spans="1:6" s="6" customFormat="1" ht="30.75" x14ac:dyDescent="0.55000000000000004">
      <c r="A2" s="14" t="s">
        <v>26</v>
      </c>
      <c r="B2" s="69"/>
      <c r="C2" s="69"/>
      <c r="D2" s="69"/>
      <c r="E2" s="69"/>
      <c r="F2" s="7"/>
    </row>
    <row r="3" spans="1:6" s="6" customFormat="1" ht="30.75" x14ac:dyDescent="0.55000000000000004">
      <c r="A3" s="14" t="s">
        <v>7</v>
      </c>
      <c r="B3" s="69"/>
      <c r="C3" s="69"/>
      <c r="D3" s="69"/>
      <c r="E3" s="69"/>
      <c r="F3" s="7"/>
    </row>
    <row r="4" spans="1:6" s="6" customFormat="1" ht="30.75" x14ac:dyDescent="0.55000000000000004">
      <c r="A4" s="14" t="s">
        <v>48</v>
      </c>
      <c r="B4" s="69"/>
      <c r="C4" s="69"/>
      <c r="D4" s="69"/>
      <c r="E4" s="69"/>
      <c r="F4" s="7"/>
    </row>
    <row r="5" spans="1:6" s="6" customFormat="1" ht="18" customHeight="1" x14ac:dyDescent="0.35">
      <c r="A5" s="10"/>
      <c r="B5" s="13"/>
      <c r="C5" s="13"/>
      <c r="D5" s="13"/>
      <c r="E5" s="8"/>
      <c r="F5" s="7"/>
    </row>
    <row r="6" spans="1:6" ht="10.15" customHeight="1" x14ac:dyDescent="0.25">
      <c r="A6" s="65" t="s">
        <v>49</v>
      </c>
      <c r="B6" s="65"/>
      <c r="C6" s="65"/>
      <c r="D6" s="65"/>
      <c r="E6" s="65"/>
      <c r="F6" s="65"/>
    </row>
    <row r="7" spans="1:6" ht="10.15" customHeight="1" x14ac:dyDescent="0.25">
      <c r="A7" s="12"/>
      <c r="B7" s="12"/>
      <c r="C7" s="12"/>
      <c r="D7" s="12"/>
      <c r="E7" s="12"/>
      <c r="F7" s="12"/>
    </row>
    <row r="8" spans="1:6" s="9" customFormat="1" ht="75" x14ac:dyDescent="0.25">
      <c r="A8" s="15" t="s">
        <v>3</v>
      </c>
      <c r="B8" s="15" t="s">
        <v>0</v>
      </c>
      <c r="C8" s="15" t="s">
        <v>1</v>
      </c>
      <c r="D8" s="16" t="s">
        <v>28</v>
      </c>
      <c r="E8" s="16" t="s">
        <v>27</v>
      </c>
      <c r="F8" s="17" t="s">
        <v>16</v>
      </c>
    </row>
    <row r="9" spans="1:6" ht="15.6" customHeight="1" x14ac:dyDescent="0.25">
      <c r="A9" s="18" t="s">
        <v>10</v>
      </c>
      <c r="B9" s="19" t="s">
        <v>4</v>
      </c>
      <c r="C9" s="20">
        <v>31</v>
      </c>
      <c r="D9" s="21"/>
      <c r="E9" s="22"/>
      <c r="F9" s="23"/>
    </row>
    <row r="10" spans="1:6" ht="15.75" x14ac:dyDescent="0.25">
      <c r="A10" s="24"/>
      <c r="B10" s="25" t="s">
        <v>5</v>
      </c>
      <c r="C10" s="26">
        <v>30</v>
      </c>
      <c r="D10" s="27"/>
      <c r="E10" s="28"/>
      <c r="F10" s="29"/>
    </row>
    <row r="11" spans="1:6" ht="16.5" thickBot="1" x14ac:dyDescent="0.3">
      <c r="A11" s="24"/>
      <c r="B11" s="25" t="s">
        <v>6</v>
      </c>
      <c r="C11" s="26">
        <v>31</v>
      </c>
      <c r="D11" s="27"/>
      <c r="E11" s="28"/>
      <c r="F11" s="29"/>
    </row>
    <row r="12" spans="1:6" ht="16.5" thickBot="1" x14ac:dyDescent="0.3">
      <c r="A12" s="30"/>
      <c r="B12" s="31" t="s">
        <v>2</v>
      </c>
      <c r="C12" s="32"/>
      <c r="D12" s="33">
        <f>SUBTOTAL(9,D9:D11)</f>
        <v>0</v>
      </c>
      <c r="E12" s="34">
        <f>SUM(E9:E11)</f>
        <v>0</v>
      </c>
      <c r="F12" s="35" t="e">
        <f>D12/E12</f>
        <v>#DIV/0!</v>
      </c>
    </row>
    <row r="13" spans="1:6" ht="15.75" x14ac:dyDescent="0.25">
      <c r="A13" s="24" t="s">
        <v>11</v>
      </c>
      <c r="B13" s="36" t="s">
        <v>4</v>
      </c>
      <c r="C13" s="26">
        <v>31</v>
      </c>
      <c r="D13" s="27"/>
      <c r="E13" s="37">
        <f>$E$9</f>
        <v>0</v>
      </c>
      <c r="F13" s="29"/>
    </row>
    <row r="14" spans="1:6" ht="15.75" x14ac:dyDescent="0.25">
      <c r="A14" s="24"/>
      <c r="B14" s="25" t="s">
        <v>5</v>
      </c>
      <c r="C14" s="26">
        <v>30</v>
      </c>
      <c r="D14" s="27"/>
      <c r="E14" s="37">
        <f>$E$10</f>
        <v>0</v>
      </c>
      <c r="F14" s="29"/>
    </row>
    <row r="15" spans="1:6" ht="16.5" thickBot="1" x14ac:dyDescent="0.3">
      <c r="A15" s="24"/>
      <c r="B15" s="25" t="s">
        <v>6</v>
      </c>
      <c r="C15" s="26">
        <v>31</v>
      </c>
      <c r="D15" s="27"/>
      <c r="E15" s="37">
        <f>$E$11</f>
        <v>0</v>
      </c>
      <c r="F15" s="29"/>
    </row>
    <row r="16" spans="1:6" ht="16.5" thickBot="1" x14ac:dyDescent="0.3">
      <c r="A16" s="30"/>
      <c r="B16" s="31" t="s">
        <v>2</v>
      </c>
      <c r="C16" s="32"/>
      <c r="D16" s="33">
        <f>SUM(D13:D15)</f>
        <v>0</v>
      </c>
      <c r="E16" s="34">
        <f>SUM(E13:E15)</f>
        <v>0</v>
      </c>
      <c r="F16" s="35" t="e">
        <f>D16/E16</f>
        <v>#DIV/0!</v>
      </c>
    </row>
    <row r="17" spans="1:6" ht="15.75" x14ac:dyDescent="0.25">
      <c r="A17" s="24" t="s">
        <v>8</v>
      </c>
      <c r="B17" s="36" t="s">
        <v>4</v>
      </c>
      <c r="C17" s="26">
        <v>31</v>
      </c>
      <c r="D17" s="38"/>
      <c r="E17" s="37">
        <f>$E$9</f>
        <v>0</v>
      </c>
      <c r="F17" s="39"/>
    </row>
    <row r="18" spans="1:6" ht="15.75" x14ac:dyDescent="0.25">
      <c r="A18" s="40" t="s">
        <v>9</v>
      </c>
      <c r="B18" s="25" t="s">
        <v>5</v>
      </c>
      <c r="C18" s="26">
        <v>30</v>
      </c>
      <c r="D18" s="38"/>
      <c r="E18" s="37">
        <f>$E$10</f>
        <v>0</v>
      </c>
      <c r="F18" s="39"/>
    </row>
    <row r="19" spans="1:6" ht="16.5" thickBot="1" x14ac:dyDescent="0.3">
      <c r="A19" s="25"/>
      <c r="B19" s="25" t="s">
        <v>6</v>
      </c>
      <c r="C19" s="26">
        <v>31</v>
      </c>
      <c r="D19" s="38"/>
      <c r="E19" s="37">
        <f>$E$11</f>
        <v>0</v>
      </c>
      <c r="F19" s="39"/>
    </row>
    <row r="20" spans="1:6" ht="16.5" thickBot="1" x14ac:dyDescent="0.3">
      <c r="A20" s="41"/>
      <c r="B20" s="42" t="s">
        <v>2</v>
      </c>
      <c r="C20" s="43"/>
      <c r="D20" s="44">
        <f>SUM(D17:D19)</f>
        <v>0</v>
      </c>
      <c r="E20" s="45">
        <f>SUM(E17:E19)</f>
        <v>0</v>
      </c>
      <c r="F20" s="46" t="e">
        <f>D20/E20</f>
        <v>#DIV/0!</v>
      </c>
    </row>
    <row r="21" spans="1:6" ht="16.5" thickBot="1" x14ac:dyDescent="0.3">
      <c r="A21" s="2"/>
      <c r="B21" s="66" t="s">
        <v>15</v>
      </c>
      <c r="C21" s="67"/>
      <c r="D21" s="67"/>
      <c r="E21" s="68"/>
      <c r="F21" s="11" t="e">
        <f>SUMIF(B1:B20,"Quarter Total",F1:F20)</f>
        <v>#DIV/0!</v>
      </c>
    </row>
    <row r="22" spans="1:6" x14ac:dyDescent="0.25">
      <c r="F22" s="3"/>
    </row>
    <row r="23" spans="1:6" ht="18.75" x14ac:dyDescent="0.3">
      <c r="A23" s="48" t="s">
        <v>24</v>
      </c>
      <c r="F23" s="3"/>
    </row>
    <row r="24" spans="1:6" ht="15.75" x14ac:dyDescent="0.25">
      <c r="A24" s="50" t="s">
        <v>17</v>
      </c>
    </row>
    <row r="25" spans="1:6" ht="15.75" x14ac:dyDescent="0.25">
      <c r="A25" s="50" t="s">
        <v>18</v>
      </c>
    </row>
    <row r="26" spans="1:6" ht="15.75" x14ac:dyDescent="0.25">
      <c r="A26" s="50" t="s">
        <v>19</v>
      </c>
    </row>
    <row r="27" spans="1:6" ht="15.75" x14ac:dyDescent="0.25">
      <c r="A27" s="50" t="s">
        <v>20</v>
      </c>
    </row>
    <row r="28" spans="1:6" ht="15.75" x14ac:dyDescent="0.25">
      <c r="A28" s="50" t="s">
        <v>21</v>
      </c>
    </row>
    <row r="29" spans="1:6" ht="15.75" x14ac:dyDescent="0.25">
      <c r="A29" s="50" t="s">
        <v>22</v>
      </c>
    </row>
    <row r="30" spans="1:6" ht="15.75" x14ac:dyDescent="0.25">
      <c r="A30" s="50" t="s">
        <v>23</v>
      </c>
    </row>
    <row r="33" spans="6:6" x14ac:dyDescent="0.25">
      <c r="F33" s="3"/>
    </row>
    <row r="34" spans="6:6" x14ac:dyDescent="0.25">
      <c r="F34" s="3"/>
    </row>
    <row r="35" spans="6:6" x14ac:dyDescent="0.25">
      <c r="F35" s="3"/>
    </row>
    <row r="36" spans="6:6" x14ac:dyDescent="0.25">
      <c r="F36" s="3"/>
    </row>
    <row r="37" spans="6:6" x14ac:dyDescent="0.25">
      <c r="F37" s="3"/>
    </row>
    <row r="38" spans="6:6" x14ac:dyDescent="0.25">
      <c r="F38" s="3"/>
    </row>
    <row r="39" spans="6:6" x14ac:dyDescent="0.25">
      <c r="F39" s="3"/>
    </row>
    <row r="40" spans="6:6" x14ac:dyDescent="0.25">
      <c r="F40" s="3"/>
    </row>
    <row r="41" spans="6:6" x14ac:dyDescent="0.25">
      <c r="F41" s="3"/>
    </row>
    <row r="42" spans="6:6" x14ac:dyDescent="0.25">
      <c r="F42" s="3"/>
    </row>
    <row r="43" spans="6:6" x14ac:dyDescent="0.25">
      <c r="F43" s="3"/>
    </row>
    <row r="44" spans="6:6" x14ac:dyDescent="0.25">
      <c r="F44" s="3"/>
    </row>
    <row r="45" spans="6:6" x14ac:dyDescent="0.25">
      <c r="F45" s="3"/>
    </row>
    <row r="46" spans="6:6" x14ac:dyDescent="0.25">
      <c r="F46" s="3"/>
    </row>
    <row r="61" spans="6:6" x14ac:dyDescent="0.25">
      <c r="F61" s="3"/>
    </row>
    <row r="62" spans="6:6" x14ac:dyDescent="0.25">
      <c r="F62" s="3"/>
    </row>
    <row r="63" spans="6:6" x14ac:dyDescent="0.25">
      <c r="F63" s="3"/>
    </row>
    <row r="64" spans="6:6" x14ac:dyDescent="0.25">
      <c r="F64" s="3"/>
    </row>
    <row r="65" spans="6:6" x14ac:dyDescent="0.25">
      <c r="F65" s="3"/>
    </row>
    <row r="66" spans="6:6" x14ac:dyDescent="0.25">
      <c r="F66" s="3"/>
    </row>
    <row r="67" spans="6:6" x14ac:dyDescent="0.25">
      <c r="F67" s="3"/>
    </row>
    <row r="68" spans="6:6" x14ac:dyDescent="0.25">
      <c r="F68" s="3"/>
    </row>
    <row r="69" spans="6:6" x14ac:dyDescent="0.25">
      <c r="F69" s="3"/>
    </row>
    <row r="70" spans="6:6" x14ac:dyDescent="0.25">
      <c r="F70" s="3"/>
    </row>
    <row r="71" spans="6:6" x14ac:dyDescent="0.25">
      <c r="F71" s="3"/>
    </row>
    <row r="72" spans="6:6" x14ac:dyDescent="0.25">
      <c r="F72" s="3"/>
    </row>
    <row r="73" spans="6:6" x14ac:dyDescent="0.25">
      <c r="F73" s="3"/>
    </row>
    <row r="74" spans="6:6" x14ac:dyDescent="0.25">
      <c r="F74" s="3"/>
    </row>
    <row r="75" spans="6:6" x14ac:dyDescent="0.25">
      <c r="F75" s="3"/>
    </row>
    <row r="76" spans="6:6" x14ac:dyDescent="0.25">
      <c r="F76" s="3"/>
    </row>
    <row r="77" spans="6:6" x14ac:dyDescent="0.25">
      <c r="F77" s="3"/>
    </row>
    <row r="78" spans="6:6" x14ac:dyDescent="0.25">
      <c r="F78" s="3"/>
    </row>
    <row r="79" spans="6:6" x14ac:dyDescent="0.25">
      <c r="F79" s="3"/>
    </row>
    <row r="80" spans="6:6" x14ac:dyDescent="0.25">
      <c r="F80" s="3"/>
    </row>
    <row r="81" spans="6:6" x14ac:dyDescent="0.25">
      <c r="F81" s="3"/>
    </row>
    <row r="82" spans="6:6" x14ac:dyDescent="0.25">
      <c r="F82" s="3"/>
    </row>
    <row r="83" spans="6:6" x14ac:dyDescent="0.25">
      <c r="F83" s="3"/>
    </row>
    <row r="84" spans="6:6" x14ac:dyDescent="0.25">
      <c r="F84" s="3"/>
    </row>
    <row r="85" spans="6:6" x14ac:dyDescent="0.25">
      <c r="F85" s="3"/>
    </row>
    <row r="86" spans="6:6" x14ac:dyDescent="0.25">
      <c r="F86" s="3"/>
    </row>
    <row r="87" spans="6:6" x14ac:dyDescent="0.25">
      <c r="F87" s="3"/>
    </row>
    <row r="88" spans="6:6" x14ac:dyDescent="0.25">
      <c r="F88" s="3"/>
    </row>
    <row r="89" spans="6:6" x14ac:dyDescent="0.25">
      <c r="F89" s="3"/>
    </row>
    <row r="90" spans="6:6" x14ac:dyDescent="0.25">
      <c r="F90" s="3"/>
    </row>
    <row r="91" spans="6:6" x14ac:dyDescent="0.25">
      <c r="F91" s="3"/>
    </row>
    <row r="92" spans="6:6" x14ac:dyDescent="0.25">
      <c r="F92" s="3"/>
    </row>
    <row r="93" spans="6:6" x14ac:dyDescent="0.25">
      <c r="F93" s="3"/>
    </row>
    <row r="94" spans="6:6" x14ac:dyDescent="0.25">
      <c r="F94" s="3"/>
    </row>
    <row r="95" spans="6:6" x14ac:dyDescent="0.25">
      <c r="F95" s="3"/>
    </row>
    <row r="96" spans="6:6" x14ac:dyDescent="0.25">
      <c r="F96" s="3"/>
    </row>
    <row r="97" spans="6:6" x14ac:dyDescent="0.25">
      <c r="F97" s="3"/>
    </row>
    <row r="98" spans="6:6" x14ac:dyDescent="0.25">
      <c r="F98" s="3"/>
    </row>
    <row r="99" spans="6:6" x14ac:dyDescent="0.25">
      <c r="F99" s="3"/>
    </row>
    <row r="100" spans="6:6" x14ac:dyDescent="0.25">
      <c r="F100" s="3"/>
    </row>
    <row r="101" spans="6:6" x14ac:dyDescent="0.25">
      <c r="F101" s="3"/>
    </row>
    <row r="102" spans="6:6" x14ac:dyDescent="0.25">
      <c r="F102" s="3"/>
    </row>
    <row r="103" spans="6:6" x14ac:dyDescent="0.25">
      <c r="F103" s="3"/>
    </row>
    <row r="104" spans="6:6" x14ac:dyDescent="0.25">
      <c r="F104" s="3"/>
    </row>
    <row r="105" spans="6:6" x14ac:dyDescent="0.25">
      <c r="F105" s="3"/>
    </row>
    <row r="106" spans="6:6" x14ac:dyDescent="0.25">
      <c r="F106" s="3"/>
    </row>
    <row r="107" spans="6:6" x14ac:dyDescent="0.25">
      <c r="F107" s="3"/>
    </row>
    <row r="108" spans="6:6" x14ac:dyDescent="0.25">
      <c r="F108" s="3"/>
    </row>
    <row r="109" spans="6:6" x14ac:dyDescent="0.25">
      <c r="F109" s="3"/>
    </row>
    <row r="110" spans="6:6" x14ac:dyDescent="0.25">
      <c r="F110" s="3"/>
    </row>
    <row r="111" spans="6:6" x14ac:dyDescent="0.25">
      <c r="F111" s="3"/>
    </row>
    <row r="112" spans="6:6" x14ac:dyDescent="0.25">
      <c r="F112" s="3"/>
    </row>
    <row r="113" spans="6:6" x14ac:dyDescent="0.25">
      <c r="F113" s="3"/>
    </row>
    <row r="114" spans="6:6" x14ac:dyDescent="0.25">
      <c r="F114" s="3"/>
    </row>
    <row r="115" spans="6:6" x14ac:dyDescent="0.25">
      <c r="F115" s="3"/>
    </row>
    <row r="116" spans="6:6" x14ac:dyDescent="0.25">
      <c r="F116" s="3"/>
    </row>
    <row r="117" spans="6:6" x14ac:dyDescent="0.25">
      <c r="F117" s="3"/>
    </row>
    <row r="118" spans="6:6" x14ac:dyDescent="0.25">
      <c r="F118" s="3"/>
    </row>
    <row r="119" spans="6:6" x14ac:dyDescent="0.25">
      <c r="F119" s="3"/>
    </row>
    <row r="120" spans="6:6" x14ac:dyDescent="0.25">
      <c r="F120" s="3"/>
    </row>
    <row r="121" spans="6:6" x14ac:dyDescent="0.25">
      <c r="F121" s="3"/>
    </row>
    <row r="122" spans="6:6" x14ac:dyDescent="0.25">
      <c r="F122" s="3"/>
    </row>
    <row r="123" spans="6:6" x14ac:dyDescent="0.25">
      <c r="F123" s="3"/>
    </row>
    <row r="124" spans="6:6" x14ac:dyDescent="0.25">
      <c r="F124" s="3"/>
    </row>
    <row r="125" spans="6:6" x14ac:dyDescent="0.25">
      <c r="F125" s="3"/>
    </row>
    <row r="126" spans="6:6" x14ac:dyDescent="0.25">
      <c r="F126" s="3"/>
    </row>
    <row r="127" spans="6:6" x14ac:dyDescent="0.25">
      <c r="F127" s="3"/>
    </row>
    <row r="128" spans="6:6" x14ac:dyDescent="0.25">
      <c r="F128" s="3"/>
    </row>
    <row r="129" spans="1:6" x14ac:dyDescent="0.25">
      <c r="F129" s="3"/>
    </row>
    <row r="130" spans="1:6" x14ac:dyDescent="0.25">
      <c r="F130" s="3"/>
    </row>
    <row r="131" spans="1:6" x14ac:dyDescent="0.25">
      <c r="F131" s="3"/>
    </row>
    <row r="132" spans="1:6" x14ac:dyDescent="0.25">
      <c r="F132" s="3"/>
    </row>
    <row r="133" spans="1:6" x14ac:dyDescent="0.25">
      <c r="F133" s="3"/>
    </row>
    <row r="134" spans="1:6" x14ac:dyDescent="0.25">
      <c r="F134" s="3"/>
    </row>
    <row r="135" spans="1:6" ht="15.75" x14ac:dyDescent="0.25">
      <c r="A135" s="4"/>
      <c r="B135" s="4"/>
      <c r="C135" s="4"/>
      <c r="D135" s="4"/>
      <c r="E135" s="4"/>
      <c r="F135" s="5"/>
    </row>
    <row r="136" spans="1:6" x14ac:dyDescent="0.25">
      <c r="F136" s="3"/>
    </row>
    <row r="137" spans="1:6" x14ac:dyDescent="0.25">
      <c r="F137" s="3"/>
    </row>
    <row r="138" spans="1:6" x14ac:dyDescent="0.25">
      <c r="F138" s="3"/>
    </row>
    <row r="139" spans="1:6" x14ac:dyDescent="0.25">
      <c r="F139" s="3"/>
    </row>
    <row r="140" spans="1:6" x14ac:dyDescent="0.25">
      <c r="F140" s="3"/>
    </row>
    <row r="141" spans="1:6" x14ac:dyDescent="0.25">
      <c r="F141" s="3"/>
    </row>
    <row r="142" spans="1:6" x14ac:dyDescent="0.25">
      <c r="F142" s="3"/>
    </row>
    <row r="143" spans="1:6" x14ac:dyDescent="0.25">
      <c r="F143" s="3"/>
    </row>
    <row r="144" spans="1:6" x14ac:dyDescent="0.25">
      <c r="F144" s="3"/>
    </row>
    <row r="145" spans="6:6" x14ac:dyDescent="0.25">
      <c r="F145" s="3"/>
    </row>
    <row r="146" spans="6:6" x14ac:dyDescent="0.25">
      <c r="F146" s="3"/>
    </row>
    <row r="147" spans="6:6" x14ac:dyDescent="0.25">
      <c r="F147" s="3"/>
    </row>
    <row r="148" spans="6:6" x14ac:dyDescent="0.25">
      <c r="F148" s="3"/>
    </row>
    <row r="149" spans="6:6" x14ac:dyDescent="0.25">
      <c r="F149" s="3"/>
    </row>
    <row r="150" spans="6:6" x14ac:dyDescent="0.25">
      <c r="F150" s="3"/>
    </row>
    <row r="151" spans="6:6" x14ac:dyDescent="0.25">
      <c r="F151" s="3"/>
    </row>
    <row r="152" spans="6:6" x14ac:dyDescent="0.25">
      <c r="F152" s="3"/>
    </row>
    <row r="153" spans="6:6" x14ac:dyDescent="0.25">
      <c r="F153" s="3"/>
    </row>
    <row r="154" spans="6:6" x14ac:dyDescent="0.25">
      <c r="F154" s="3"/>
    </row>
    <row r="155" spans="6:6" x14ac:dyDescent="0.25">
      <c r="F155" s="3"/>
    </row>
    <row r="156" spans="6:6" x14ac:dyDescent="0.25">
      <c r="F156" s="3"/>
    </row>
    <row r="157" spans="6:6" x14ac:dyDescent="0.25">
      <c r="F157" s="3"/>
    </row>
    <row r="158" spans="6:6" x14ac:dyDescent="0.25">
      <c r="F158" s="3"/>
    </row>
    <row r="159" spans="6:6" x14ac:dyDescent="0.25">
      <c r="F159" s="3"/>
    </row>
    <row r="160" spans="6:6" x14ac:dyDescent="0.25">
      <c r="F160" s="3"/>
    </row>
    <row r="161" spans="6:6" x14ac:dyDescent="0.25">
      <c r="F161" s="3"/>
    </row>
    <row r="162" spans="6:6" x14ac:dyDescent="0.25">
      <c r="F162" s="3"/>
    </row>
    <row r="163" spans="6:6" x14ac:dyDescent="0.25">
      <c r="F163" s="3"/>
    </row>
    <row r="164" spans="6:6" x14ac:dyDescent="0.25">
      <c r="F164" s="3"/>
    </row>
    <row r="165" spans="6:6" x14ac:dyDescent="0.25">
      <c r="F165" s="3"/>
    </row>
    <row r="166" spans="6:6" x14ac:dyDescent="0.25">
      <c r="F166" s="3"/>
    </row>
    <row r="167" spans="6:6" x14ac:dyDescent="0.25">
      <c r="F167" s="3"/>
    </row>
    <row r="168" spans="6:6" x14ac:dyDescent="0.25">
      <c r="F168" s="3"/>
    </row>
    <row r="169" spans="6:6" x14ac:dyDescent="0.25">
      <c r="F169" s="3"/>
    </row>
    <row r="170" spans="6:6" x14ac:dyDescent="0.25">
      <c r="F170" s="3"/>
    </row>
    <row r="171" spans="6:6" x14ac:dyDescent="0.25">
      <c r="F171" s="3"/>
    </row>
    <row r="172" spans="6:6" x14ac:dyDescent="0.25">
      <c r="F172" s="3"/>
    </row>
    <row r="173" spans="6:6" x14ac:dyDescent="0.25">
      <c r="F173" s="3"/>
    </row>
    <row r="174" spans="6:6" x14ac:dyDescent="0.25">
      <c r="F174" s="3"/>
    </row>
    <row r="175" spans="6:6" x14ac:dyDescent="0.25">
      <c r="F175" s="3"/>
    </row>
    <row r="176" spans="6:6" x14ac:dyDescent="0.25">
      <c r="F176" s="3"/>
    </row>
    <row r="177" spans="6:6" x14ac:dyDescent="0.25">
      <c r="F177" s="3"/>
    </row>
    <row r="178" spans="6:6" x14ac:dyDescent="0.25">
      <c r="F178" s="3"/>
    </row>
    <row r="179" spans="6:6" x14ac:dyDescent="0.25">
      <c r="F179" s="3"/>
    </row>
    <row r="180" spans="6:6" x14ac:dyDescent="0.25">
      <c r="F180" s="3"/>
    </row>
    <row r="181" spans="6:6" x14ac:dyDescent="0.25">
      <c r="F181" s="3"/>
    </row>
    <row r="182" spans="6:6" x14ac:dyDescent="0.25">
      <c r="F182" s="3"/>
    </row>
    <row r="183" spans="6:6" x14ac:dyDescent="0.25">
      <c r="F183" s="3"/>
    </row>
    <row r="184" spans="6:6" x14ac:dyDescent="0.25">
      <c r="F184" s="3"/>
    </row>
    <row r="185" spans="6:6" x14ac:dyDescent="0.25">
      <c r="F185" s="3"/>
    </row>
    <row r="186" spans="6:6" x14ac:dyDescent="0.25">
      <c r="F186" s="3"/>
    </row>
    <row r="187" spans="6:6" x14ac:dyDescent="0.25">
      <c r="F187" s="3"/>
    </row>
    <row r="188" spans="6:6" x14ac:dyDescent="0.25">
      <c r="F188" s="3"/>
    </row>
    <row r="189" spans="6:6" x14ac:dyDescent="0.25">
      <c r="F189" s="3"/>
    </row>
    <row r="190" spans="6:6" x14ac:dyDescent="0.25">
      <c r="F190" s="3"/>
    </row>
    <row r="191" spans="6:6" x14ac:dyDescent="0.25">
      <c r="F191" s="3"/>
    </row>
    <row r="192" spans="6:6" x14ac:dyDescent="0.25">
      <c r="F192" s="3"/>
    </row>
    <row r="193" spans="6:6" x14ac:dyDescent="0.25">
      <c r="F193" s="3"/>
    </row>
    <row r="194" spans="6:6" x14ac:dyDescent="0.25">
      <c r="F194" s="3"/>
    </row>
    <row r="195" spans="6:6" x14ac:dyDescent="0.25">
      <c r="F195" s="3"/>
    </row>
    <row r="196" spans="6:6" x14ac:dyDescent="0.25">
      <c r="F196" s="3"/>
    </row>
    <row r="197" spans="6:6" x14ac:dyDescent="0.25">
      <c r="F197" s="3"/>
    </row>
    <row r="198" spans="6:6" x14ac:dyDescent="0.25">
      <c r="F198" s="3"/>
    </row>
    <row r="199" spans="6:6" x14ac:dyDescent="0.25">
      <c r="F199" s="3"/>
    </row>
    <row r="200" spans="6:6" x14ac:dyDescent="0.25">
      <c r="F200" s="3"/>
    </row>
    <row r="201" spans="6:6" x14ac:dyDescent="0.25">
      <c r="F201" s="3"/>
    </row>
    <row r="202" spans="6:6" x14ac:dyDescent="0.25">
      <c r="F202" s="3"/>
    </row>
    <row r="203" spans="6:6" x14ac:dyDescent="0.25">
      <c r="F203" s="3"/>
    </row>
    <row r="204" spans="6:6" x14ac:dyDescent="0.25">
      <c r="F204" s="3"/>
    </row>
    <row r="205" spans="6:6" x14ac:dyDescent="0.25">
      <c r="F205" s="3"/>
    </row>
    <row r="206" spans="6:6" x14ac:dyDescent="0.25">
      <c r="F206" s="3"/>
    </row>
    <row r="207" spans="6:6" x14ac:dyDescent="0.25">
      <c r="F207" s="3"/>
    </row>
    <row r="208" spans="6:6" x14ac:dyDescent="0.25">
      <c r="F208" s="3"/>
    </row>
    <row r="209" spans="6:6" x14ac:dyDescent="0.25">
      <c r="F209" s="3"/>
    </row>
    <row r="210" spans="6:6" x14ac:dyDescent="0.25">
      <c r="F210" s="3"/>
    </row>
    <row r="211" spans="6:6" x14ac:dyDescent="0.25">
      <c r="F211" s="3"/>
    </row>
    <row r="212" spans="6:6" x14ac:dyDescent="0.25">
      <c r="F212" s="3"/>
    </row>
    <row r="213" spans="6:6" x14ac:dyDescent="0.25">
      <c r="F213" s="3"/>
    </row>
    <row r="214" spans="6:6" x14ac:dyDescent="0.25">
      <c r="F214" s="3"/>
    </row>
    <row r="215" spans="6:6" x14ac:dyDescent="0.25">
      <c r="F215" s="3"/>
    </row>
    <row r="216" spans="6:6" x14ac:dyDescent="0.25">
      <c r="F216" s="3"/>
    </row>
    <row r="217" spans="6:6" x14ac:dyDescent="0.25">
      <c r="F217" s="3"/>
    </row>
    <row r="218" spans="6:6" x14ac:dyDescent="0.25">
      <c r="F218" s="3"/>
    </row>
    <row r="219" spans="6:6" x14ac:dyDescent="0.25">
      <c r="F219" s="3"/>
    </row>
    <row r="220" spans="6:6" x14ac:dyDescent="0.25">
      <c r="F220" s="3"/>
    </row>
    <row r="221" spans="6:6" x14ac:dyDescent="0.25">
      <c r="F221" s="3"/>
    </row>
    <row r="222" spans="6:6" x14ac:dyDescent="0.25">
      <c r="F222" s="3"/>
    </row>
    <row r="223" spans="6:6" x14ac:dyDescent="0.25">
      <c r="F223" s="3"/>
    </row>
    <row r="224" spans="6:6" x14ac:dyDescent="0.25">
      <c r="F224" s="3"/>
    </row>
    <row r="225" spans="6:6" x14ac:dyDescent="0.25">
      <c r="F225" s="3"/>
    </row>
    <row r="226" spans="6:6" x14ac:dyDescent="0.25">
      <c r="F226" s="3"/>
    </row>
    <row r="227" spans="6:6" x14ac:dyDescent="0.25">
      <c r="F227" s="3"/>
    </row>
    <row r="228" spans="6:6" x14ac:dyDescent="0.25">
      <c r="F228" s="3"/>
    </row>
    <row r="229" spans="6:6" x14ac:dyDescent="0.25">
      <c r="F229" s="3"/>
    </row>
    <row r="230" spans="6:6" x14ac:dyDescent="0.25">
      <c r="F230" s="3"/>
    </row>
    <row r="231" spans="6:6" x14ac:dyDescent="0.25">
      <c r="F231" s="3"/>
    </row>
    <row r="232" spans="6:6" x14ac:dyDescent="0.25">
      <c r="F232" s="3"/>
    </row>
    <row r="233" spans="6:6" x14ac:dyDescent="0.25">
      <c r="F233" s="3"/>
    </row>
    <row r="234" spans="6:6" x14ac:dyDescent="0.25">
      <c r="F234" s="3"/>
    </row>
    <row r="235" spans="6:6" x14ac:dyDescent="0.25">
      <c r="F235" s="3"/>
    </row>
    <row r="236" spans="6:6" x14ac:dyDescent="0.25">
      <c r="F236" s="3"/>
    </row>
    <row r="237" spans="6:6" x14ac:dyDescent="0.25">
      <c r="F237" s="3"/>
    </row>
    <row r="238" spans="6:6" x14ac:dyDescent="0.25">
      <c r="F238" s="3"/>
    </row>
    <row r="239" spans="6:6" x14ac:dyDescent="0.25">
      <c r="F239" s="3"/>
    </row>
    <row r="240" spans="6:6" x14ac:dyDescent="0.25">
      <c r="F240" s="3"/>
    </row>
    <row r="241" spans="6:6" x14ac:dyDescent="0.25">
      <c r="F241" s="3"/>
    </row>
    <row r="242" spans="6:6" x14ac:dyDescent="0.25">
      <c r="F242" s="3"/>
    </row>
    <row r="243" spans="6:6" x14ac:dyDescent="0.25">
      <c r="F243" s="3"/>
    </row>
    <row r="244" spans="6:6" x14ac:dyDescent="0.25">
      <c r="F244" s="3"/>
    </row>
    <row r="245" spans="6:6" x14ac:dyDescent="0.25">
      <c r="F245" s="3"/>
    </row>
    <row r="246" spans="6:6" x14ac:dyDescent="0.25">
      <c r="F246" s="3"/>
    </row>
    <row r="247" spans="6:6" x14ac:dyDescent="0.25">
      <c r="F247" s="3"/>
    </row>
    <row r="248" spans="6:6" x14ac:dyDescent="0.25">
      <c r="F248" s="3"/>
    </row>
    <row r="249" spans="6:6" x14ac:dyDescent="0.25">
      <c r="F249" s="3"/>
    </row>
    <row r="250" spans="6:6" x14ac:dyDescent="0.25">
      <c r="F250" s="3"/>
    </row>
    <row r="251" spans="6:6" x14ac:dyDescent="0.25">
      <c r="F251" s="3"/>
    </row>
    <row r="252" spans="6:6" x14ac:dyDescent="0.25">
      <c r="F252" s="3"/>
    </row>
    <row r="253" spans="6:6" x14ac:dyDescent="0.25">
      <c r="F253" s="3"/>
    </row>
    <row r="254" spans="6:6" x14ac:dyDescent="0.25">
      <c r="F254" s="3"/>
    </row>
    <row r="255" spans="6:6" x14ac:dyDescent="0.25">
      <c r="F255" s="3"/>
    </row>
    <row r="256" spans="6:6" x14ac:dyDescent="0.25">
      <c r="F256" s="3"/>
    </row>
    <row r="257" spans="6:6" x14ac:dyDescent="0.25">
      <c r="F257" s="3"/>
    </row>
    <row r="258" spans="6:6" x14ac:dyDescent="0.25">
      <c r="F258" s="3"/>
    </row>
    <row r="259" spans="6:6" x14ac:dyDescent="0.25">
      <c r="F259" s="3"/>
    </row>
    <row r="260" spans="6:6" x14ac:dyDescent="0.25">
      <c r="F260" s="3"/>
    </row>
    <row r="261" spans="6:6" x14ac:dyDescent="0.25">
      <c r="F261" s="3"/>
    </row>
    <row r="262" spans="6:6" x14ac:dyDescent="0.25">
      <c r="F262" s="3"/>
    </row>
    <row r="263" spans="6:6" x14ac:dyDescent="0.25">
      <c r="F263" s="3"/>
    </row>
    <row r="264" spans="6:6" x14ac:dyDescent="0.25">
      <c r="F264" s="3"/>
    </row>
    <row r="265" spans="6:6" x14ac:dyDescent="0.25">
      <c r="F265" s="3"/>
    </row>
    <row r="266" spans="6:6" x14ac:dyDescent="0.25">
      <c r="F266" s="3"/>
    </row>
    <row r="267" spans="6:6" x14ac:dyDescent="0.25">
      <c r="F267" s="3"/>
    </row>
    <row r="268" spans="6:6" x14ac:dyDescent="0.25">
      <c r="F268" s="3"/>
    </row>
    <row r="269" spans="6:6" x14ac:dyDescent="0.25">
      <c r="F269" s="3"/>
    </row>
    <row r="270" spans="6:6" x14ac:dyDescent="0.25">
      <c r="F270" s="3"/>
    </row>
    <row r="271" spans="6:6" x14ac:dyDescent="0.25">
      <c r="F271" s="3"/>
    </row>
    <row r="272" spans="6:6" x14ac:dyDescent="0.25">
      <c r="F272" s="3"/>
    </row>
    <row r="273" spans="6:6" x14ac:dyDescent="0.25">
      <c r="F273" s="3"/>
    </row>
    <row r="274" spans="6:6" x14ac:dyDescent="0.25">
      <c r="F274" s="3"/>
    </row>
    <row r="275" spans="6:6" x14ac:dyDescent="0.25">
      <c r="F275" s="3"/>
    </row>
    <row r="276" spans="6:6" x14ac:dyDescent="0.25">
      <c r="F276" s="3"/>
    </row>
    <row r="277" spans="6:6" x14ac:dyDescent="0.25">
      <c r="F277" s="3"/>
    </row>
    <row r="278" spans="6:6" x14ac:dyDescent="0.25">
      <c r="F278" s="3"/>
    </row>
    <row r="279" spans="6:6" x14ac:dyDescent="0.25">
      <c r="F279" s="3"/>
    </row>
    <row r="280" spans="6:6" x14ac:dyDescent="0.25">
      <c r="F280" s="3"/>
    </row>
    <row r="281" spans="6:6" x14ac:dyDescent="0.25">
      <c r="F281" s="3"/>
    </row>
    <row r="282" spans="6:6" x14ac:dyDescent="0.25">
      <c r="F282" s="3"/>
    </row>
    <row r="283" spans="6:6" x14ac:dyDescent="0.25">
      <c r="F283" s="3"/>
    </row>
    <row r="284" spans="6:6" x14ac:dyDescent="0.25">
      <c r="F284" s="3"/>
    </row>
    <row r="285" spans="6:6" x14ac:dyDescent="0.25">
      <c r="F285" s="3"/>
    </row>
    <row r="286" spans="6:6" x14ac:dyDescent="0.25">
      <c r="F286" s="3"/>
    </row>
    <row r="287" spans="6:6" x14ac:dyDescent="0.25">
      <c r="F287" s="3"/>
    </row>
    <row r="288" spans="6:6" x14ac:dyDescent="0.25">
      <c r="F288" s="3"/>
    </row>
    <row r="289" spans="6:6" x14ac:dyDescent="0.25">
      <c r="F289" s="3"/>
    </row>
  </sheetData>
  <mergeCells count="6">
    <mergeCell ref="A6:F6"/>
    <mergeCell ref="B21:E21"/>
    <mergeCell ref="B1:E1"/>
    <mergeCell ref="B2:E2"/>
    <mergeCell ref="B3:E3"/>
    <mergeCell ref="B4:E4"/>
  </mergeCells>
  <pageMargins left="1" right="1" top="1" bottom="1" header="0.5" footer="0.5"/>
  <pageSetup scale="76" orientation="portrait" r:id="rId1"/>
  <headerFooter>
    <oddFooter>&amp;L&amp;D&amp;R&amp;F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zoomScaleNormal="100" workbookViewId="0">
      <selection activeCell="V15" sqref="V15"/>
    </sheetView>
  </sheetViews>
  <sheetFormatPr defaultRowHeight="15" x14ac:dyDescent="0.25"/>
  <cols>
    <col min="1" max="1" width="14.7109375" customWidth="1"/>
  </cols>
  <sheetData>
    <row r="2" spans="1:15" x14ac:dyDescent="0.25">
      <c r="A2" s="59" t="s">
        <v>44</v>
      </c>
    </row>
    <row r="3" spans="1:15" x14ac:dyDescent="0.25">
      <c r="A3" s="51"/>
    </row>
    <row r="4" spans="1:15" ht="21" customHeight="1" x14ac:dyDescent="0.25">
      <c r="A4" s="72" t="s">
        <v>37</v>
      </c>
      <c r="B4" s="72"/>
      <c r="C4" s="72"/>
      <c r="D4" s="72"/>
      <c r="E4" s="72"/>
      <c r="F4" s="72"/>
      <c r="G4" s="72"/>
      <c r="H4" s="72"/>
      <c r="I4" s="72"/>
      <c r="J4" s="72"/>
      <c r="K4" s="72"/>
      <c r="L4" s="72"/>
      <c r="M4" s="72"/>
      <c r="N4" s="72"/>
      <c r="O4" s="72"/>
    </row>
    <row r="5" spans="1:15" x14ac:dyDescent="0.25">
      <c r="A5" s="52" t="s">
        <v>29</v>
      </c>
    </row>
    <row r="6" spans="1:15" ht="32.25" customHeight="1" x14ac:dyDescent="0.25">
      <c r="A6" s="72" t="s">
        <v>47</v>
      </c>
      <c r="B6" s="72"/>
      <c r="C6" s="72"/>
      <c r="D6" s="72"/>
      <c r="E6" s="72"/>
      <c r="F6" s="72"/>
      <c r="G6" s="72"/>
      <c r="H6" s="72"/>
      <c r="I6" s="72"/>
      <c r="J6" s="72"/>
      <c r="K6" s="72"/>
      <c r="L6" s="72"/>
      <c r="M6" s="72"/>
      <c r="N6" s="72"/>
      <c r="O6" s="72"/>
    </row>
    <row r="7" spans="1:15" x14ac:dyDescent="0.25">
      <c r="A7" s="61"/>
      <c r="B7" s="61"/>
      <c r="C7" s="61"/>
      <c r="D7" s="61"/>
      <c r="E7" s="61"/>
      <c r="F7" s="61"/>
      <c r="G7" s="61"/>
      <c r="H7" s="61"/>
      <c r="I7" s="61"/>
      <c r="J7" s="61"/>
      <c r="K7" s="61"/>
      <c r="L7" s="61"/>
      <c r="M7" s="61"/>
      <c r="N7" s="61"/>
      <c r="O7" s="61"/>
    </row>
    <row r="8" spans="1:15" x14ac:dyDescent="0.25">
      <c r="A8" s="52" t="s">
        <v>30</v>
      </c>
    </row>
    <row r="9" spans="1:15" x14ac:dyDescent="0.25">
      <c r="A9" s="51" t="s">
        <v>31</v>
      </c>
    </row>
    <row r="10" spans="1:15" ht="28.5" customHeight="1" x14ac:dyDescent="0.25">
      <c r="A10" s="62" t="s">
        <v>43</v>
      </c>
      <c r="B10" s="71" t="s">
        <v>38</v>
      </c>
      <c r="C10" s="71"/>
      <c r="D10" s="71"/>
      <c r="E10" s="71"/>
      <c r="F10" s="71"/>
      <c r="G10" s="71"/>
      <c r="H10" s="71"/>
      <c r="I10" s="71"/>
      <c r="J10" s="71"/>
      <c r="K10" s="71"/>
      <c r="L10" s="71"/>
      <c r="M10" s="71"/>
      <c r="N10" s="71"/>
      <c r="O10" s="71"/>
    </row>
    <row r="11" spans="1:15" ht="33.75" customHeight="1" x14ac:dyDescent="0.25">
      <c r="A11" s="62" t="s">
        <v>43</v>
      </c>
      <c r="B11" s="71" t="s">
        <v>45</v>
      </c>
      <c r="C11" s="71"/>
      <c r="D11" s="71"/>
      <c r="E11" s="71"/>
      <c r="F11" s="71"/>
      <c r="G11" s="71"/>
      <c r="H11" s="71"/>
      <c r="I11" s="71"/>
      <c r="J11" s="71"/>
      <c r="K11" s="71"/>
      <c r="L11" s="71"/>
      <c r="M11" s="71"/>
      <c r="N11" s="71"/>
      <c r="O11" s="71"/>
    </row>
    <row r="12" spans="1:15" x14ac:dyDescent="0.25">
      <c r="A12" s="53"/>
      <c r="B12" s="60"/>
      <c r="C12" s="60"/>
      <c r="D12" s="60"/>
      <c r="E12" s="60"/>
      <c r="F12" s="60"/>
      <c r="G12" s="60"/>
      <c r="H12" s="60"/>
      <c r="I12" s="60"/>
      <c r="J12" s="60"/>
      <c r="K12" s="60"/>
      <c r="L12" s="60"/>
      <c r="M12" s="60"/>
      <c r="N12" s="60"/>
      <c r="O12" s="60"/>
    </row>
    <row r="13" spans="1:15" x14ac:dyDescent="0.25">
      <c r="A13" s="54" t="s">
        <v>32</v>
      </c>
      <c r="B13" s="54" t="s">
        <v>33</v>
      </c>
      <c r="C13" s="54" t="s">
        <v>34</v>
      </c>
      <c r="D13" s="54" t="s">
        <v>35</v>
      </c>
    </row>
    <row r="14" spans="1:15" x14ac:dyDescent="0.25">
      <c r="A14" s="55">
        <v>42654</v>
      </c>
      <c r="B14" s="56">
        <v>11</v>
      </c>
      <c r="C14" s="56">
        <v>80</v>
      </c>
      <c r="D14" s="57">
        <v>62.86</v>
      </c>
    </row>
    <row r="15" spans="1:15" x14ac:dyDescent="0.25">
      <c r="A15" s="55">
        <v>42668</v>
      </c>
      <c r="B15" s="56">
        <v>14</v>
      </c>
      <c r="C15" s="56">
        <v>80</v>
      </c>
      <c r="D15" s="57">
        <v>80</v>
      </c>
    </row>
    <row r="16" spans="1:15" ht="31.5" customHeight="1" thickBot="1" x14ac:dyDescent="0.3">
      <c r="A16" s="64" t="s">
        <v>42</v>
      </c>
      <c r="B16" s="56">
        <v>6</v>
      </c>
      <c r="D16" s="57">
        <v>34.29</v>
      </c>
    </row>
    <row r="17" spans="1:15" ht="15.75" thickBot="1" x14ac:dyDescent="0.3">
      <c r="C17" s="57" t="s">
        <v>36</v>
      </c>
      <c r="D17" s="58">
        <v>177.14</v>
      </c>
    </row>
    <row r="18" spans="1:15" ht="15.75" thickTop="1" x14ac:dyDescent="0.25">
      <c r="A18" s="51"/>
    </row>
    <row r="19" spans="1:15" x14ac:dyDescent="0.25">
      <c r="A19" s="51"/>
    </row>
    <row r="20" spans="1:15" x14ac:dyDescent="0.25">
      <c r="A20" s="62" t="s">
        <v>43</v>
      </c>
      <c r="B20" s="71" t="s">
        <v>39</v>
      </c>
      <c r="C20" s="71"/>
      <c r="D20" s="71"/>
      <c r="E20" s="71"/>
      <c r="F20" s="71"/>
      <c r="G20" s="71"/>
      <c r="H20" s="71"/>
      <c r="I20" s="71"/>
      <c r="J20" s="71"/>
      <c r="K20" s="71"/>
      <c r="L20" s="71"/>
      <c r="M20" s="71"/>
      <c r="N20" s="71"/>
      <c r="O20" s="71"/>
    </row>
    <row r="21" spans="1:15" x14ac:dyDescent="0.25">
      <c r="A21" s="63"/>
    </row>
    <row r="22" spans="1:15" x14ac:dyDescent="0.25">
      <c r="A22" s="62" t="s">
        <v>43</v>
      </c>
      <c r="B22" s="71" t="s">
        <v>40</v>
      </c>
      <c r="C22" s="71"/>
      <c r="D22" s="71"/>
      <c r="E22" s="71"/>
      <c r="F22" s="71"/>
      <c r="G22" s="71"/>
      <c r="H22" s="71"/>
      <c r="I22" s="71"/>
      <c r="J22" s="71"/>
      <c r="K22" s="71"/>
      <c r="L22" s="71"/>
      <c r="M22" s="71"/>
      <c r="N22" s="71"/>
      <c r="O22" s="71"/>
    </row>
    <row r="23" spans="1:15" x14ac:dyDescent="0.25">
      <c r="A23" s="63"/>
    </row>
    <row r="24" spans="1:15" ht="29.1" customHeight="1" x14ac:dyDescent="0.25">
      <c r="A24" s="62" t="s">
        <v>43</v>
      </c>
      <c r="B24" s="70" t="s">
        <v>46</v>
      </c>
      <c r="C24" s="70"/>
      <c r="D24" s="70"/>
      <c r="E24" s="70"/>
      <c r="F24" s="70"/>
      <c r="G24" s="70"/>
      <c r="H24" s="70"/>
      <c r="I24" s="70"/>
      <c r="J24" s="70"/>
      <c r="K24" s="70"/>
      <c r="L24" s="70"/>
      <c r="M24" s="70"/>
      <c r="N24" s="70"/>
      <c r="O24" s="70"/>
    </row>
    <row r="25" spans="1:15" x14ac:dyDescent="0.25">
      <c r="A25" s="63"/>
    </row>
    <row r="26" spans="1:15" ht="31.5" customHeight="1" x14ac:dyDescent="0.25">
      <c r="A26" s="62" t="s">
        <v>43</v>
      </c>
      <c r="B26" s="71" t="s">
        <v>41</v>
      </c>
      <c r="C26" s="71"/>
      <c r="D26" s="71"/>
      <c r="E26" s="71"/>
      <c r="F26" s="71"/>
      <c r="G26" s="71"/>
      <c r="H26" s="71"/>
      <c r="I26" s="71"/>
      <c r="J26" s="71"/>
      <c r="K26" s="71"/>
      <c r="L26" s="71"/>
      <c r="M26" s="71"/>
      <c r="N26" s="71"/>
      <c r="O26" s="71"/>
    </row>
    <row r="27" spans="1:15" x14ac:dyDescent="0.25">
      <c r="A27" s="51"/>
    </row>
  </sheetData>
  <mergeCells count="8">
    <mergeCell ref="B24:O24"/>
    <mergeCell ref="B26:O26"/>
    <mergeCell ref="A4:O4"/>
    <mergeCell ref="A6:O6"/>
    <mergeCell ref="B10:O10"/>
    <mergeCell ref="B11:O11"/>
    <mergeCell ref="B20:O20"/>
    <mergeCell ref="B22:O22"/>
  </mergeCells>
  <pageMargins left="0.7" right="0.7"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 Instructions</vt:lpstr>
      <vt:lpstr>One Quarter 3.4 Reporting Form</vt:lpstr>
      <vt:lpstr>Supplemental Instructions</vt:lpstr>
      <vt:lpstr>'One Quarter 3.4 Reporting Form'!Print_Area</vt:lpstr>
      <vt:lpstr>'Submission Instructions'!Print_Area</vt:lpstr>
      <vt:lpstr>'Supplemental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Dana  (DSHS/MSD)</dc:creator>
  <cp:lastModifiedBy>Franzen, Jamie L (DSHS/ALTSA/MSD)</cp:lastModifiedBy>
  <cp:lastPrinted>2016-09-01T17:50:56Z</cp:lastPrinted>
  <dcterms:created xsi:type="dcterms:W3CDTF">2016-02-01T17:51:27Z</dcterms:created>
  <dcterms:modified xsi:type="dcterms:W3CDTF">2018-10-03T22:39:03Z</dcterms:modified>
</cp:coreProperties>
</file>