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65476" windowWidth="16860" windowHeight="10935" tabRatio="919" activeTab="0"/>
  </bookViews>
  <sheets>
    <sheet name="CY08 Q2" sheetId="1" r:id="rId1"/>
  </sheets>
  <definedNames>
    <definedName name="_xlnm.Print_Area" localSheetId="0">'CY08 Q2'!$A$1:$D$105</definedName>
  </definedNames>
  <calcPr fullCalcOnLoad="1"/>
</workbook>
</file>

<file path=xl/sharedStrings.xml><?xml version="1.0" encoding="utf-8"?>
<sst xmlns="http://schemas.openxmlformats.org/spreadsheetml/2006/main" count="192" uniqueCount="192">
  <si>
    <t>WAC 388-76-10475:  Medication--Log.</t>
  </si>
  <si>
    <t>WAC 388-76-10355:  Negotiated care plan.</t>
  </si>
  <si>
    <t>WAC 388-76-10750:  Safety and maintenance.</t>
  </si>
  <si>
    <t>WAC 388-76-10400:  Care and services.</t>
  </si>
  <si>
    <t>WAC 388-76-10480:  Medication organizers.</t>
  </si>
  <si>
    <t>WAC 388-76-10135:  Qualifications--Caregiver.</t>
  </si>
  <si>
    <t>WAC 388-76-10165:  Criminal history background check -- Valid for two years.</t>
  </si>
  <si>
    <t>WAC 388-76-10485:  Medication storage.</t>
  </si>
  <si>
    <t>WAC 388-76-10430:  Medication system.</t>
  </si>
  <si>
    <t>WAC 388-76-10650:  Medical devices.</t>
  </si>
  <si>
    <t>WAC 388-76-10725:  Electronic monitoring equipment--Resident requested use.</t>
  </si>
  <si>
    <t>WAC 388-76-10895:  Emergency evacuation drills--Frequency and participation.</t>
  </si>
  <si>
    <t>WAC 388-76-10285:  Tuberculosis--Two step testing.</t>
  </si>
  <si>
    <t>WAC 388-76-10350:  Assessment--Updates required.</t>
  </si>
  <si>
    <t>WAC 388-76-10225:  Reporting requirement.</t>
  </si>
  <si>
    <t>WAC 388-76-10380:  Negotiated care plan--Timing of reviews and revisions.</t>
  </si>
  <si>
    <t>WAC 388-76-10155:  Unsupervised access to vulnerable adults -- Prohibited.</t>
  </si>
  <si>
    <t>WAC 388-76-10335:  Resident assessment topics.</t>
  </si>
  <si>
    <t>WAC 388-76-10825:  Space heaters and stoves.</t>
  </si>
  <si>
    <t>WAC 388-76-10615:  Resident rights--Transfer and discharge.</t>
  </si>
  <si>
    <t>WAC 388-76-10845:  Emergency drinking water supply.</t>
  </si>
  <si>
    <t>WAC 388-76-10375:  Negotiated care plan--Signatures--Required.</t>
  </si>
  <si>
    <t>WAC 388-76-10130:  Qualifications--Provider, entity representative and resident manager.</t>
  </si>
  <si>
    <t>WAC 388-76-10805:  Automatic smoke detectors.</t>
  </si>
  <si>
    <t>WAC 388-76-10810:  Fire extinguishers.</t>
  </si>
  <si>
    <t>WAC 388-76-10330:  Resident assessment.</t>
  </si>
  <si>
    <t>WAC 388-76-10265:  Tuberculosis--Testing--Required.</t>
  </si>
  <si>
    <t>WAC 388-76-10530:  Resident rights--Notice of services.</t>
  </si>
  <si>
    <t>WAC 388-76-10360:  Negotiated care plan--Timing of development--Required.</t>
  </si>
  <si>
    <t>WAC 388-76-10315:  Resident record--Required.</t>
  </si>
  <si>
    <t>WAC 388-76-10550:  Resident rights--Adult family home staffing--Notification required.</t>
  </si>
  <si>
    <t>WAC 388-76-10160:  Criminal history background check -- Required.</t>
  </si>
  <si>
    <t>WAC 388-76-10220:  Incident log.</t>
  </si>
  <si>
    <t>WAC 388-76-10620:  Resident rights--Quality of life--General.</t>
  </si>
  <si>
    <t>WAC 388-76-10540:  Resident rights--Disclosure of fees and notice requirements--Deposits.</t>
  </si>
  <si>
    <t>WAC 388-76-10900:  Documentation of emergency evacuation drills--Required.</t>
  </si>
  <si>
    <t>WAC 388-76-10470:  Medication--Timing--Special directions.</t>
  </si>
  <si>
    <t>WAC 388-76-10465:  Medication--Altering--Requirements.</t>
  </si>
  <si>
    <t>WAC 388-76-10715:  Doors--Ability to open.</t>
  </si>
  <si>
    <t>WAC 388-76-10175:  Employment -- Conditional -- Pending results.</t>
  </si>
  <si>
    <t>WAC 388-76-10415:  Food services.</t>
  </si>
  <si>
    <t>WAC 388-76-10455:  Medication--Administration.</t>
  </si>
  <si>
    <t>WAC 388-76-10435:  Medication refusal.</t>
  </si>
  <si>
    <t>WAC 388-76-10720:  Electronic monitoring equipment--Audio monitoring and video monitoring.</t>
  </si>
  <si>
    <t>WAC 388-76-10320:  Resident record--Content.</t>
  </si>
  <si>
    <t>WAC 388-76-10440:  Medication--Assessment--Identification of amount of assistance needed when taking medications.</t>
  </si>
  <si>
    <t>WAC 388-76-10890:  Posting the emergency evacuation floor plan--Required.</t>
  </si>
  <si>
    <t>WAC 388-76-10510:  Resident rights--Basic rights.</t>
  </si>
  <si>
    <t>WAC 388-76-10865:  Emergency evacuation from adult family home.</t>
  </si>
  <si>
    <t>WAC 388-76-10785:  Water hazards--Enclosures and safety devices.</t>
  </si>
  <si>
    <t>WAC 388-76-10310:  Tuberculosis--Skin test records.</t>
  </si>
  <si>
    <t>WAC 388-76-10795:  Windows.</t>
  </si>
  <si>
    <t>WAC 388-76-10230:  Pets.</t>
  </si>
  <si>
    <t>WAC 388-76-10670:  Prevention of abuse.</t>
  </si>
  <si>
    <t>WAC 388-76-10200:  Adult family home -- Staff -- Availability -- Contact information.</t>
  </si>
  <si>
    <t>WAC 388-76-10490:  Medication disposal -- Written policy--Required.</t>
  </si>
  <si>
    <t>WAC 388-76-10255:  Infection control.</t>
  </si>
  <si>
    <t>WAC 388-76-10870:  Resident evacuation capability levels--Identification required.</t>
  </si>
  <si>
    <t>WAC 388-76-10445:  Medication--Independent--Self-administration.</t>
  </si>
  <si>
    <t>WAC 388-76-10685:  Bedrooms.</t>
  </si>
  <si>
    <t>WAC 388-76-10850:  Emergency medical supplies.</t>
  </si>
  <si>
    <t>WAC 388-76-10280:  Tuberculosis--One step testing.</t>
  </si>
  <si>
    <t>WAC 388-76-10520:  Resident rights--General notice.</t>
  </si>
  <si>
    <t>WAC 388-76-10450:  Medication--Self-administration with assistance.</t>
  </si>
  <si>
    <t>WAC 388-76-10525:  Resident rights--Description.</t>
  </si>
  <si>
    <t>WAC 388-76-10585:  Resident rights--Examination of inspection results.</t>
  </si>
  <si>
    <t>WAC 388-76-10730:  Grab bars and hand rails.</t>
  </si>
  <si>
    <t>WAC 388-76-10915:  Department staff access--Willful interference prohibited.</t>
  </si>
  <si>
    <t>WAC 388-76-10195:  Adult family home -- Staff -- Generally.</t>
  </si>
  <si>
    <t>WAC 388-76-10405:  Nursing care.</t>
  </si>
  <si>
    <t>WAC 388-76-10885:  Elements of emergency evacuation floor plan.</t>
  </si>
  <si>
    <t>WAC 388-76-10020:  License--Ability to provide care and services.</t>
  </si>
  <si>
    <t>WAC 388-76-10420:  Meals and snacks.</t>
  </si>
  <si>
    <t>WAC 388-76-10505:  Specialty care--Admitting and retaining residents.</t>
  </si>
  <si>
    <t>WAC 388-76-10660:  Chemical restraints.</t>
  </si>
  <si>
    <t>WAC 388-76-10840:  Emergency food supply.</t>
  </si>
  <si>
    <t>WAC 388-76-10460:  Medication--Negotiated care plan.</t>
  </si>
  <si>
    <t>WAC 388-76-10705:  Common use areas.</t>
  </si>
  <si>
    <t>WAC 388-76-10700:  Building official--Inspection and approval.</t>
  </si>
  <si>
    <t>WAC 388-76-10775:  Temperature and ventilation.</t>
  </si>
  <si>
    <t>WAC 388-76-10780:  Toilets and bathing facilities.</t>
  </si>
  <si>
    <t>WAC 388-76-10140:  Qualifications--Students--Volunteers.</t>
  </si>
  <si>
    <t>WAC 388-76-10830:  Emergency and disaster plan--Required.</t>
  </si>
  <si>
    <t>WAC 388-76-10560:  Resident rights--Adult family home management of resident financial affairs.</t>
  </si>
  <si>
    <t>WAC 388-76-10860:  Fire drill plan and procedures for emergency evacuation--Required.</t>
  </si>
  <si>
    <t>WAC 388-76-10580:  Resident rights--Grievances.</t>
  </si>
  <si>
    <t>WAC 388-76-10340:  Preliminary service plan.</t>
  </si>
  <si>
    <t>WAC 388-76-10370:  Negotiated care plan--Persons involved in development.</t>
  </si>
  <si>
    <t>WAC 388-76-10015:  License--Adult family home--Compliance required.</t>
  </si>
  <si>
    <t>WAC 388-76-10645:  Resident rights--Quality of life--Reasonable accommodation.</t>
  </si>
  <si>
    <t>WAC 388-76-10205:  Medicaid or state funded residents.</t>
  </si>
  <si>
    <t>WAC 388-76-10250:  Medical emergencies -- Contacting emergency medical services -- Required.</t>
  </si>
  <si>
    <t>WAC 388-76-10655:  Physical restraints.</t>
  </si>
  <si>
    <t>WAC 388-76-10290:  Tuberculosis--Positive skin reaction.</t>
  </si>
  <si>
    <t>WAC 388-76-10960:  Remedies--Department may impose remedies.</t>
  </si>
  <si>
    <t>WAC 388-76-10770:  Telephones.</t>
  </si>
  <si>
    <t>WAC 388-76-10575:  Resident rights--Privacy.</t>
  </si>
  <si>
    <t>WAC 388-76-10180:  Employment -- Certain criminal history -- Prohibited.</t>
  </si>
  <si>
    <t>WAC 388-76-10740:  Lighting.</t>
  </si>
  <si>
    <t>WAC 388-76-10145:  Qualifications--Licensed nurse as provider, entity representative or resident manager.</t>
  </si>
  <si>
    <t>WAC 388-76-10190:  Adult family home -- Compliance with regulations -- Required.</t>
  </si>
  <si>
    <t>WAC 388-76-10820:  Resident evacuation capabilities and location of resident bedrooms.</t>
  </si>
  <si>
    <t>WAC 388-76-10745:  Local codes and ordinances.</t>
  </si>
  <si>
    <t>WAC 388-76-10035:  License requirements--Multiple family home providers.</t>
  </si>
  <si>
    <t>WAC 388-76-10270:  Tuberculosis--Testing method--Required.</t>
  </si>
  <si>
    <t>WAC 388-76-10680:  Staff behavior related to abuse.</t>
  </si>
  <si>
    <t>WAC 388-76-10675:  Adult family home rules and policies related to abuse--Required.</t>
  </si>
  <si>
    <t>WAC 388-76-10930:  Plan of correction (POC)--Required.</t>
  </si>
  <si>
    <t>WAC 388-76-10125:  License--May be denied.</t>
  </si>
  <si>
    <t>WAC 388-76-10790:  Water supply.</t>
  </si>
  <si>
    <t>WAC 388-76-10565:  Resident rights--Adult family home system for management of resident financial affairs.</t>
  </si>
  <si>
    <t>WAC 388-76-10690:  Bedroom usable floor space--In adult family homes after the effective date of this chapter.</t>
  </si>
  <si>
    <t>WAC 388-76-10835:  Elements of an emergency and disaster plan.</t>
  </si>
  <si>
    <t>WAC 388-76-10185:  Employment -- Certain criminal history--Permitted.</t>
  </si>
  <si>
    <t>WAC 388-76-10665:  Involuntary seclusion.</t>
  </si>
  <si>
    <t>WAC 388-76-10365:  Negotiated care plan--Implementation--Required.</t>
  </si>
  <si>
    <t>WAC 388-76-10515:  Resident rights--Exercise of rights.</t>
  </si>
  <si>
    <t>WAC 388-76-10390:  Admission and continuation of services.</t>
  </si>
  <si>
    <t>WAC 388-76-10040:  License requirements--Provider or entity representative residence.</t>
  </si>
  <si>
    <t>Percent</t>
  </si>
  <si>
    <t>WAC 388-76-64055:  What documentation is the provider required to include in the resident's daily medication log?</t>
  </si>
  <si>
    <t>WAC 388-76-680:  Infection control and communicable disease</t>
  </si>
  <si>
    <t>WAC 388-76-620:  Provision of services and care</t>
  </si>
  <si>
    <t>WAC 388-76-770:  Safety and maintenance</t>
  </si>
  <si>
    <t>WAC 388-76-76520:  What is required of the provider for emergency evacuation drills?</t>
  </si>
  <si>
    <t>WAC 388-76-685:  Criminal history disclosure and background inquiries</t>
  </si>
  <si>
    <t>WAC 388-76-64050:  Who can fill medication organizers and what is required?</t>
  </si>
  <si>
    <t>WAC 388-76-655:  General management and administration</t>
  </si>
  <si>
    <t>WAC 388-76-64010:  What are the rules the provider must follow in all situations involving resident medications?</t>
  </si>
  <si>
    <t>WAC 388-76-76515:  What fire safety and emergency requirements must the provider have in the home?</t>
  </si>
  <si>
    <t>WAC 388-112-0020:  What content must be included in an orientation?</t>
  </si>
  <si>
    <t>WAC 388-76-61550:  How often must the negotiated care plan be reviewed and revised?</t>
  </si>
  <si>
    <t>WAC 388-112-0035:  What documentation is required for orientation?</t>
  </si>
  <si>
    <t>WAC 388-76-675:  Reporting requirements</t>
  </si>
  <si>
    <t>WAC 388-76-61020:  What must be included in the resident assessment?</t>
  </si>
  <si>
    <t>WAC 388-76-61070:  Does the assessment have to be updated?</t>
  </si>
  <si>
    <t>RCW 70.129-110:  Disclosure, transfer, and discharge requirements</t>
  </si>
  <si>
    <t>WAC 388-76-660:  Training</t>
  </si>
  <si>
    <t>WAC 388-76-670:  Disaster and emergency preparedness</t>
  </si>
  <si>
    <t>WAC 388-76-76510:  What are the resident emergency evacuation requirements that providers must address?</t>
  </si>
  <si>
    <t>WAC 388-76-61540:  Who must sign the negotiated care plan?</t>
  </si>
  <si>
    <t>WAC 388-76-775:  Pets</t>
  </si>
  <si>
    <t>WAC 388-112-0260:  What are the CPR and first-aid training requirements?</t>
  </si>
  <si>
    <t>RCW 70.129-140:  Quality of life -- Rights</t>
  </si>
  <si>
    <t>WAC 388-112-0245:  Who is required to complete continuing education training, and when?</t>
  </si>
  <si>
    <t>WAC 388-76-725:  Bedrooms</t>
  </si>
  <si>
    <t>WAC 388-76-630:  Performance of delegated nursing care tasks</t>
  </si>
  <si>
    <t>WAC 388-112-0205:  How many hours of continuing education are required each year</t>
  </si>
  <si>
    <t>WAC 388-112-0040:  Who is required to complete orientation, and when must it be completed</t>
  </si>
  <si>
    <t>WAC 388-76-64040:  What must the provider do when there is a need to alter medications during self-administration with assistance?</t>
  </si>
  <si>
    <t>WAC 388-76-645:  Resident activities</t>
  </si>
  <si>
    <t>WAC 388-112-0240:  What are the documentation requirements for continuing education</t>
  </si>
  <si>
    <t>WAC 388-76-755:  Local ordinances</t>
  </si>
  <si>
    <t>WAC 388-112-0075:  Who is required to complete basic training, and when?</t>
  </si>
  <si>
    <t>WAC 388-112-0195:  Who is required to complete nurse delegation core training, and when?</t>
  </si>
  <si>
    <t>WAC 388-112-0060:  Is competency testing required for basic training?</t>
  </si>
  <si>
    <t>RCW 70.129-150:  Disclosure of fees and notice requirements -- Deposits</t>
  </si>
  <si>
    <t>WAC 388-112-0155:  What documentation is required for successful completion of specialty training, including caregiver specialty training?</t>
  </si>
  <si>
    <t>WAC 388-112-0210:  What kinds of training topics are required for continuing education?</t>
  </si>
  <si>
    <t>WAC 388-76-720:  Common use areas</t>
  </si>
  <si>
    <t>WAC 388-112-0160:  Who is required to complete manager specialty training, and when?</t>
  </si>
  <si>
    <t>WAC 388-112-0165:  Who is required to complete caregiver specialty training, and when?</t>
  </si>
  <si>
    <t>WAC 388-112-0070:  What documentation is required for successful completion of basic training?</t>
  </si>
  <si>
    <t>WAC 388-112-0255:  What is first-aid training?</t>
  </si>
  <si>
    <t>Count</t>
  </si>
  <si>
    <t>Chapter-Section-Description</t>
  </si>
  <si>
    <r>
      <t xml:space="preserve">1 </t>
    </r>
    <r>
      <rPr>
        <sz val="10"/>
        <rFont val="Arial"/>
        <family val="2"/>
      </rPr>
      <t>Citation Requiring Plan of Correction</t>
    </r>
  </si>
  <si>
    <r>
      <t>Complete WAC descriptions</t>
    </r>
    <r>
      <rPr>
        <i/>
        <sz val="10"/>
        <rFont val="Arial"/>
        <family val="2"/>
      </rPr>
      <t xml:space="preserve">: </t>
    </r>
    <r>
      <rPr>
        <i/>
        <u val="single"/>
        <sz val="10"/>
        <rFont val="Arial"/>
        <family val="2"/>
      </rPr>
      <t>http://www.aasa.dshs.wa.gov/professional/afh.htm (click on the bullet "Washington Administrative Code for Adult Family Homes"</t>
    </r>
  </si>
  <si>
    <t>WAC 388-76-10535:  Resident rights--Notice of change to services.</t>
  </si>
  <si>
    <t>WAC 388-76-10735:  Kitchen facilities.</t>
  </si>
  <si>
    <t>WAC 388-76-10425:  Off-site food preparation.</t>
  </si>
  <si>
    <t>WAC 388-76-10545:  Resident rights--Admitting and keeping residents.</t>
  </si>
  <si>
    <t>WAC 388-76-10030:  License capacity.</t>
  </si>
  <si>
    <t>WAC 388-76-10240:  Durable power of attorney for health care or financial decisions.</t>
  </si>
  <si>
    <t>WAC 388-76-10980:  Remedies--Specific--Stop placement--Admissions prohibited.</t>
  </si>
  <si>
    <t>WAC 388-76-10325:  Resident record--Legal documents--If available.</t>
  </si>
  <si>
    <t>WAC 388-76-10880:  Emergency evacuation adult family home floor plan.</t>
  </si>
  <si>
    <t>WAC 388-76-10500:  Granting specialty care designation--Requirements.</t>
  </si>
  <si>
    <t>WAC 388-76-10005:  License--Required.</t>
  </si>
  <si>
    <t>WAC 388-76-10985:  Remedies--May extend to multiple homes.</t>
  </si>
  <si>
    <t>WAC 388-76-10105:  Application -- Change of ownership.</t>
  </si>
  <si>
    <t>WAC 388-76-10760:  Site.</t>
  </si>
  <si>
    <t>WAC 388-76-10595:  Resident rights--Advocacy access and visitation rights.</t>
  </si>
  <si>
    <t>WAC 388-76-10855:  Emergency and disaster plan training--Required.</t>
  </si>
  <si>
    <t>WAC 388-76-10695:  Building codes--Structural requirements.</t>
  </si>
  <si>
    <t>WAC 388-76-10260:  Communicable disease--Preventing spread.</t>
  </si>
  <si>
    <t>WAC 388-112-0100:  What documentation is required for successful completion of modified basic training?</t>
  </si>
  <si>
    <t>WAC 388-76-10600:  Resident rights--Mail and telephone privacy.</t>
  </si>
  <si>
    <t>WAC 388-76-10385:  Negotiated care plan--Copy to department case manager--Required.</t>
  </si>
  <si>
    <t>WAC 388-76-10170:  Criminal history background check -- Information -- Confidentiality -- Use restricted.</t>
  </si>
  <si>
    <t>WAC 388-76-10245:  Resident self-determination -- Health care decision making.</t>
  </si>
  <si>
    <r>
      <t>Most Frequently Cited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WACs and RCWs in AFH Facility Inspections and Complaint Investigations -- CY2008 Q2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</si>
</sst>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[$-409]h:mm:ss\ AM/PM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0" fillId="0" borderId="0" xfId="0" applyFont="1" applyAlignment="1">
      <alignment/>
    </xf>
    <xf numFmtId="10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" fillId="0" borderId="2" xfId="22" applyFont="1" applyFill="1" applyBorder="1" applyAlignment="1">
      <alignment horizontal="right" wrapText="1"/>
      <protection/>
    </xf>
    <xf numFmtId="0" fontId="0" fillId="0" borderId="0" xfId="0" applyBorder="1" applyAlignment="1">
      <alignment horizontal="left" wrapText="1"/>
    </xf>
    <xf numFmtId="0" fontId="10" fillId="0" borderId="3" xfId="21" applyFont="1" applyFill="1" applyBorder="1" applyAlignment="1">
      <alignment horizontal="left" wrapText="1"/>
      <protection/>
    </xf>
    <xf numFmtId="3" fontId="10" fillId="0" borderId="3" xfId="21" applyNumberFormat="1" applyFont="1" applyFill="1" applyBorder="1" applyAlignment="1">
      <alignment horizontal="center"/>
      <protection/>
    </xf>
    <xf numFmtId="0" fontId="10" fillId="0" borderId="3" xfId="21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9" fillId="0" borderId="0" xfId="20" applyFont="1" applyAlignment="1">
      <alignment horizontal="right"/>
    </xf>
    <xf numFmtId="0" fontId="13" fillId="0" borderId="0" xfId="2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4" xfId="22" applyFont="1" applyFill="1" applyBorder="1" applyAlignment="1">
      <alignment wrapText="1"/>
      <protection/>
    </xf>
    <xf numFmtId="0" fontId="1" fillId="0" borderId="5" xfId="22" applyFont="1" applyFill="1" applyBorder="1" applyAlignment="1">
      <alignment horizontal="right" wrapText="1"/>
      <protection/>
    </xf>
    <xf numFmtId="10" fontId="0" fillId="0" borderId="6" xfId="0" applyNumberFormat="1" applyFont="1" applyBorder="1" applyAlignment="1">
      <alignment/>
    </xf>
    <xf numFmtId="0" fontId="1" fillId="0" borderId="7" xfId="22" applyFont="1" applyFill="1" applyBorder="1" applyAlignment="1">
      <alignment wrapText="1"/>
      <protection/>
    </xf>
    <xf numFmtId="0" fontId="1" fillId="0" borderId="8" xfId="22" applyFont="1" applyFill="1" applyBorder="1" applyAlignment="1">
      <alignment wrapText="1"/>
      <protection/>
    </xf>
    <xf numFmtId="0" fontId="1" fillId="0" borderId="9" xfId="22" applyFont="1" applyFill="1" applyBorder="1" applyAlignment="1">
      <alignment horizontal="right" wrapText="1"/>
      <protection/>
    </xf>
    <xf numFmtId="10" fontId="0" fillId="0" borderId="10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Y07 Q3" xfId="21"/>
    <cellStyle name="Normal_CY08 Q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afh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B1:D193"/>
  <sheetViews>
    <sheetView showGridLines="0" showRowColHeaders="0" tabSelected="1" zoomScale="80" zoomScaleNormal="80" zoomScaleSheetLayoutView="80" workbookViewId="0" topLeftCell="A1">
      <selection activeCell="I5" sqref="I5"/>
    </sheetView>
  </sheetViews>
  <sheetFormatPr defaultColWidth="9.140625" defaultRowHeight="12.75"/>
  <cols>
    <col min="1" max="1" width="2.00390625" style="3" customWidth="1"/>
    <col min="2" max="2" width="105.421875" style="3" customWidth="1"/>
    <col min="3" max="3" width="7.140625" style="5" bestFit="1" customWidth="1"/>
    <col min="4" max="4" width="8.8515625" style="3" bestFit="1" customWidth="1"/>
    <col min="5" max="16384" width="9.140625" style="3" customWidth="1"/>
  </cols>
  <sheetData>
    <row r="1" spans="2:4" s="1" customFormat="1" ht="35.25" customHeight="1">
      <c r="B1" s="13" t="s">
        <v>191</v>
      </c>
      <c r="C1" s="13"/>
      <c r="D1" s="13"/>
    </row>
    <row r="2" ht="14.25">
      <c r="B2" s="2" t="s">
        <v>166</v>
      </c>
    </row>
    <row r="3" spans="2:4" s="6" customFormat="1" ht="12.75">
      <c r="B3" s="14"/>
      <c r="C3" s="14"/>
      <c r="D3" s="14"/>
    </row>
    <row r="4" spans="2:4" ht="12.75">
      <c r="B4" s="15" t="s">
        <v>167</v>
      </c>
      <c r="C4" s="15"/>
      <c r="D4" s="15"/>
    </row>
    <row r="5" spans="2:4" ht="12.75">
      <c r="B5" s="16"/>
      <c r="C5" s="16"/>
      <c r="D5" s="16"/>
    </row>
    <row r="6" spans="2:4" ht="4.5" customHeight="1">
      <c r="B6" s="9"/>
      <c r="C6" s="9"/>
      <c r="D6" s="9"/>
    </row>
    <row r="7" spans="2:4" s="7" customFormat="1" ht="12.75">
      <c r="B7" s="10" t="s">
        <v>165</v>
      </c>
      <c r="C7" s="11" t="s">
        <v>164</v>
      </c>
      <c r="D7" s="12" t="s">
        <v>119</v>
      </c>
    </row>
    <row r="8" spans="2:4" ht="12.75">
      <c r="B8" s="17" t="s">
        <v>0</v>
      </c>
      <c r="C8" s="18">
        <v>428</v>
      </c>
      <c r="D8" s="19">
        <f>C8/5666</f>
        <v>0.07553829862336746</v>
      </c>
    </row>
    <row r="9" spans="2:4" ht="12.75">
      <c r="B9" s="20" t="s">
        <v>1</v>
      </c>
      <c r="C9" s="8">
        <v>336</v>
      </c>
      <c r="D9" s="4">
        <f aca="true" t="shared" si="0" ref="D9:D72">C9/5666</f>
        <v>0.05930109424638193</v>
      </c>
    </row>
    <row r="10" spans="2:4" ht="12.75">
      <c r="B10" s="20" t="s">
        <v>2</v>
      </c>
      <c r="C10" s="8">
        <v>305</v>
      </c>
      <c r="D10" s="4">
        <f t="shared" si="0"/>
        <v>0.0538298623367455</v>
      </c>
    </row>
    <row r="11" spans="2:4" ht="12.75">
      <c r="B11" s="20" t="s">
        <v>3</v>
      </c>
      <c r="C11" s="8">
        <v>246</v>
      </c>
      <c r="D11" s="4">
        <f t="shared" si="0"/>
        <v>0.04341687257324391</v>
      </c>
    </row>
    <row r="12" spans="2:4" ht="12.75">
      <c r="B12" s="20" t="s">
        <v>5</v>
      </c>
      <c r="C12" s="8">
        <v>214</v>
      </c>
      <c r="D12" s="4">
        <f t="shared" si="0"/>
        <v>0.03776914931168373</v>
      </c>
    </row>
    <row r="13" spans="2:4" ht="12.75">
      <c r="B13" s="20" t="s">
        <v>4</v>
      </c>
      <c r="C13" s="8">
        <v>197</v>
      </c>
      <c r="D13" s="4">
        <f t="shared" si="0"/>
        <v>0.03476879632897988</v>
      </c>
    </row>
    <row r="14" spans="2:4" ht="12.75">
      <c r="B14" s="20" t="s">
        <v>9</v>
      </c>
      <c r="C14" s="8">
        <v>189</v>
      </c>
      <c r="D14" s="4">
        <f t="shared" si="0"/>
        <v>0.03335686551358984</v>
      </c>
    </row>
    <row r="15" spans="2:4" ht="12.75">
      <c r="B15" s="20" t="s">
        <v>6</v>
      </c>
      <c r="C15" s="8">
        <v>175</v>
      </c>
      <c r="D15" s="4">
        <f t="shared" si="0"/>
        <v>0.030885986586657255</v>
      </c>
    </row>
    <row r="16" spans="2:4" ht="12.75">
      <c r="B16" s="20" t="s">
        <v>10</v>
      </c>
      <c r="C16" s="8">
        <v>173</v>
      </c>
      <c r="D16" s="4">
        <f t="shared" si="0"/>
        <v>0.03053300388280974</v>
      </c>
    </row>
    <row r="17" spans="2:4" ht="12.75">
      <c r="B17" s="20" t="s">
        <v>132</v>
      </c>
      <c r="C17" s="8">
        <v>149</v>
      </c>
      <c r="D17" s="4">
        <f t="shared" si="0"/>
        <v>0.026297211436639604</v>
      </c>
    </row>
    <row r="18" spans="2:4" ht="12.75">
      <c r="B18" s="20" t="s">
        <v>7</v>
      </c>
      <c r="C18" s="8">
        <v>137</v>
      </c>
      <c r="D18" s="4">
        <f t="shared" si="0"/>
        <v>0.024179315213554535</v>
      </c>
    </row>
    <row r="19" spans="2:4" ht="12.75">
      <c r="B19" s="20" t="s">
        <v>12</v>
      </c>
      <c r="C19" s="8">
        <v>126</v>
      </c>
      <c r="D19" s="4">
        <f t="shared" si="0"/>
        <v>0.02223791034239322</v>
      </c>
    </row>
    <row r="20" spans="2:4" ht="12.75">
      <c r="B20" s="20" t="s">
        <v>8</v>
      </c>
      <c r="C20" s="8">
        <v>110</v>
      </c>
      <c r="D20" s="4">
        <f t="shared" si="0"/>
        <v>0.01941404871161313</v>
      </c>
    </row>
    <row r="21" spans="2:4" ht="12.75">
      <c r="B21" s="20" t="s">
        <v>11</v>
      </c>
      <c r="C21" s="8">
        <v>107</v>
      </c>
      <c r="D21" s="4">
        <f t="shared" si="0"/>
        <v>0.018884574655841865</v>
      </c>
    </row>
    <row r="22" spans="2:4" ht="12.75">
      <c r="B22" s="20" t="s">
        <v>13</v>
      </c>
      <c r="C22" s="8">
        <v>104</v>
      </c>
      <c r="D22" s="4">
        <f t="shared" si="0"/>
        <v>0.018355100600070597</v>
      </c>
    </row>
    <row r="23" spans="2:4" ht="12.75">
      <c r="B23" s="20" t="s">
        <v>16</v>
      </c>
      <c r="C23" s="8">
        <v>98</v>
      </c>
      <c r="D23" s="4">
        <f t="shared" si="0"/>
        <v>0.01729615248852806</v>
      </c>
    </row>
    <row r="24" spans="2:4" ht="12.75">
      <c r="B24" s="20" t="s">
        <v>130</v>
      </c>
      <c r="C24" s="8">
        <v>94</v>
      </c>
      <c r="D24" s="4">
        <f t="shared" si="0"/>
        <v>0.016590187080833037</v>
      </c>
    </row>
    <row r="25" spans="2:4" ht="12.75">
      <c r="B25" s="20" t="s">
        <v>15</v>
      </c>
      <c r="C25" s="8">
        <v>94</v>
      </c>
      <c r="D25" s="4">
        <f t="shared" si="0"/>
        <v>0.016590187080833037</v>
      </c>
    </row>
    <row r="26" spans="2:4" ht="12.75">
      <c r="B26" s="20" t="s">
        <v>43</v>
      </c>
      <c r="C26" s="8">
        <v>80</v>
      </c>
      <c r="D26" s="4">
        <f t="shared" si="0"/>
        <v>0.014119308153900459</v>
      </c>
    </row>
    <row r="27" spans="2:4" ht="12.75">
      <c r="B27" s="20" t="s">
        <v>14</v>
      </c>
      <c r="C27" s="8">
        <v>68</v>
      </c>
      <c r="D27" s="4">
        <f t="shared" si="0"/>
        <v>0.01200141193081539</v>
      </c>
    </row>
    <row r="28" spans="2:4" ht="12.75">
      <c r="B28" s="20" t="s">
        <v>26</v>
      </c>
      <c r="C28" s="8">
        <v>67</v>
      </c>
      <c r="D28" s="4">
        <f t="shared" si="0"/>
        <v>0.011824920578891633</v>
      </c>
    </row>
    <row r="29" spans="2:4" ht="12.75">
      <c r="B29" s="20" t="s">
        <v>21</v>
      </c>
      <c r="C29" s="8">
        <v>65</v>
      </c>
      <c r="D29" s="4">
        <f t="shared" si="0"/>
        <v>0.011471937875044122</v>
      </c>
    </row>
    <row r="30" spans="2:4" ht="12.75">
      <c r="B30" s="20" t="s">
        <v>37</v>
      </c>
      <c r="C30" s="8">
        <v>61</v>
      </c>
      <c r="D30" s="4">
        <f t="shared" si="0"/>
        <v>0.010765972467349099</v>
      </c>
    </row>
    <row r="31" spans="2:4" ht="12.75">
      <c r="B31" s="20" t="s">
        <v>35</v>
      </c>
      <c r="C31" s="8">
        <v>59</v>
      </c>
      <c r="D31" s="4">
        <f t="shared" si="0"/>
        <v>0.010412989763501588</v>
      </c>
    </row>
    <row r="32" spans="2:4" ht="12.75">
      <c r="B32" s="20" t="s">
        <v>23</v>
      </c>
      <c r="C32" s="8">
        <v>59</v>
      </c>
      <c r="D32" s="4">
        <f t="shared" si="0"/>
        <v>0.010412989763501588</v>
      </c>
    </row>
    <row r="33" spans="2:4" ht="12.75">
      <c r="B33" s="20" t="s">
        <v>17</v>
      </c>
      <c r="C33" s="8">
        <v>59</v>
      </c>
      <c r="D33" s="4">
        <f t="shared" si="0"/>
        <v>0.010412989763501588</v>
      </c>
    </row>
    <row r="34" spans="2:4" ht="12.75">
      <c r="B34" s="20" t="s">
        <v>31</v>
      </c>
      <c r="C34" s="8">
        <v>59</v>
      </c>
      <c r="D34" s="4">
        <f t="shared" si="0"/>
        <v>0.010412989763501588</v>
      </c>
    </row>
    <row r="35" spans="2:4" ht="12.75">
      <c r="B35" s="20" t="s">
        <v>142</v>
      </c>
      <c r="C35" s="8">
        <v>57</v>
      </c>
      <c r="D35" s="4">
        <f t="shared" si="0"/>
        <v>0.010060007059654076</v>
      </c>
    </row>
    <row r="36" spans="2:4" ht="12.75">
      <c r="B36" s="20" t="s">
        <v>144</v>
      </c>
      <c r="C36" s="8">
        <v>57</v>
      </c>
      <c r="D36" s="4">
        <f t="shared" si="0"/>
        <v>0.010060007059654076</v>
      </c>
    </row>
    <row r="37" spans="2:4" ht="12.75">
      <c r="B37" s="20" t="s">
        <v>19</v>
      </c>
      <c r="C37" s="8">
        <v>57</v>
      </c>
      <c r="D37" s="4">
        <f t="shared" si="0"/>
        <v>0.010060007059654076</v>
      </c>
    </row>
    <row r="38" spans="2:4" ht="12.75">
      <c r="B38" s="20" t="s">
        <v>24</v>
      </c>
      <c r="C38" s="8">
        <v>53</v>
      </c>
      <c r="D38" s="4">
        <f t="shared" si="0"/>
        <v>0.009354041651959053</v>
      </c>
    </row>
    <row r="39" spans="2:4" ht="12.75">
      <c r="B39" s="20" t="s">
        <v>22</v>
      </c>
      <c r="C39" s="8">
        <v>52</v>
      </c>
      <c r="D39" s="4">
        <f t="shared" si="0"/>
        <v>0.009177550300035298</v>
      </c>
    </row>
    <row r="40" spans="2:4" ht="12.75">
      <c r="B40" s="20" t="s">
        <v>41</v>
      </c>
      <c r="C40" s="8">
        <v>47</v>
      </c>
      <c r="D40" s="4">
        <f t="shared" si="0"/>
        <v>0.008295093540416519</v>
      </c>
    </row>
    <row r="41" spans="2:4" ht="12.75">
      <c r="B41" s="20" t="s">
        <v>29</v>
      </c>
      <c r="C41" s="8">
        <v>46</v>
      </c>
      <c r="D41" s="4">
        <f t="shared" si="0"/>
        <v>0.008118602188492764</v>
      </c>
    </row>
    <row r="42" spans="2:4" ht="12.75">
      <c r="B42" s="20" t="s">
        <v>28</v>
      </c>
      <c r="C42" s="8">
        <v>42</v>
      </c>
      <c r="D42" s="4">
        <f t="shared" si="0"/>
        <v>0.007412636780797741</v>
      </c>
    </row>
    <row r="43" spans="2:4" ht="12.75">
      <c r="B43" s="20" t="s">
        <v>32</v>
      </c>
      <c r="C43" s="8">
        <v>41</v>
      </c>
      <c r="D43" s="4">
        <f t="shared" si="0"/>
        <v>0.007236145428873985</v>
      </c>
    </row>
    <row r="44" spans="2:4" ht="12.75">
      <c r="B44" s="20" t="s">
        <v>20</v>
      </c>
      <c r="C44" s="8">
        <v>41</v>
      </c>
      <c r="D44" s="4">
        <f t="shared" si="0"/>
        <v>0.007236145428873985</v>
      </c>
    </row>
    <row r="45" spans="2:4" ht="12.75">
      <c r="B45" s="20" t="s">
        <v>18</v>
      </c>
      <c r="C45" s="8">
        <v>40</v>
      </c>
      <c r="D45" s="4">
        <f t="shared" si="0"/>
        <v>0.0070596540769502295</v>
      </c>
    </row>
    <row r="46" spans="2:4" ht="12.75">
      <c r="B46" s="20" t="s">
        <v>34</v>
      </c>
      <c r="C46" s="8">
        <v>37</v>
      </c>
      <c r="D46" s="4">
        <f t="shared" si="0"/>
        <v>0.006530180021178962</v>
      </c>
    </row>
    <row r="47" spans="2:4" ht="12.75">
      <c r="B47" s="20" t="s">
        <v>51</v>
      </c>
      <c r="C47" s="8">
        <v>36</v>
      </c>
      <c r="D47" s="4">
        <f t="shared" si="0"/>
        <v>0.0063536886692552065</v>
      </c>
    </row>
    <row r="48" spans="2:4" ht="12.75">
      <c r="B48" s="20" t="s">
        <v>44</v>
      </c>
      <c r="C48" s="8">
        <v>35</v>
      </c>
      <c r="D48" s="4">
        <f t="shared" si="0"/>
        <v>0.006177197317331451</v>
      </c>
    </row>
    <row r="49" spans="2:4" ht="12.75">
      <c r="B49" s="20" t="s">
        <v>147</v>
      </c>
      <c r="C49" s="8">
        <v>34</v>
      </c>
      <c r="D49" s="4">
        <f t="shared" si="0"/>
        <v>0.006000705965407695</v>
      </c>
    </row>
    <row r="50" spans="2:4" ht="12.75">
      <c r="B50" s="20" t="s">
        <v>25</v>
      </c>
      <c r="C50" s="8">
        <v>33</v>
      </c>
      <c r="D50" s="4">
        <f t="shared" si="0"/>
        <v>0.005824214613483939</v>
      </c>
    </row>
    <row r="51" spans="2:4" ht="12.75">
      <c r="B51" s="20" t="s">
        <v>40</v>
      </c>
      <c r="C51" s="8">
        <v>31</v>
      </c>
      <c r="D51" s="4">
        <f t="shared" si="0"/>
        <v>0.005471231909636428</v>
      </c>
    </row>
    <row r="52" spans="2:4" ht="12.75">
      <c r="B52" s="20" t="s">
        <v>36</v>
      </c>
      <c r="C52" s="8">
        <v>30</v>
      </c>
      <c r="D52" s="4">
        <f t="shared" si="0"/>
        <v>0.005294740557712672</v>
      </c>
    </row>
    <row r="53" spans="2:4" ht="12.75">
      <c r="B53" s="20" t="s">
        <v>48</v>
      </c>
      <c r="C53" s="8">
        <v>29</v>
      </c>
      <c r="D53" s="4">
        <f t="shared" si="0"/>
        <v>0.005118249205788916</v>
      </c>
    </row>
    <row r="54" spans="2:4" ht="12.75">
      <c r="B54" s="20" t="s">
        <v>33</v>
      </c>
      <c r="C54" s="8">
        <v>29</v>
      </c>
      <c r="D54" s="4">
        <f t="shared" si="0"/>
        <v>0.005118249205788916</v>
      </c>
    </row>
    <row r="55" spans="2:4" ht="12.75">
      <c r="B55" s="20" t="s">
        <v>92</v>
      </c>
      <c r="C55" s="8">
        <v>27</v>
      </c>
      <c r="D55" s="4">
        <f t="shared" si="0"/>
        <v>0.004765266501941405</v>
      </c>
    </row>
    <row r="56" spans="2:4" ht="12.75">
      <c r="B56" s="20" t="s">
        <v>47</v>
      </c>
      <c r="C56" s="8">
        <v>25</v>
      </c>
      <c r="D56" s="4">
        <f t="shared" si="0"/>
        <v>0.004412283798093893</v>
      </c>
    </row>
    <row r="57" spans="2:4" ht="12.75">
      <c r="B57" s="20" t="s">
        <v>27</v>
      </c>
      <c r="C57" s="8">
        <v>24</v>
      </c>
      <c r="D57" s="4">
        <f t="shared" si="0"/>
        <v>0.004235792446170138</v>
      </c>
    </row>
    <row r="58" spans="2:4" ht="12.75">
      <c r="B58" s="20" t="s">
        <v>42</v>
      </c>
      <c r="C58" s="8">
        <v>23</v>
      </c>
      <c r="D58" s="4">
        <f t="shared" si="0"/>
        <v>0.004059301094246382</v>
      </c>
    </row>
    <row r="59" spans="2:4" ht="12.75">
      <c r="B59" s="20" t="s">
        <v>54</v>
      </c>
      <c r="C59" s="8">
        <v>23</v>
      </c>
      <c r="D59" s="4">
        <f t="shared" si="0"/>
        <v>0.004059301094246382</v>
      </c>
    </row>
    <row r="60" spans="2:4" ht="12.75">
      <c r="B60" s="20" t="s">
        <v>148</v>
      </c>
      <c r="C60" s="8">
        <v>23</v>
      </c>
      <c r="D60" s="4">
        <f t="shared" si="0"/>
        <v>0.004059301094246382</v>
      </c>
    </row>
    <row r="61" spans="2:4" ht="12.75">
      <c r="B61" s="20" t="s">
        <v>38</v>
      </c>
      <c r="C61" s="8">
        <v>23</v>
      </c>
      <c r="D61" s="4">
        <f t="shared" si="0"/>
        <v>0.004059301094246382</v>
      </c>
    </row>
    <row r="62" spans="2:4" ht="12.75">
      <c r="B62" s="20" t="s">
        <v>59</v>
      </c>
      <c r="C62" s="8">
        <v>23</v>
      </c>
      <c r="D62" s="4">
        <f t="shared" si="0"/>
        <v>0.004059301094246382</v>
      </c>
    </row>
    <row r="63" spans="2:4" ht="12.75">
      <c r="B63" s="20" t="s">
        <v>63</v>
      </c>
      <c r="C63" s="8">
        <v>23</v>
      </c>
      <c r="D63" s="4">
        <f t="shared" si="0"/>
        <v>0.004059301094246382</v>
      </c>
    </row>
    <row r="64" spans="2:4" ht="12.75">
      <c r="B64" s="20" t="s">
        <v>72</v>
      </c>
      <c r="C64" s="8">
        <v>22</v>
      </c>
      <c r="D64" s="4">
        <f t="shared" si="0"/>
        <v>0.003882809742322626</v>
      </c>
    </row>
    <row r="65" spans="2:4" ht="12.75">
      <c r="B65" s="20" t="s">
        <v>125</v>
      </c>
      <c r="C65" s="8">
        <v>21</v>
      </c>
      <c r="D65" s="4">
        <f t="shared" si="0"/>
        <v>0.0037063183903988705</v>
      </c>
    </row>
    <row r="66" spans="2:4" ht="12.75">
      <c r="B66" s="20" t="s">
        <v>77</v>
      </c>
      <c r="C66" s="8">
        <v>20</v>
      </c>
      <c r="D66" s="4">
        <f t="shared" si="0"/>
        <v>0.0035298270384751147</v>
      </c>
    </row>
    <row r="67" spans="2:4" ht="12.75">
      <c r="B67" s="20" t="s">
        <v>52</v>
      </c>
      <c r="C67" s="8">
        <v>20</v>
      </c>
      <c r="D67" s="4">
        <f t="shared" si="0"/>
        <v>0.0035298270384751147</v>
      </c>
    </row>
    <row r="68" spans="2:4" ht="12.75">
      <c r="B68" s="20" t="s">
        <v>39</v>
      </c>
      <c r="C68" s="8">
        <v>20</v>
      </c>
      <c r="D68" s="4">
        <f t="shared" si="0"/>
        <v>0.0035298270384751147</v>
      </c>
    </row>
    <row r="69" spans="2:4" ht="12.75">
      <c r="B69" s="20" t="s">
        <v>50</v>
      </c>
      <c r="C69" s="8">
        <v>19</v>
      </c>
      <c r="D69" s="4">
        <f t="shared" si="0"/>
        <v>0.003353335686551359</v>
      </c>
    </row>
    <row r="70" spans="2:4" ht="12.75">
      <c r="B70" s="20" t="s">
        <v>45</v>
      </c>
      <c r="C70" s="8">
        <v>18</v>
      </c>
      <c r="D70" s="4">
        <f t="shared" si="0"/>
        <v>0.0031768443346276033</v>
      </c>
    </row>
    <row r="71" spans="2:4" ht="12.75">
      <c r="B71" s="20" t="s">
        <v>86</v>
      </c>
      <c r="C71" s="8">
        <v>18</v>
      </c>
      <c r="D71" s="4">
        <f t="shared" si="0"/>
        <v>0.0031768443346276033</v>
      </c>
    </row>
    <row r="72" spans="2:4" ht="12.75">
      <c r="B72" s="20" t="s">
        <v>67</v>
      </c>
      <c r="C72" s="8">
        <v>18</v>
      </c>
      <c r="D72" s="4">
        <f t="shared" si="0"/>
        <v>0.0031768443346276033</v>
      </c>
    </row>
    <row r="73" spans="2:4" ht="12.75">
      <c r="B73" s="20" t="s">
        <v>65</v>
      </c>
      <c r="C73" s="8">
        <v>17</v>
      </c>
      <c r="D73" s="4">
        <f aca="true" t="shared" si="1" ref="D73:D136">C73/5666</f>
        <v>0.0030003529827038475</v>
      </c>
    </row>
    <row r="74" spans="2:4" ht="12.75">
      <c r="B74" s="20" t="s">
        <v>56</v>
      </c>
      <c r="C74" s="8">
        <v>17</v>
      </c>
      <c r="D74" s="4">
        <f t="shared" si="1"/>
        <v>0.0030003529827038475</v>
      </c>
    </row>
    <row r="75" spans="2:4" ht="12.75">
      <c r="B75" s="20" t="s">
        <v>120</v>
      </c>
      <c r="C75" s="8">
        <v>17</v>
      </c>
      <c r="D75" s="4">
        <f t="shared" si="1"/>
        <v>0.0030003529827038475</v>
      </c>
    </row>
    <row r="76" spans="2:4" ht="12.75">
      <c r="B76" s="20" t="s">
        <v>46</v>
      </c>
      <c r="C76" s="8">
        <v>16</v>
      </c>
      <c r="D76" s="4">
        <f t="shared" si="1"/>
        <v>0.0028238616307800918</v>
      </c>
    </row>
    <row r="77" spans="2:4" ht="12.75">
      <c r="B77" s="20" t="s">
        <v>61</v>
      </c>
      <c r="C77" s="8">
        <v>16</v>
      </c>
      <c r="D77" s="4">
        <f t="shared" si="1"/>
        <v>0.0028238616307800918</v>
      </c>
    </row>
    <row r="78" spans="2:4" ht="12.75">
      <c r="B78" s="20" t="s">
        <v>49</v>
      </c>
      <c r="C78" s="8">
        <v>15</v>
      </c>
      <c r="D78" s="4">
        <f t="shared" si="1"/>
        <v>0.002647370278856336</v>
      </c>
    </row>
    <row r="79" spans="2:4" ht="12.75">
      <c r="B79" s="20" t="s">
        <v>168</v>
      </c>
      <c r="C79" s="8">
        <v>14</v>
      </c>
      <c r="D79" s="4">
        <f t="shared" si="1"/>
        <v>0.0024708789269325803</v>
      </c>
    </row>
    <row r="80" spans="2:4" ht="12.75">
      <c r="B80" s="20" t="s">
        <v>158</v>
      </c>
      <c r="C80" s="8">
        <v>13</v>
      </c>
      <c r="D80" s="4">
        <f t="shared" si="1"/>
        <v>0.0022943875750088246</v>
      </c>
    </row>
    <row r="81" spans="2:4" ht="12.75">
      <c r="B81" s="20" t="s">
        <v>161</v>
      </c>
      <c r="C81" s="8">
        <v>13</v>
      </c>
      <c r="D81" s="4">
        <f t="shared" si="1"/>
        <v>0.0022943875750088246</v>
      </c>
    </row>
    <row r="82" spans="2:4" ht="12.75">
      <c r="B82" s="20" t="s">
        <v>66</v>
      </c>
      <c r="C82" s="8">
        <v>13</v>
      </c>
      <c r="D82" s="4">
        <f t="shared" si="1"/>
        <v>0.0022943875750088246</v>
      </c>
    </row>
    <row r="83" spans="2:4" ht="12.75">
      <c r="B83" s="20" t="s">
        <v>68</v>
      </c>
      <c r="C83" s="8">
        <v>12</v>
      </c>
      <c r="D83" s="4">
        <f t="shared" si="1"/>
        <v>0.002117896223085069</v>
      </c>
    </row>
    <row r="84" spans="2:4" ht="12.75">
      <c r="B84" s="20" t="s">
        <v>83</v>
      </c>
      <c r="C84" s="8">
        <v>12</v>
      </c>
      <c r="D84" s="4">
        <f t="shared" si="1"/>
        <v>0.002117896223085069</v>
      </c>
    </row>
    <row r="85" spans="2:4" ht="12.75">
      <c r="B85" s="20" t="s">
        <v>110</v>
      </c>
      <c r="C85" s="8">
        <v>12</v>
      </c>
      <c r="D85" s="4">
        <f t="shared" si="1"/>
        <v>0.002117896223085069</v>
      </c>
    </row>
    <row r="86" spans="2:4" ht="12.75">
      <c r="B86" s="20" t="s">
        <v>55</v>
      </c>
      <c r="C86" s="8">
        <v>11</v>
      </c>
      <c r="D86" s="4">
        <f t="shared" si="1"/>
        <v>0.001941404871161313</v>
      </c>
    </row>
    <row r="87" spans="2:4" ht="12.75">
      <c r="B87" s="20" t="s">
        <v>71</v>
      </c>
      <c r="C87" s="8">
        <v>11</v>
      </c>
      <c r="D87" s="4">
        <f t="shared" si="1"/>
        <v>0.001941404871161313</v>
      </c>
    </row>
    <row r="88" spans="2:4" ht="12.75">
      <c r="B88" s="20" t="s">
        <v>94</v>
      </c>
      <c r="C88" s="8">
        <v>11</v>
      </c>
      <c r="D88" s="4">
        <f t="shared" si="1"/>
        <v>0.001941404871161313</v>
      </c>
    </row>
    <row r="89" spans="2:4" ht="12.75">
      <c r="B89" s="20" t="s">
        <v>153</v>
      </c>
      <c r="C89" s="8">
        <v>10</v>
      </c>
      <c r="D89" s="4">
        <f t="shared" si="1"/>
        <v>0.0017649135192375574</v>
      </c>
    </row>
    <row r="90" spans="2:4" ht="12.75">
      <c r="B90" s="20" t="s">
        <v>107</v>
      </c>
      <c r="C90" s="8">
        <v>10</v>
      </c>
      <c r="D90" s="4">
        <f t="shared" si="1"/>
        <v>0.0017649135192375574</v>
      </c>
    </row>
    <row r="91" spans="2:4" ht="12.75">
      <c r="B91" s="20" t="s">
        <v>122</v>
      </c>
      <c r="C91" s="8">
        <v>10</v>
      </c>
      <c r="D91" s="4">
        <f t="shared" si="1"/>
        <v>0.0017649135192375574</v>
      </c>
    </row>
    <row r="92" spans="2:4" ht="12.75">
      <c r="B92" s="20" t="s">
        <v>169</v>
      </c>
      <c r="C92" s="8">
        <v>9</v>
      </c>
      <c r="D92" s="4">
        <f t="shared" si="1"/>
        <v>0.0015884221673138016</v>
      </c>
    </row>
    <row r="93" spans="2:4" ht="12.75">
      <c r="B93" s="20" t="s">
        <v>53</v>
      </c>
      <c r="C93" s="8">
        <v>9</v>
      </c>
      <c r="D93" s="4">
        <f t="shared" si="1"/>
        <v>0.0015884221673138016</v>
      </c>
    </row>
    <row r="94" spans="2:4" ht="12.75">
      <c r="B94" s="20" t="s">
        <v>78</v>
      </c>
      <c r="C94" s="8">
        <v>9</v>
      </c>
      <c r="D94" s="4">
        <f t="shared" si="1"/>
        <v>0.0015884221673138016</v>
      </c>
    </row>
    <row r="95" spans="2:4" ht="12.75">
      <c r="B95" s="20" t="s">
        <v>123</v>
      </c>
      <c r="C95" s="8">
        <v>9</v>
      </c>
      <c r="D95" s="4">
        <f t="shared" si="1"/>
        <v>0.0015884221673138016</v>
      </c>
    </row>
    <row r="96" spans="2:4" ht="12.75">
      <c r="B96" s="20" t="s">
        <v>96</v>
      </c>
      <c r="C96" s="8">
        <v>8</v>
      </c>
      <c r="D96" s="4">
        <f t="shared" si="1"/>
        <v>0.0014119308153900459</v>
      </c>
    </row>
    <row r="97" spans="2:4" ht="12.75">
      <c r="B97" s="20" t="s">
        <v>136</v>
      </c>
      <c r="C97" s="8">
        <v>8</v>
      </c>
      <c r="D97" s="4">
        <f t="shared" si="1"/>
        <v>0.0014119308153900459</v>
      </c>
    </row>
    <row r="98" spans="2:4" ht="12.75">
      <c r="B98" s="20" t="s">
        <v>101</v>
      </c>
      <c r="C98" s="8">
        <v>8</v>
      </c>
      <c r="D98" s="4">
        <f t="shared" si="1"/>
        <v>0.0014119308153900459</v>
      </c>
    </row>
    <row r="99" spans="2:4" ht="12.75">
      <c r="B99" s="20" t="s">
        <v>58</v>
      </c>
      <c r="C99" s="8">
        <v>7</v>
      </c>
      <c r="D99" s="4">
        <f t="shared" si="1"/>
        <v>0.0012354394634662902</v>
      </c>
    </row>
    <row r="100" spans="2:4" ht="12.75">
      <c r="B100" s="20" t="s">
        <v>143</v>
      </c>
      <c r="C100" s="8">
        <v>7</v>
      </c>
      <c r="D100" s="4">
        <f t="shared" si="1"/>
        <v>0.0012354394634662902</v>
      </c>
    </row>
    <row r="101" spans="2:4" ht="12.75">
      <c r="B101" s="20" t="s">
        <v>73</v>
      </c>
      <c r="C101" s="8">
        <v>7</v>
      </c>
      <c r="D101" s="4">
        <f t="shared" si="1"/>
        <v>0.0012354394634662902</v>
      </c>
    </row>
    <row r="102" spans="2:4" ht="12.75">
      <c r="B102" s="20" t="s">
        <v>64</v>
      </c>
      <c r="C102" s="8">
        <v>7</v>
      </c>
      <c r="D102" s="4">
        <f t="shared" si="1"/>
        <v>0.0012354394634662902</v>
      </c>
    </row>
    <row r="103" spans="2:4" ht="12.75">
      <c r="B103" s="20" t="s">
        <v>30</v>
      </c>
      <c r="C103" s="8">
        <v>7</v>
      </c>
      <c r="D103" s="4">
        <f t="shared" si="1"/>
        <v>0.0012354394634662902</v>
      </c>
    </row>
    <row r="104" spans="2:4" ht="12.75">
      <c r="B104" s="20" t="s">
        <v>70</v>
      </c>
      <c r="C104" s="8">
        <v>7</v>
      </c>
      <c r="D104" s="4">
        <f t="shared" si="1"/>
        <v>0.0012354394634662902</v>
      </c>
    </row>
    <row r="105" spans="2:4" ht="12.75">
      <c r="B105" s="20" t="s">
        <v>80</v>
      </c>
      <c r="C105" s="8">
        <v>6</v>
      </c>
      <c r="D105" s="4">
        <f t="shared" si="1"/>
        <v>0.0010589481115425344</v>
      </c>
    </row>
    <row r="106" spans="2:4" ht="12.75">
      <c r="B106" s="20" t="s">
        <v>60</v>
      </c>
      <c r="C106" s="8">
        <v>6</v>
      </c>
      <c r="D106" s="4">
        <f t="shared" si="1"/>
        <v>0.0010589481115425344</v>
      </c>
    </row>
    <row r="107" spans="2:4" ht="12.75">
      <c r="B107" s="20" t="s">
        <v>93</v>
      </c>
      <c r="C107" s="8">
        <v>6</v>
      </c>
      <c r="D107" s="4">
        <f t="shared" si="1"/>
        <v>0.0010589481115425344</v>
      </c>
    </row>
    <row r="108" spans="2:4" ht="12.75">
      <c r="B108" s="20" t="s">
        <v>57</v>
      </c>
      <c r="C108" s="8">
        <v>6</v>
      </c>
      <c r="D108" s="4">
        <f t="shared" si="1"/>
        <v>0.0010589481115425344</v>
      </c>
    </row>
    <row r="109" spans="2:4" ht="12.75">
      <c r="B109" s="20" t="s">
        <v>91</v>
      </c>
      <c r="C109" s="8">
        <v>6</v>
      </c>
      <c r="D109" s="4">
        <f t="shared" si="1"/>
        <v>0.0010589481115425344</v>
      </c>
    </row>
    <row r="110" spans="2:4" ht="25.5">
      <c r="B110" s="20" t="s">
        <v>157</v>
      </c>
      <c r="C110" s="8">
        <v>6</v>
      </c>
      <c r="D110" s="4">
        <f t="shared" si="1"/>
        <v>0.0010589481115425344</v>
      </c>
    </row>
    <row r="111" spans="2:4" ht="12.75">
      <c r="B111" s="20" t="s">
        <v>170</v>
      </c>
      <c r="C111" s="8">
        <v>5</v>
      </c>
      <c r="D111" s="4">
        <f t="shared" si="1"/>
        <v>0.0008824567596187787</v>
      </c>
    </row>
    <row r="112" spans="2:4" ht="12.75">
      <c r="B112" s="20" t="s">
        <v>124</v>
      </c>
      <c r="C112" s="8">
        <v>5</v>
      </c>
      <c r="D112" s="4">
        <f t="shared" si="1"/>
        <v>0.0008824567596187787</v>
      </c>
    </row>
    <row r="113" spans="2:4" ht="12.75">
      <c r="B113" s="20" t="s">
        <v>154</v>
      </c>
      <c r="C113" s="8">
        <v>5</v>
      </c>
      <c r="D113" s="4">
        <f t="shared" si="1"/>
        <v>0.0008824567596187787</v>
      </c>
    </row>
    <row r="114" spans="2:4" ht="12.75">
      <c r="B114" s="20" t="s">
        <v>171</v>
      </c>
      <c r="C114" s="8">
        <v>5</v>
      </c>
      <c r="D114" s="4">
        <f t="shared" si="1"/>
        <v>0.0008824567596187787</v>
      </c>
    </row>
    <row r="115" spans="2:4" ht="12.75">
      <c r="B115" s="20" t="s">
        <v>172</v>
      </c>
      <c r="C115" s="8">
        <v>5</v>
      </c>
      <c r="D115" s="4">
        <f t="shared" si="1"/>
        <v>0.0008824567596187787</v>
      </c>
    </row>
    <row r="116" spans="2:4" ht="12.75">
      <c r="B116" s="20" t="s">
        <v>173</v>
      </c>
      <c r="C116" s="8">
        <v>5</v>
      </c>
      <c r="D116" s="4">
        <f t="shared" si="1"/>
        <v>0.0008824567596187787</v>
      </c>
    </row>
    <row r="117" spans="2:4" ht="12.75">
      <c r="B117" s="20" t="s">
        <v>90</v>
      </c>
      <c r="C117" s="8">
        <v>5</v>
      </c>
      <c r="D117" s="4">
        <f t="shared" si="1"/>
        <v>0.0008824567596187787</v>
      </c>
    </row>
    <row r="118" spans="2:4" ht="12.75">
      <c r="B118" s="20" t="s">
        <v>115</v>
      </c>
      <c r="C118" s="8">
        <v>4</v>
      </c>
      <c r="D118" s="4">
        <f t="shared" si="1"/>
        <v>0.0007059654076950229</v>
      </c>
    </row>
    <row r="119" spans="2:4" ht="12.75">
      <c r="B119" s="20" t="s">
        <v>121</v>
      </c>
      <c r="C119" s="8">
        <v>4</v>
      </c>
      <c r="D119" s="4">
        <f t="shared" si="1"/>
        <v>0.0007059654076950229</v>
      </c>
    </row>
    <row r="120" spans="2:4" ht="12.75">
      <c r="B120" s="20" t="s">
        <v>103</v>
      </c>
      <c r="C120" s="8">
        <v>4</v>
      </c>
      <c r="D120" s="4">
        <f t="shared" si="1"/>
        <v>0.0007059654076950229</v>
      </c>
    </row>
    <row r="121" spans="2:4" ht="12.75">
      <c r="B121" s="20" t="s">
        <v>174</v>
      </c>
      <c r="C121" s="8">
        <v>4</v>
      </c>
      <c r="D121" s="4">
        <f t="shared" si="1"/>
        <v>0.0007059654076950229</v>
      </c>
    </row>
    <row r="122" spans="2:4" ht="12.75">
      <c r="B122" s="20" t="s">
        <v>84</v>
      </c>
      <c r="C122" s="8">
        <v>4</v>
      </c>
      <c r="D122" s="4">
        <f t="shared" si="1"/>
        <v>0.0007059654076950229</v>
      </c>
    </row>
    <row r="123" spans="2:4" ht="12.75">
      <c r="B123" s="20" t="s">
        <v>175</v>
      </c>
      <c r="C123" s="8">
        <v>4</v>
      </c>
      <c r="D123" s="4">
        <f t="shared" si="1"/>
        <v>0.0007059654076950229</v>
      </c>
    </row>
    <row r="124" spans="2:4" ht="12.75">
      <c r="B124" s="20" t="s">
        <v>131</v>
      </c>
      <c r="C124" s="8">
        <v>4</v>
      </c>
      <c r="D124" s="4">
        <f t="shared" si="1"/>
        <v>0.0007059654076950229</v>
      </c>
    </row>
    <row r="125" spans="2:4" ht="12.75">
      <c r="B125" s="20" t="s">
        <v>79</v>
      </c>
      <c r="C125" s="8">
        <v>4</v>
      </c>
      <c r="D125" s="4">
        <f t="shared" si="1"/>
        <v>0.0007059654076950229</v>
      </c>
    </row>
    <row r="126" spans="2:4" ht="12.75">
      <c r="B126" s="20" t="s">
        <v>176</v>
      </c>
      <c r="C126" s="8">
        <v>4</v>
      </c>
      <c r="D126" s="4">
        <f t="shared" si="1"/>
        <v>0.0007059654076950229</v>
      </c>
    </row>
    <row r="127" spans="2:4" ht="12.75">
      <c r="B127" s="20" t="s">
        <v>89</v>
      </c>
      <c r="C127" s="8">
        <v>4</v>
      </c>
      <c r="D127" s="4">
        <f t="shared" si="1"/>
        <v>0.0007059654076950229</v>
      </c>
    </row>
    <row r="128" spans="2:4" ht="12.75">
      <c r="B128" s="20" t="s">
        <v>177</v>
      </c>
      <c r="C128" s="8">
        <v>4</v>
      </c>
      <c r="D128" s="4">
        <f t="shared" si="1"/>
        <v>0.0007059654076950229</v>
      </c>
    </row>
    <row r="129" spans="2:4" ht="12.75">
      <c r="B129" s="20" t="s">
        <v>117</v>
      </c>
      <c r="C129" s="8">
        <v>4</v>
      </c>
      <c r="D129" s="4">
        <f t="shared" si="1"/>
        <v>0.0007059654076950229</v>
      </c>
    </row>
    <row r="130" spans="2:4" ht="12.75">
      <c r="B130" s="20" t="s">
        <v>69</v>
      </c>
      <c r="C130" s="8">
        <v>4</v>
      </c>
      <c r="D130" s="4">
        <f t="shared" si="1"/>
        <v>0.0007059654076950229</v>
      </c>
    </row>
    <row r="131" spans="2:4" ht="12.75">
      <c r="B131" s="20" t="s">
        <v>76</v>
      </c>
      <c r="C131" s="8">
        <v>3</v>
      </c>
      <c r="D131" s="4">
        <f t="shared" si="1"/>
        <v>0.0005294740557712672</v>
      </c>
    </row>
    <row r="132" spans="2:4" ht="12.75">
      <c r="B132" s="20" t="s">
        <v>178</v>
      </c>
      <c r="C132" s="8">
        <v>3</v>
      </c>
      <c r="D132" s="4">
        <f t="shared" si="1"/>
        <v>0.0005294740557712672</v>
      </c>
    </row>
    <row r="133" spans="2:4" ht="12.75">
      <c r="B133" s="20" t="s">
        <v>151</v>
      </c>
      <c r="C133" s="8">
        <v>3</v>
      </c>
      <c r="D133" s="4">
        <f t="shared" si="1"/>
        <v>0.0005294740557712672</v>
      </c>
    </row>
    <row r="134" spans="2:4" ht="12.75">
      <c r="B134" s="20" t="s">
        <v>85</v>
      </c>
      <c r="C134" s="8">
        <v>3</v>
      </c>
      <c r="D134" s="4">
        <f t="shared" si="1"/>
        <v>0.0005294740557712672</v>
      </c>
    </row>
    <row r="135" spans="2:4" ht="12.75">
      <c r="B135" s="20" t="s">
        <v>97</v>
      </c>
      <c r="C135" s="8">
        <v>3</v>
      </c>
      <c r="D135" s="4">
        <f t="shared" si="1"/>
        <v>0.0005294740557712672</v>
      </c>
    </row>
    <row r="136" spans="2:4" ht="12.75">
      <c r="B136" s="20" t="s">
        <v>100</v>
      </c>
      <c r="C136" s="8">
        <v>3</v>
      </c>
      <c r="D136" s="4">
        <f t="shared" si="1"/>
        <v>0.0005294740557712672</v>
      </c>
    </row>
    <row r="137" spans="2:4" ht="12.75">
      <c r="B137" s="20" t="s">
        <v>135</v>
      </c>
      <c r="C137" s="8">
        <v>3</v>
      </c>
      <c r="D137" s="4">
        <f aca="true" t="shared" si="2" ref="D137:D193">C137/5666</f>
        <v>0.0005294740557712672</v>
      </c>
    </row>
    <row r="138" spans="2:4" ht="12.75">
      <c r="B138" s="20" t="s">
        <v>134</v>
      </c>
      <c r="C138" s="8">
        <v>3</v>
      </c>
      <c r="D138" s="4">
        <f t="shared" si="2"/>
        <v>0.0005294740557712672</v>
      </c>
    </row>
    <row r="139" spans="2:4" ht="12.75">
      <c r="B139" s="20" t="s">
        <v>116</v>
      </c>
      <c r="C139" s="8">
        <v>3</v>
      </c>
      <c r="D139" s="4">
        <f t="shared" si="2"/>
        <v>0.0005294740557712672</v>
      </c>
    </row>
    <row r="140" spans="2:4" ht="12.75">
      <c r="B140" s="20" t="s">
        <v>114</v>
      </c>
      <c r="C140" s="8">
        <v>3</v>
      </c>
      <c r="D140" s="4">
        <f t="shared" si="2"/>
        <v>0.0005294740557712672</v>
      </c>
    </row>
    <row r="141" spans="2:4" ht="12.75">
      <c r="B141" s="20" t="s">
        <v>106</v>
      </c>
      <c r="C141" s="8">
        <v>3</v>
      </c>
      <c r="D141" s="4">
        <f t="shared" si="2"/>
        <v>0.0005294740557712672</v>
      </c>
    </row>
    <row r="142" spans="2:4" ht="12.75">
      <c r="B142" s="20" t="s">
        <v>129</v>
      </c>
      <c r="C142" s="8">
        <v>3</v>
      </c>
      <c r="D142" s="4">
        <f t="shared" si="2"/>
        <v>0.0005294740557712672</v>
      </c>
    </row>
    <row r="143" spans="2:4" ht="12.75">
      <c r="B143" s="20" t="s">
        <v>155</v>
      </c>
      <c r="C143" s="8">
        <v>3</v>
      </c>
      <c r="D143" s="4">
        <f t="shared" si="2"/>
        <v>0.0005294740557712672</v>
      </c>
    </row>
    <row r="144" spans="2:4" ht="12.75">
      <c r="B144" s="20" t="s">
        <v>156</v>
      </c>
      <c r="C144" s="8">
        <v>3</v>
      </c>
      <c r="D144" s="4">
        <f t="shared" si="2"/>
        <v>0.0005294740557712672</v>
      </c>
    </row>
    <row r="145" spans="2:4" ht="12.75">
      <c r="B145" s="20" t="s">
        <v>98</v>
      </c>
      <c r="C145" s="8">
        <v>3</v>
      </c>
      <c r="D145" s="4">
        <f t="shared" si="2"/>
        <v>0.0005294740557712672</v>
      </c>
    </row>
    <row r="146" spans="2:4" ht="12.75">
      <c r="B146" s="20" t="s">
        <v>82</v>
      </c>
      <c r="C146" s="8">
        <v>3</v>
      </c>
      <c r="D146" s="4">
        <f t="shared" si="2"/>
        <v>0.0005294740557712672</v>
      </c>
    </row>
    <row r="147" spans="2:4" ht="12.75">
      <c r="B147" s="20" t="s">
        <v>102</v>
      </c>
      <c r="C147" s="8">
        <v>3</v>
      </c>
      <c r="D147" s="4">
        <f t="shared" si="2"/>
        <v>0.0005294740557712672</v>
      </c>
    </row>
    <row r="148" spans="2:4" ht="12.75">
      <c r="B148" s="20" t="s">
        <v>137</v>
      </c>
      <c r="C148" s="8">
        <v>2</v>
      </c>
      <c r="D148" s="4">
        <f t="shared" si="2"/>
        <v>0.00035298270384751147</v>
      </c>
    </row>
    <row r="149" spans="2:4" ht="12.75">
      <c r="B149" s="20" t="s">
        <v>62</v>
      </c>
      <c r="C149" s="8">
        <v>2</v>
      </c>
      <c r="D149" s="4">
        <f t="shared" si="2"/>
        <v>0.00035298270384751147</v>
      </c>
    </row>
    <row r="150" spans="2:4" ht="12.75">
      <c r="B150" s="20" t="s">
        <v>133</v>
      </c>
      <c r="C150" s="8">
        <v>2</v>
      </c>
      <c r="D150" s="4">
        <f t="shared" si="2"/>
        <v>0.00035298270384751147</v>
      </c>
    </row>
    <row r="151" spans="2:4" ht="12.75">
      <c r="B151" s="20" t="s">
        <v>179</v>
      </c>
      <c r="C151" s="8">
        <v>2</v>
      </c>
      <c r="D151" s="4">
        <f t="shared" si="2"/>
        <v>0.00035298270384751147</v>
      </c>
    </row>
    <row r="152" spans="2:4" ht="12.75">
      <c r="B152" s="20" t="s">
        <v>163</v>
      </c>
      <c r="C152" s="8">
        <v>2</v>
      </c>
      <c r="D152" s="4">
        <f t="shared" si="2"/>
        <v>0.00035298270384751147</v>
      </c>
    </row>
    <row r="153" spans="2:4" ht="12.75">
      <c r="B153" s="20" t="s">
        <v>180</v>
      </c>
      <c r="C153" s="8">
        <v>2</v>
      </c>
      <c r="D153" s="4">
        <f t="shared" si="2"/>
        <v>0.00035298270384751147</v>
      </c>
    </row>
    <row r="154" spans="2:4" ht="12.75">
      <c r="B154" s="20" t="s">
        <v>181</v>
      </c>
      <c r="C154" s="8">
        <v>2</v>
      </c>
      <c r="D154" s="4">
        <f t="shared" si="2"/>
        <v>0.00035298270384751147</v>
      </c>
    </row>
    <row r="155" spans="2:4" ht="12.75">
      <c r="B155" s="20" t="s">
        <v>182</v>
      </c>
      <c r="C155" s="8">
        <v>2</v>
      </c>
      <c r="D155" s="4">
        <f t="shared" si="2"/>
        <v>0.00035298270384751147</v>
      </c>
    </row>
    <row r="156" spans="2:4" ht="12.75">
      <c r="B156" s="20" t="s">
        <v>127</v>
      </c>
      <c r="C156" s="8">
        <v>2</v>
      </c>
      <c r="D156" s="4">
        <f t="shared" si="2"/>
        <v>0.00035298270384751147</v>
      </c>
    </row>
    <row r="157" spans="2:4" ht="12.75">
      <c r="B157" s="20" t="s">
        <v>126</v>
      </c>
      <c r="C157" s="8">
        <v>2</v>
      </c>
      <c r="D157" s="4">
        <f t="shared" si="2"/>
        <v>0.00035298270384751147</v>
      </c>
    </row>
    <row r="158" spans="2:4" ht="12.75">
      <c r="B158" s="20" t="s">
        <v>160</v>
      </c>
      <c r="C158" s="8">
        <v>2</v>
      </c>
      <c r="D158" s="4">
        <f t="shared" si="2"/>
        <v>0.00035298270384751147</v>
      </c>
    </row>
    <row r="159" spans="2:4" ht="12.75">
      <c r="B159" s="20" t="s">
        <v>162</v>
      </c>
      <c r="C159" s="8">
        <v>2</v>
      </c>
      <c r="D159" s="4">
        <f t="shared" si="2"/>
        <v>0.00035298270384751147</v>
      </c>
    </row>
    <row r="160" spans="2:4" ht="12.75">
      <c r="B160" s="20" t="s">
        <v>88</v>
      </c>
      <c r="C160" s="8">
        <v>2</v>
      </c>
      <c r="D160" s="4">
        <f t="shared" si="2"/>
        <v>0.00035298270384751147</v>
      </c>
    </row>
    <row r="161" spans="2:4" ht="12.75">
      <c r="B161" s="20" t="s">
        <v>183</v>
      </c>
      <c r="C161" s="8">
        <v>2</v>
      </c>
      <c r="D161" s="4">
        <f t="shared" si="2"/>
        <v>0.00035298270384751147</v>
      </c>
    </row>
    <row r="162" spans="2:4" ht="12.75">
      <c r="B162" s="20" t="s">
        <v>74</v>
      </c>
      <c r="C162" s="8">
        <v>2</v>
      </c>
      <c r="D162" s="4">
        <f t="shared" si="2"/>
        <v>0.00035298270384751147</v>
      </c>
    </row>
    <row r="163" spans="2:4" ht="12.75">
      <c r="B163" s="20" t="s">
        <v>184</v>
      </c>
      <c r="C163" s="8">
        <v>2</v>
      </c>
      <c r="D163" s="4">
        <f t="shared" si="2"/>
        <v>0.00035298270384751147</v>
      </c>
    </row>
    <row r="164" spans="2:4" ht="12.75">
      <c r="B164" s="20" t="s">
        <v>145</v>
      </c>
      <c r="C164" s="8">
        <v>2</v>
      </c>
      <c r="D164" s="4">
        <f t="shared" si="2"/>
        <v>0.00035298270384751147</v>
      </c>
    </row>
    <row r="165" spans="2:4" ht="12.75">
      <c r="B165" s="20" t="s">
        <v>185</v>
      </c>
      <c r="C165" s="8">
        <v>2</v>
      </c>
      <c r="D165" s="4">
        <f t="shared" si="2"/>
        <v>0.00035298270384751147</v>
      </c>
    </row>
    <row r="166" spans="2:4" ht="12.75">
      <c r="B166" s="20" t="s">
        <v>139</v>
      </c>
      <c r="C166" s="8">
        <v>1</v>
      </c>
      <c r="D166" s="4">
        <f t="shared" si="2"/>
        <v>0.00017649135192375574</v>
      </c>
    </row>
    <row r="167" spans="2:4" ht="12.75">
      <c r="B167" s="20" t="s">
        <v>186</v>
      </c>
      <c r="C167" s="8">
        <v>1</v>
      </c>
      <c r="D167" s="4">
        <f t="shared" si="2"/>
        <v>0.00017649135192375574</v>
      </c>
    </row>
    <row r="168" spans="2:4" ht="12.75">
      <c r="B168" s="20" t="s">
        <v>152</v>
      </c>
      <c r="C168" s="8">
        <v>1</v>
      </c>
      <c r="D168" s="4">
        <f t="shared" si="2"/>
        <v>0.00017649135192375574</v>
      </c>
    </row>
    <row r="169" spans="2:4" ht="12.75">
      <c r="B169" s="20" t="s">
        <v>138</v>
      </c>
      <c r="C169" s="8">
        <v>1</v>
      </c>
      <c r="D169" s="4">
        <f t="shared" si="2"/>
        <v>0.00017649135192375574</v>
      </c>
    </row>
    <row r="170" spans="2:4" ht="12.75">
      <c r="B170" s="20" t="s">
        <v>146</v>
      </c>
      <c r="C170" s="8">
        <v>1</v>
      </c>
      <c r="D170" s="4">
        <f t="shared" si="2"/>
        <v>0.00017649135192375574</v>
      </c>
    </row>
    <row r="171" spans="2:4" ht="12.75">
      <c r="B171" s="20" t="s">
        <v>141</v>
      </c>
      <c r="C171" s="8">
        <v>1</v>
      </c>
      <c r="D171" s="4">
        <f t="shared" si="2"/>
        <v>0.00017649135192375574</v>
      </c>
    </row>
    <row r="172" spans="2:4" ht="12.75">
      <c r="B172" s="20" t="s">
        <v>159</v>
      </c>
      <c r="C172" s="8">
        <v>1</v>
      </c>
      <c r="D172" s="4">
        <f t="shared" si="2"/>
        <v>0.00017649135192375574</v>
      </c>
    </row>
    <row r="173" spans="2:4" ht="12.75">
      <c r="B173" s="20" t="s">
        <v>187</v>
      </c>
      <c r="C173" s="8">
        <v>1</v>
      </c>
      <c r="D173" s="4">
        <f t="shared" si="2"/>
        <v>0.00017649135192375574</v>
      </c>
    </row>
    <row r="174" spans="2:4" ht="12.75">
      <c r="B174" s="20" t="s">
        <v>95</v>
      </c>
      <c r="C174" s="8">
        <v>1</v>
      </c>
      <c r="D174" s="4">
        <f t="shared" si="2"/>
        <v>0.00017649135192375574</v>
      </c>
    </row>
    <row r="175" spans="2:4" ht="12.75">
      <c r="B175" s="20" t="s">
        <v>109</v>
      </c>
      <c r="C175" s="8">
        <v>1</v>
      </c>
      <c r="D175" s="4">
        <f t="shared" si="2"/>
        <v>0.00017649135192375574</v>
      </c>
    </row>
    <row r="176" spans="2:4" ht="12.75">
      <c r="B176" s="20" t="s">
        <v>112</v>
      </c>
      <c r="C176" s="8">
        <v>1</v>
      </c>
      <c r="D176" s="4">
        <f t="shared" si="2"/>
        <v>0.00017649135192375574</v>
      </c>
    </row>
    <row r="177" spans="2:4" ht="12.75">
      <c r="B177" s="20" t="s">
        <v>188</v>
      </c>
      <c r="C177" s="8">
        <v>1</v>
      </c>
      <c r="D177" s="4">
        <f t="shared" si="2"/>
        <v>0.00017649135192375574</v>
      </c>
    </row>
    <row r="178" spans="2:4" ht="12.75">
      <c r="B178" s="20" t="s">
        <v>75</v>
      </c>
      <c r="C178" s="8">
        <v>1</v>
      </c>
      <c r="D178" s="4">
        <f t="shared" si="2"/>
        <v>0.00017649135192375574</v>
      </c>
    </row>
    <row r="179" spans="2:4" ht="12.75">
      <c r="B179" s="20" t="s">
        <v>104</v>
      </c>
      <c r="C179" s="8">
        <v>1</v>
      </c>
      <c r="D179" s="4">
        <f t="shared" si="2"/>
        <v>0.00017649135192375574</v>
      </c>
    </row>
    <row r="180" spans="2:4" ht="12.75">
      <c r="B180" s="20" t="s">
        <v>111</v>
      </c>
      <c r="C180" s="8">
        <v>1</v>
      </c>
      <c r="D180" s="4">
        <f t="shared" si="2"/>
        <v>0.00017649135192375574</v>
      </c>
    </row>
    <row r="181" spans="2:4" ht="12.75">
      <c r="B181" s="20" t="s">
        <v>105</v>
      </c>
      <c r="C181" s="8">
        <v>1</v>
      </c>
      <c r="D181" s="4">
        <f t="shared" si="2"/>
        <v>0.00017649135192375574</v>
      </c>
    </row>
    <row r="182" spans="2:4" ht="25.5">
      <c r="B182" s="20" t="s">
        <v>149</v>
      </c>
      <c r="C182" s="8">
        <v>1</v>
      </c>
      <c r="D182" s="4">
        <f t="shared" si="2"/>
        <v>0.00017649135192375574</v>
      </c>
    </row>
    <row r="183" spans="2:4" ht="12.75">
      <c r="B183" s="20" t="s">
        <v>113</v>
      </c>
      <c r="C183" s="8">
        <v>1</v>
      </c>
      <c r="D183" s="4">
        <f t="shared" si="2"/>
        <v>0.00017649135192375574</v>
      </c>
    </row>
    <row r="184" spans="2:4" ht="12.75">
      <c r="B184" s="20" t="s">
        <v>118</v>
      </c>
      <c r="C184" s="8">
        <v>1</v>
      </c>
      <c r="D184" s="4">
        <f t="shared" si="2"/>
        <v>0.00017649135192375574</v>
      </c>
    </row>
    <row r="185" spans="2:4" ht="12.75">
      <c r="B185" s="20" t="s">
        <v>189</v>
      </c>
      <c r="C185" s="8">
        <v>1</v>
      </c>
      <c r="D185" s="4">
        <f t="shared" si="2"/>
        <v>0.00017649135192375574</v>
      </c>
    </row>
    <row r="186" spans="2:4" ht="12.75">
      <c r="B186" s="20" t="s">
        <v>87</v>
      </c>
      <c r="C186" s="8">
        <v>1</v>
      </c>
      <c r="D186" s="4">
        <f t="shared" si="2"/>
        <v>0.00017649135192375574</v>
      </c>
    </row>
    <row r="187" spans="2:4" ht="12.75">
      <c r="B187" s="20" t="s">
        <v>128</v>
      </c>
      <c r="C187" s="8">
        <v>1</v>
      </c>
      <c r="D187" s="4">
        <f t="shared" si="2"/>
        <v>0.00017649135192375574</v>
      </c>
    </row>
    <row r="188" spans="2:4" ht="12.75">
      <c r="B188" s="20" t="s">
        <v>190</v>
      </c>
      <c r="C188" s="8">
        <v>1</v>
      </c>
      <c r="D188" s="4">
        <f t="shared" si="2"/>
        <v>0.00017649135192375574</v>
      </c>
    </row>
    <row r="189" spans="2:4" ht="12.75">
      <c r="B189" s="20" t="s">
        <v>99</v>
      </c>
      <c r="C189" s="8">
        <v>1</v>
      </c>
      <c r="D189" s="4">
        <f t="shared" si="2"/>
        <v>0.00017649135192375574</v>
      </c>
    </row>
    <row r="190" spans="2:4" ht="12.75">
      <c r="B190" s="20" t="s">
        <v>81</v>
      </c>
      <c r="C190" s="8">
        <v>1</v>
      </c>
      <c r="D190" s="4">
        <f t="shared" si="2"/>
        <v>0.00017649135192375574</v>
      </c>
    </row>
    <row r="191" spans="2:4" ht="12.75">
      <c r="B191" s="20" t="s">
        <v>150</v>
      </c>
      <c r="C191" s="8">
        <v>1</v>
      </c>
      <c r="D191" s="4">
        <f t="shared" si="2"/>
        <v>0.00017649135192375574</v>
      </c>
    </row>
    <row r="192" spans="2:4" ht="12.75">
      <c r="B192" s="20" t="s">
        <v>108</v>
      </c>
      <c r="C192" s="8">
        <v>1</v>
      </c>
      <c r="D192" s="4">
        <f t="shared" si="2"/>
        <v>0.00017649135192375574</v>
      </c>
    </row>
    <row r="193" spans="2:4" ht="12.75">
      <c r="B193" s="21" t="s">
        <v>140</v>
      </c>
      <c r="C193" s="22">
        <v>1</v>
      </c>
      <c r="D193" s="23">
        <f t="shared" si="2"/>
        <v>0.00017649135192375574</v>
      </c>
    </row>
  </sheetData>
  <mergeCells count="3">
    <mergeCell ref="B1:D1"/>
    <mergeCell ref="B3:D3"/>
    <mergeCell ref="B4:D5"/>
  </mergeCells>
  <hyperlinks>
    <hyperlink ref="B4" r:id="rId1" display="http://www.aasa.dshs.wa.gov/professional/afh.htm (click on the bullet &quot;Washington Administrative Code for Adult Family Homes&quot;"/>
  </hyperlinks>
  <printOptions horizontalCentered="1"/>
  <pageMargins left="0.75" right="0.5" top="0.75" bottom="0.75" header="0.5" footer="0.5"/>
  <pageSetup horizontalDpi="600" verticalDpi="600" orientation="portrait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cp:lastPrinted>2008-01-14T23:12:12Z</cp:lastPrinted>
  <dcterms:created xsi:type="dcterms:W3CDTF">2007-04-16T22:56:22Z</dcterms:created>
  <dcterms:modified xsi:type="dcterms:W3CDTF">2008-10-06T15:54:31Z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