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391" yWindow="2955" windowWidth="16860" windowHeight="4800" tabRatio="922" activeTab="0"/>
  </bookViews>
  <sheets>
    <sheet name="CY08 Q1 " sheetId="1" r:id="rId1"/>
  </sheets>
  <definedNames/>
  <calcPr fullCalcOnLoad="1"/>
</workbook>
</file>

<file path=xl/sharedStrings.xml><?xml version="1.0" encoding="utf-8"?>
<sst xmlns="http://schemas.openxmlformats.org/spreadsheetml/2006/main" count="108" uniqueCount="106">
  <si>
    <t>Count</t>
  </si>
  <si>
    <t>Percent</t>
  </si>
  <si>
    <t>WAC 388-112-0020:  What content must be included in an orientation?</t>
  </si>
  <si>
    <t>WAC 388-112-0035:  What documentation is required for orientation?</t>
  </si>
  <si>
    <t>RCW 70.129-110:  Disclosure, transfer, and discharge requirements</t>
  </si>
  <si>
    <t>WAC 388-112-0260:  What are the CPR and first-aid training requirements?</t>
  </si>
  <si>
    <t>RCW 70.129-140:  Quality of life -- Rights</t>
  </si>
  <si>
    <t>WAC 388-112-0245:  Who is required to complete continuing education training, and when?</t>
  </si>
  <si>
    <t>RCW 70.129-050:  Privacy and confidentiality of personal and medical records</t>
  </si>
  <si>
    <t>RCW 70.129-030:  Notice of rights and services -- Admission of individuals</t>
  </si>
  <si>
    <t>WAC 388-112-0040:  Who is required to complete orientation, and when must it be completed</t>
  </si>
  <si>
    <t>WAC 388-112-0075:  Who is required to complete basic training, and when?</t>
  </si>
  <si>
    <t>RCW 70.129-150:  Disclosure of fees and notice requirements -- Deposits</t>
  </si>
  <si>
    <t>RCW 70.129-020:  Exercise of rights</t>
  </si>
  <si>
    <t>WAC 388-112-0165:  Who is required to complete caregiver specialty training, and when?</t>
  </si>
  <si>
    <t>RCW 70.129-105:  Waiver of liability and resident rights limited</t>
  </si>
  <si>
    <t>WAC 388-112-0110:  What is specialty training?</t>
  </si>
  <si>
    <t>RCW 70.129-005:  Intent -- Basic rights</t>
  </si>
  <si>
    <t>RCW 70.129-100:  Personal property -- Storage space</t>
  </si>
  <si>
    <t>RCW 70.129-060:  Grievances</t>
  </si>
  <si>
    <t>RCW 70.129-070:  Examination of survey or inspection results -- Contact with client advocates</t>
  </si>
  <si>
    <t>WAC 388-78A-2120:  Monitoring residents' well-being.</t>
  </si>
  <si>
    <t>WAC 388-78A-2450:  Staff.</t>
  </si>
  <si>
    <t>WAC 388-78A-2700:  Safety measures and disaster preparedness.</t>
  </si>
  <si>
    <t>WAC 388-78A-2090:  Full assessment topics.</t>
  </si>
  <si>
    <t>WAC 388-78A-2470:  Criminal history background checks.</t>
  </si>
  <si>
    <t>WAC 388-78A-2130:  Service agreement planning.</t>
  </si>
  <si>
    <t>WAC 388-78A-2480:  TB tests.</t>
  </si>
  <si>
    <t>WAC 388-78A-3090:  Maintenance and housekeeping.</t>
  </si>
  <si>
    <t>WAC 388-78A-2210:  Medication services.</t>
  </si>
  <si>
    <t>WAC 388-78A-2100:  On-going assessments.</t>
  </si>
  <si>
    <t>WAC 388-78A-2300:  Food and nutrition services.</t>
  </si>
  <si>
    <t>WAC 388-78A-2305:  Food sanitation</t>
  </si>
  <si>
    <t>WAC 388-78A-2290:  Family assistance with medications and treatments.</t>
  </si>
  <si>
    <t>WAC 388-78A-2660:  Resident rights.</t>
  </si>
  <si>
    <t>WAC 388-78A-2600:  Policies and procedures.</t>
  </si>
  <si>
    <t>WAC 388-78A-2630:  Reporting abuse and neglect.</t>
  </si>
  <si>
    <t>WAC 388-78A-2140:  Negotiated service agreement contents.</t>
  </si>
  <si>
    <t>WAC 388-78A-2230:  Medication refusal.</t>
  </si>
  <si>
    <t>WAC 388-78A-2320:  Intermittent nursing services systems.</t>
  </si>
  <si>
    <t>WAC 388-78A-2410:  Content of resident records.</t>
  </si>
  <si>
    <t>WAC 388-78A-2610:  Infection control.</t>
  </si>
  <si>
    <t>WAC 388-78A-2950:  Water supply.</t>
  </si>
  <si>
    <t>WAC 388-78A-2540:  Administrator training requirements.</t>
  </si>
  <si>
    <t>WAC 388-78A-2190:  Activities of daily living.</t>
  </si>
  <si>
    <t>WAC 388-78A-2930:  Communication system.</t>
  </si>
  <si>
    <t>WAC 388-78A-2880:  Changing use of rooms.</t>
  </si>
  <si>
    <t>WAC 388-78A-2060:  Preadmission assessment.</t>
  </si>
  <si>
    <t>WAC 388-78A-2160:  Implementation of negotiated service agreement.</t>
  </si>
  <si>
    <t>WAC 388-78A-2350:  Coordination of health care services.</t>
  </si>
  <si>
    <t>WAC 246-215-005:  Minimum performance standards</t>
  </si>
  <si>
    <t>WAC 388-78A-2260:  Storing, securing, and accounting for medications.</t>
  </si>
  <si>
    <t>WAC 388-78A-2730:  Licensee's responsibilities.</t>
  </si>
  <si>
    <t>WAC 388-78A-3100:  Safe storage of supplies and equipment.</t>
  </si>
  <si>
    <t>WAC 388-78A-2640:  Reporting significant change in a resident's condition.</t>
  </si>
  <si>
    <t>WAC 388-78A-2180:  Activities.</t>
  </si>
  <si>
    <t>WAC 388-78A-2310:  Intermittent nursing services.</t>
  </si>
  <si>
    <t>WAC 388-78A-2560:  Administrator responsibilities.</t>
  </si>
  <si>
    <t>WAC 388-78A-2710:  Disclosure of services.</t>
  </si>
  <si>
    <t>WAC 388-78A-2150:  Signing negotiated service agreement.</t>
  </si>
  <si>
    <t>WAC 388-78A-2380:  Restricted egress.</t>
  </si>
  <si>
    <t>WAC 388-78A-2240:  Nonavailability of medications.</t>
  </si>
  <si>
    <t>WAC 388-78A-3040:  Laundry.</t>
  </si>
  <si>
    <t>WAC 388-78A-3000:  Ventilation.</t>
  </si>
  <si>
    <t>WAC 388-78A-2510:  Specialized training for dementia.</t>
  </si>
  <si>
    <t>WAC 388-110-220:  Enhanced adult residential care service standards</t>
  </si>
  <si>
    <t>WAC 388-78A-2990:  Heating-cooling -- Temperature.</t>
  </si>
  <si>
    <t>WAC 388-78A-2850:  Required reviews of building plans.</t>
  </si>
  <si>
    <t>WAC 388-78A-2050:  Resident characteristics.</t>
  </si>
  <si>
    <t>WAC 388-78A-2170:  Required boarding home services.</t>
  </si>
  <si>
    <t>WAC 388-78A-3010:  Resident room -- Room furnishings-storage.</t>
  </si>
  <si>
    <t>WAC 246-215-061:  Food handling</t>
  </si>
  <si>
    <t>WAC 388-78A-2400:  Protection of resident records.</t>
  </si>
  <si>
    <t>WAC 388-112-0105:  Who may take modified basic training instead of the full basic training?</t>
  </si>
  <si>
    <t>WAC 246-217-015:  Applicability</t>
  </si>
  <si>
    <t>WAC 388-78A-2500:  Specialized training for mental illness.</t>
  </si>
  <si>
    <t>WAC 388-78A-2270:  Resident controlled medications.</t>
  </si>
  <si>
    <t>WAC 388-78A-2970:  Garbage and refuse disposal.</t>
  </si>
  <si>
    <t>WAC 388-78A-3060:  Storage space.</t>
  </si>
  <si>
    <t>WAC 388-78A-2220:  Prescribed medication authorizations.</t>
  </si>
  <si>
    <t>WAC 388-110-150:  Assisted living service standards</t>
  </si>
  <si>
    <t>WAC 388-78A-2420:  Record retention.</t>
  </si>
  <si>
    <t>WAC 388-78A-2670:  Services by resident for boarding home.</t>
  </si>
  <si>
    <t>WAC 388-78A-2070:  Timing of preadmission assessment.</t>
  </si>
  <si>
    <t>WAC 388-78A-2650:  Reporting fires and incidents.</t>
  </si>
  <si>
    <t>WAC 388-78A-2520:  Administrator qualifications.</t>
  </si>
  <si>
    <t>WAC 388-110-100:  Transfer and discharge, social leave, and bed hold</t>
  </si>
  <si>
    <t>WAC 388-78A-3030:  Toilet rooms and bathrooms.</t>
  </si>
  <si>
    <t>WAC 388-78A-2490:  Specialized training for developmental disabilities.</t>
  </si>
  <si>
    <t>WAC 388-78A-2280:  Medication organizers.</t>
  </si>
  <si>
    <t>WAC 388-78A-2390:  Resident records.</t>
  </si>
  <si>
    <t>WAC 388-78A-2980:  Lighting.</t>
  </si>
  <si>
    <t>WAC 388-78A-2680:  Boarding home use of audio and video monitoring.</t>
  </si>
  <si>
    <t>WAC 388-78A-2820:  Building requirements and exemptions.</t>
  </si>
  <si>
    <t>WAC 388-78A-2040:  Other requirements.</t>
  </si>
  <si>
    <t>WAC 388-110-090:  Administration</t>
  </si>
  <si>
    <t>WAC 388-78A-2900:  Retention of approved construction documents.</t>
  </si>
  <si>
    <t>RCW 18.20-190:  Department response to noncompliance or violations</t>
  </si>
  <si>
    <t>Chapter-Section-Description</t>
  </si>
  <si>
    <t>WAC 388-78A-2890:  Time frame for approval.</t>
  </si>
  <si>
    <t>WAC 388-78A-2910:  Applicable building codes.</t>
  </si>
  <si>
    <r>
      <t xml:space="preserve">1 </t>
    </r>
    <r>
      <rPr>
        <sz val="10"/>
        <rFont val="Arial"/>
        <family val="2"/>
      </rPr>
      <t>Citation Requiring Plan of Correction</t>
    </r>
  </si>
  <si>
    <r>
      <t>Complete WAC descriptions</t>
    </r>
    <r>
      <rPr>
        <u val="single"/>
        <sz val="10"/>
        <rFont val="Arial"/>
        <family val="2"/>
      </rPr>
      <t>: http://www.aasa.dshs.wa.gov/professional/bh.htm (click on the bullet "Washington Administrative Code for Boarding Homes"</t>
    </r>
  </si>
  <si>
    <t>WAC 388-78A-3160:  Authorized enforcement remedies.</t>
  </si>
  <si>
    <t>WAC 388-112-0045:  What is basic training?</t>
  </si>
  <si>
    <r>
      <t>Most Frequently Cited</t>
    </r>
    <r>
      <rPr>
        <b/>
        <vertAlign val="superscript"/>
        <sz val="14"/>
        <rFont val="Arial"/>
        <family val="2"/>
      </rPr>
      <t>1</t>
    </r>
    <r>
      <rPr>
        <b/>
        <sz val="14"/>
        <rFont val="Arial"/>
        <family val="2"/>
      </rPr>
      <t xml:space="preserve"> WACs and RCWs in Boarding Home Facility Inspections and Complaint Investigations -- CY2008 Q1</t>
    </r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</si>
</sst>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11">
    <font>
      <sz val="10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0"/>
      <name val="Arial"/>
      <family val="2"/>
    </font>
    <font>
      <vertAlign val="superscript"/>
      <sz val="10"/>
      <name val="Arial"/>
      <family val="2"/>
    </font>
    <font>
      <u val="single"/>
      <sz val="10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/>
    </border>
    <border>
      <left style="thin"/>
      <right style="thin"/>
      <top style="thin"/>
      <bottom style="thin"/>
    </border>
    <border>
      <left style="thin">
        <color indexed="22"/>
      </left>
      <right style="thin"/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1" fontId="0" fillId="0" borderId="0" xfId="0" applyNumberFormat="1" applyFont="1" applyAlignment="1">
      <alignment/>
    </xf>
    <xf numFmtId="10" fontId="0" fillId="0" borderId="1" xfId="0" applyNumberFormat="1" applyFont="1" applyBorder="1" applyAlignment="1">
      <alignment/>
    </xf>
    <xf numFmtId="10" fontId="0" fillId="0" borderId="2" xfId="0" applyNumberFormat="1" applyFont="1" applyBorder="1" applyAlignment="1">
      <alignment/>
    </xf>
    <xf numFmtId="0" fontId="5" fillId="0" borderId="3" xfId="22" applyFont="1" applyFill="1" applyBorder="1" applyAlignment="1">
      <alignment horizontal="left"/>
      <protection/>
    </xf>
    <xf numFmtId="0" fontId="5" fillId="0" borderId="3" xfId="22" applyFont="1" applyFill="1" applyBorder="1" applyAlignment="1">
      <alignment horizontal="center"/>
      <protection/>
    </xf>
    <xf numFmtId="0" fontId="5" fillId="0" borderId="3" xfId="0" applyFont="1" applyFill="1" applyBorder="1" applyAlignment="1">
      <alignment/>
    </xf>
    <xf numFmtId="10" fontId="0" fillId="0" borderId="4" xfId="0" applyNumberFormat="1" applyFont="1" applyBorder="1" applyAlignment="1">
      <alignment/>
    </xf>
    <xf numFmtId="0" fontId="1" fillId="0" borderId="5" xfId="21" applyFont="1" applyFill="1" applyBorder="1" applyAlignment="1">
      <alignment horizontal="right" wrapText="1"/>
      <protection/>
    </xf>
    <xf numFmtId="0" fontId="1" fillId="0" borderId="6" xfId="21" applyFont="1" applyFill="1" applyBorder="1" applyAlignment="1">
      <alignment wrapText="1"/>
      <protection/>
    </xf>
    <xf numFmtId="0" fontId="1" fillId="0" borderId="7" xfId="21" applyFont="1" applyFill="1" applyBorder="1" applyAlignment="1">
      <alignment horizontal="right" wrapText="1"/>
      <protection/>
    </xf>
    <xf numFmtId="0" fontId="1" fillId="0" borderId="8" xfId="21" applyFont="1" applyFill="1" applyBorder="1" applyAlignment="1">
      <alignment wrapText="1"/>
      <protection/>
    </xf>
    <xf numFmtId="0" fontId="1" fillId="0" borderId="9" xfId="21" applyFont="1" applyFill="1" applyBorder="1" applyAlignment="1">
      <alignment wrapText="1"/>
      <protection/>
    </xf>
    <xf numFmtId="0" fontId="1" fillId="0" borderId="10" xfId="21" applyFont="1" applyFill="1" applyBorder="1" applyAlignment="1">
      <alignment horizontal="right" wrapText="1"/>
      <protection/>
    </xf>
    <xf numFmtId="0" fontId="8" fillId="0" borderId="0" xfId="0" applyFont="1" applyAlignment="1">
      <alignment horizontal="center" vertical="center" wrapText="1"/>
    </xf>
    <xf numFmtId="0" fontId="7" fillId="0" borderId="0" xfId="20" applyFont="1" applyAlignment="1">
      <alignment horizontal="right"/>
    </xf>
    <xf numFmtId="0" fontId="10" fillId="0" borderId="0" xfId="20" applyFont="1" applyAlignment="1">
      <alignment wrapText="1"/>
    </xf>
    <xf numFmtId="0" fontId="0" fillId="0" borderId="0" xfId="0" applyAlignment="1">
      <alignment wrapText="1"/>
    </xf>
    <xf numFmtId="0" fontId="0" fillId="0" borderId="11" xfId="0" applyBorder="1" applyAlignment="1">
      <alignment wrapText="1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Y08 Q1 " xfId="21"/>
    <cellStyle name="Normal_Sheet1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asa.dshs.wa.gov/professional/afh.htm" TargetMode="External" /><Relationship Id="rId2" Type="http://schemas.openxmlformats.org/officeDocument/2006/relationships/hyperlink" Target="http://www.aasa.dshs.wa.gov/professional/bh.htm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109"/>
  <sheetViews>
    <sheetView showGridLines="0" showRowColHeaders="0" tabSelected="1" zoomScale="75" zoomScaleNormal="75" workbookViewId="0" topLeftCell="A1">
      <selection activeCell="F6" sqref="F6"/>
    </sheetView>
  </sheetViews>
  <sheetFormatPr defaultColWidth="9.140625" defaultRowHeight="12.75"/>
  <cols>
    <col min="1" max="1" width="3.7109375" style="2" customWidth="1"/>
    <col min="2" max="2" width="104.28125" style="2" customWidth="1"/>
    <col min="3" max="3" width="7.57421875" style="4" bestFit="1" customWidth="1"/>
    <col min="4" max="4" width="9.28125" style="2" bestFit="1" customWidth="1"/>
    <col min="5" max="5" width="4.140625" style="2" customWidth="1"/>
    <col min="6" max="16384" width="9.140625" style="2" customWidth="1"/>
  </cols>
  <sheetData>
    <row r="1" spans="2:4" ht="21.75" customHeight="1">
      <c r="B1" s="17" t="s">
        <v>105</v>
      </c>
      <c r="C1" s="17"/>
      <c r="D1" s="17"/>
    </row>
    <row r="2" spans="2:4" ht="15.75" customHeight="1">
      <c r="B2" s="17"/>
      <c r="C2" s="17"/>
      <c r="D2" s="17"/>
    </row>
    <row r="3" ht="14.25">
      <c r="B3" s="3" t="s">
        <v>101</v>
      </c>
    </row>
    <row r="4" spans="2:4" ht="12.75">
      <c r="B4" s="18"/>
      <c r="C4" s="18"/>
      <c r="D4" s="18"/>
    </row>
    <row r="5" spans="2:4" ht="12.75" customHeight="1">
      <c r="B5" s="19" t="s">
        <v>102</v>
      </c>
      <c r="C5" s="20"/>
      <c r="D5" s="20"/>
    </row>
    <row r="6" spans="2:4" ht="14.25" customHeight="1">
      <c r="B6" s="21"/>
      <c r="C6" s="21"/>
      <c r="D6" s="21"/>
    </row>
    <row r="7" spans="2:4" s="1" customFormat="1" ht="19.5" customHeight="1">
      <c r="B7" s="7" t="s">
        <v>98</v>
      </c>
      <c r="C7" s="8" t="s">
        <v>0</v>
      </c>
      <c r="D7" s="9" t="s">
        <v>1</v>
      </c>
    </row>
    <row r="8" spans="2:4" ht="12.75">
      <c r="B8" s="12" t="s">
        <v>21</v>
      </c>
      <c r="C8" s="13">
        <v>213</v>
      </c>
      <c r="D8" s="10">
        <f>C8/2110</f>
        <v>0.1009478672985782</v>
      </c>
    </row>
    <row r="9" spans="2:4" ht="12.75">
      <c r="B9" s="14" t="s">
        <v>23</v>
      </c>
      <c r="C9" s="11">
        <v>148</v>
      </c>
      <c r="D9" s="5">
        <f aca="true" t="shared" si="0" ref="D9:D72">C9/2110</f>
        <v>0.07014218009478673</v>
      </c>
    </row>
    <row r="10" spans="2:4" ht="12.75">
      <c r="B10" s="14" t="s">
        <v>22</v>
      </c>
      <c r="C10" s="11">
        <v>118</v>
      </c>
      <c r="D10" s="5">
        <f t="shared" si="0"/>
        <v>0.055924170616113746</v>
      </c>
    </row>
    <row r="11" spans="2:4" ht="12.75">
      <c r="B11" s="14" t="s">
        <v>27</v>
      </c>
      <c r="C11" s="11">
        <v>91</v>
      </c>
      <c r="D11" s="5">
        <f t="shared" si="0"/>
        <v>0.04312796208530806</v>
      </c>
    </row>
    <row r="12" spans="2:4" ht="12.75">
      <c r="B12" s="14" t="s">
        <v>31</v>
      </c>
      <c r="C12" s="11">
        <v>89</v>
      </c>
      <c r="D12" s="5">
        <f t="shared" si="0"/>
        <v>0.042180094786729856</v>
      </c>
    </row>
    <row r="13" spans="2:4" ht="12.75">
      <c r="B13" s="14" t="s">
        <v>25</v>
      </c>
      <c r="C13" s="11">
        <v>87</v>
      </c>
      <c r="D13" s="5">
        <f t="shared" si="0"/>
        <v>0.04123222748815166</v>
      </c>
    </row>
    <row r="14" spans="2:4" ht="12.75">
      <c r="B14" s="14" t="s">
        <v>28</v>
      </c>
      <c r="C14" s="11">
        <v>84</v>
      </c>
      <c r="D14" s="5">
        <f t="shared" si="0"/>
        <v>0.03981042654028436</v>
      </c>
    </row>
    <row r="15" spans="2:4" ht="12.75">
      <c r="B15" s="14" t="s">
        <v>29</v>
      </c>
      <c r="C15" s="11">
        <v>82</v>
      </c>
      <c r="D15" s="5">
        <f t="shared" si="0"/>
        <v>0.03886255924170616</v>
      </c>
    </row>
    <row r="16" spans="2:4" ht="12.75">
      <c r="B16" s="14" t="s">
        <v>2</v>
      </c>
      <c r="C16" s="11">
        <v>81</v>
      </c>
      <c r="D16" s="5">
        <f t="shared" si="0"/>
        <v>0.03838862559241706</v>
      </c>
    </row>
    <row r="17" spans="2:4" ht="12.75">
      <c r="B17" s="14" t="s">
        <v>33</v>
      </c>
      <c r="C17" s="11">
        <v>58</v>
      </c>
      <c r="D17" s="5">
        <f t="shared" si="0"/>
        <v>0.027488151658767772</v>
      </c>
    </row>
    <row r="18" spans="2:4" ht="12.75">
      <c r="B18" s="14" t="s">
        <v>30</v>
      </c>
      <c r="C18" s="11">
        <v>57</v>
      </c>
      <c r="D18" s="5">
        <f t="shared" si="0"/>
        <v>0.027014218009478674</v>
      </c>
    </row>
    <row r="19" spans="2:4" ht="12.75">
      <c r="B19" s="14" t="s">
        <v>34</v>
      </c>
      <c r="C19" s="11">
        <v>52</v>
      </c>
      <c r="D19" s="5">
        <f t="shared" si="0"/>
        <v>0.024644549763033177</v>
      </c>
    </row>
    <row r="20" spans="2:4" ht="12.75">
      <c r="B20" s="14" t="s">
        <v>37</v>
      </c>
      <c r="C20" s="11">
        <v>51</v>
      </c>
      <c r="D20" s="5">
        <f t="shared" si="0"/>
        <v>0.024170616113744076</v>
      </c>
    </row>
    <row r="21" spans="2:4" ht="12.75">
      <c r="B21" s="14" t="s">
        <v>24</v>
      </c>
      <c r="C21" s="11">
        <v>49</v>
      </c>
      <c r="D21" s="5">
        <f t="shared" si="0"/>
        <v>0.023222748815165877</v>
      </c>
    </row>
    <row r="22" spans="2:4" ht="12.75">
      <c r="B22" s="14" t="s">
        <v>14</v>
      </c>
      <c r="C22" s="11">
        <v>40</v>
      </c>
      <c r="D22" s="5">
        <f t="shared" si="0"/>
        <v>0.018957345971563982</v>
      </c>
    </row>
    <row r="23" spans="2:4" ht="12.75">
      <c r="B23" s="14" t="s">
        <v>32</v>
      </c>
      <c r="C23" s="11">
        <v>37</v>
      </c>
      <c r="D23" s="5">
        <f t="shared" si="0"/>
        <v>0.017535545023696683</v>
      </c>
    </row>
    <row r="24" spans="2:4" ht="12.75">
      <c r="B24" s="14" t="s">
        <v>67</v>
      </c>
      <c r="C24" s="11">
        <v>35</v>
      </c>
      <c r="D24" s="5">
        <f t="shared" si="0"/>
        <v>0.016587677725118485</v>
      </c>
    </row>
    <row r="25" spans="2:4" ht="12.75">
      <c r="B25" s="14" t="s">
        <v>39</v>
      </c>
      <c r="C25" s="11">
        <v>34</v>
      </c>
      <c r="D25" s="5">
        <f t="shared" si="0"/>
        <v>0.016113744075829384</v>
      </c>
    </row>
    <row r="26" spans="2:4" ht="12.75">
      <c r="B26" s="14" t="s">
        <v>4</v>
      </c>
      <c r="C26" s="11">
        <v>31</v>
      </c>
      <c r="D26" s="5">
        <f t="shared" si="0"/>
        <v>0.014691943127962086</v>
      </c>
    </row>
    <row r="27" spans="2:4" ht="12.75">
      <c r="B27" s="14" t="s">
        <v>35</v>
      </c>
      <c r="C27" s="11">
        <v>31</v>
      </c>
      <c r="D27" s="5">
        <f t="shared" si="0"/>
        <v>0.014691943127962086</v>
      </c>
    </row>
    <row r="28" spans="2:4" ht="12.75">
      <c r="B28" s="14" t="s">
        <v>45</v>
      </c>
      <c r="C28" s="11">
        <v>31</v>
      </c>
      <c r="D28" s="5">
        <f t="shared" si="0"/>
        <v>0.014691943127962086</v>
      </c>
    </row>
    <row r="29" spans="2:4" ht="12.75">
      <c r="B29" s="14" t="s">
        <v>40</v>
      </c>
      <c r="C29" s="11">
        <v>30</v>
      </c>
      <c r="D29" s="5">
        <f t="shared" si="0"/>
        <v>0.014218009478672985</v>
      </c>
    </row>
    <row r="30" spans="2:4" ht="12.75">
      <c r="B30" s="14" t="s">
        <v>6</v>
      </c>
      <c r="C30" s="11">
        <v>30</v>
      </c>
      <c r="D30" s="5">
        <f t="shared" si="0"/>
        <v>0.014218009478672985</v>
      </c>
    </row>
    <row r="31" spans="2:4" ht="12.75">
      <c r="B31" s="14" t="s">
        <v>26</v>
      </c>
      <c r="C31" s="11">
        <v>27</v>
      </c>
      <c r="D31" s="5">
        <f t="shared" si="0"/>
        <v>0.012796208530805687</v>
      </c>
    </row>
    <row r="32" spans="2:4" ht="12.75">
      <c r="B32" s="14" t="s">
        <v>11</v>
      </c>
      <c r="C32" s="11">
        <v>24</v>
      </c>
      <c r="D32" s="5">
        <f t="shared" si="0"/>
        <v>0.011374407582938388</v>
      </c>
    </row>
    <row r="33" spans="2:4" ht="12.75">
      <c r="B33" s="14" t="s">
        <v>41</v>
      </c>
      <c r="C33" s="11">
        <v>24</v>
      </c>
      <c r="D33" s="5">
        <f t="shared" si="0"/>
        <v>0.011374407582938388</v>
      </c>
    </row>
    <row r="34" spans="2:4" ht="12.75">
      <c r="B34" s="14" t="s">
        <v>36</v>
      </c>
      <c r="C34" s="11">
        <v>23</v>
      </c>
      <c r="D34" s="5">
        <f t="shared" si="0"/>
        <v>0.010900473933649289</v>
      </c>
    </row>
    <row r="35" spans="2:4" ht="12.75">
      <c r="B35" s="14" t="s">
        <v>48</v>
      </c>
      <c r="C35" s="11">
        <v>22</v>
      </c>
      <c r="D35" s="5">
        <f t="shared" si="0"/>
        <v>0.01042654028436019</v>
      </c>
    </row>
    <row r="36" spans="2:4" ht="12.75">
      <c r="B36" s="14" t="s">
        <v>53</v>
      </c>
      <c r="C36" s="11">
        <v>20</v>
      </c>
      <c r="D36" s="5">
        <f t="shared" si="0"/>
        <v>0.009478672985781991</v>
      </c>
    </row>
    <row r="37" spans="2:4" ht="12.75">
      <c r="B37" s="14" t="s">
        <v>3</v>
      </c>
      <c r="C37" s="11">
        <v>20</v>
      </c>
      <c r="D37" s="5">
        <f t="shared" si="0"/>
        <v>0.009478672985781991</v>
      </c>
    </row>
    <row r="38" spans="2:4" ht="12.75">
      <c r="B38" s="14" t="s">
        <v>49</v>
      </c>
      <c r="C38" s="11">
        <v>20</v>
      </c>
      <c r="D38" s="5">
        <f t="shared" si="0"/>
        <v>0.009478672985781991</v>
      </c>
    </row>
    <row r="39" spans="2:4" ht="12.75">
      <c r="B39" s="14" t="s">
        <v>57</v>
      </c>
      <c r="C39" s="11">
        <v>19</v>
      </c>
      <c r="D39" s="5">
        <f t="shared" si="0"/>
        <v>0.00900473933649289</v>
      </c>
    </row>
    <row r="40" spans="2:4" ht="12.75">
      <c r="B40" s="14" t="s">
        <v>61</v>
      </c>
      <c r="C40" s="11">
        <v>18</v>
      </c>
      <c r="D40" s="5">
        <f t="shared" si="0"/>
        <v>0.008530805687203791</v>
      </c>
    </row>
    <row r="41" spans="2:4" ht="12.75">
      <c r="B41" s="14" t="s">
        <v>9</v>
      </c>
      <c r="C41" s="11">
        <v>17</v>
      </c>
      <c r="D41" s="5">
        <f t="shared" si="0"/>
        <v>0.008056872037914692</v>
      </c>
    </row>
    <row r="42" spans="2:4" ht="12.75">
      <c r="B42" s="14" t="s">
        <v>9</v>
      </c>
      <c r="C42" s="11">
        <v>17</v>
      </c>
      <c r="D42" s="5">
        <f t="shared" si="0"/>
        <v>0.008056872037914692</v>
      </c>
    </row>
    <row r="43" spans="2:4" ht="12.75">
      <c r="B43" s="14" t="s">
        <v>52</v>
      </c>
      <c r="C43" s="11">
        <v>17</v>
      </c>
      <c r="D43" s="5">
        <f t="shared" si="0"/>
        <v>0.008056872037914692</v>
      </c>
    </row>
    <row r="44" spans="2:4" ht="12.75">
      <c r="B44" s="14" t="s">
        <v>42</v>
      </c>
      <c r="C44" s="11">
        <v>16</v>
      </c>
      <c r="D44" s="5">
        <f t="shared" si="0"/>
        <v>0.007582938388625593</v>
      </c>
    </row>
    <row r="45" spans="2:4" ht="12.75">
      <c r="B45" s="14" t="s">
        <v>62</v>
      </c>
      <c r="C45" s="11">
        <v>15</v>
      </c>
      <c r="D45" s="5">
        <f t="shared" si="0"/>
        <v>0.0071090047393364926</v>
      </c>
    </row>
    <row r="46" spans="2:4" ht="12.75">
      <c r="B46" s="14" t="s">
        <v>50</v>
      </c>
      <c r="C46" s="11">
        <v>15</v>
      </c>
      <c r="D46" s="5">
        <f t="shared" si="0"/>
        <v>0.0071090047393364926</v>
      </c>
    </row>
    <row r="47" spans="2:4" ht="12.75">
      <c r="B47" s="14" t="s">
        <v>10</v>
      </c>
      <c r="C47" s="11">
        <v>14</v>
      </c>
      <c r="D47" s="5">
        <f t="shared" si="0"/>
        <v>0.006635071090047393</v>
      </c>
    </row>
    <row r="48" spans="2:4" ht="12.75">
      <c r="B48" s="14" t="s">
        <v>5</v>
      </c>
      <c r="C48" s="11">
        <v>13</v>
      </c>
      <c r="D48" s="5">
        <f t="shared" si="0"/>
        <v>0.006161137440758294</v>
      </c>
    </row>
    <row r="49" spans="2:4" ht="12.75">
      <c r="B49" s="14" t="s">
        <v>75</v>
      </c>
      <c r="C49" s="11">
        <v>9</v>
      </c>
      <c r="D49" s="5">
        <f t="shared" si="0"/>
        <v>0.0042654028436018955</v>
      </c>
    </row>
    <row r="50" spans="2:4" ht="12.75">
      <c r="B50" s="14" t="s">
        <v>54</v>
      </c>
      <c r="C50" s="11">
        <v>9</v>
      </c>
      <c r="D50" s="5">
        <f t="shared" si="0"/>
        <v>0.0042654028436018955</v>
      </c>
    </row>
    <row r="51" spans="2:4" ht="12.75">
      <c r="B51" s="14" t="s">
        <v>69</v>
      </c>
      <c r="C51" s="11">
        <v>9</v>
      </c>
      <c r="D51" s="5">
        <f t="shared" si="0"/>
        <v>0.0042654028436018955</v>
      </c>
    </row>
    <row r="52" spans="2:4" ht="12.75">
      <c r="B52" s="14" t="s">
        <v>65</v>
      </c>
      <c r="C52" s="11">
        <v>8</v>
      </c>
      <c r="D52" s="5">
        <f t="shared" si="0"/>
        <v>0.0037914691943127963</v>
      </c>
    </row>
    <row r="53" spans="2:4" ht="12.75">
      <c r="B53" s="14" t="s">
        <v>64</v>
      </c>
      <c r="C53" s="11">
        <v>7</v>
      </c>
      <c r="D53" s="5">
        <f t="shared" si="0"/>
        <v>0.0033175355450236967</v>
      </c>
    </row>
    <row r="54" spans="2:4" ht="12.75">
      <c r="B54" s="14" t="s">
        <v>44</v>
      </c>
      <c r="C54" s="11">
        <v>7</v>
      </c>
      <c r="D54" s="5">
        <f t="shared" si="0"/>
        <v>0.0033175355450236967</v>
      </c>
    </row>
    <row r="55" spans="2:4" ht="12.75">
      <c r="B55" s="14" t="s">
        <v>84</v>
      </c>
      <c r="C55" s="11">
        <v>7</v>
      </c>
      <c r="D55" s="5">
        <f t="shared" si="0"/>
        <v>0.0033175355450236967</v>
      </c>
    </row>
    <row r="56" spans="2:4" ht="12.75">
      <c r="B56" s="14" t="s">
        <v>55</v>
      </c>
      <c r="C56" s="11">
        <v>6</v>
      </c>
      <c r="D56" s="5">
        <f t="shared" si="0"/>
        <v>0.002843601895734597</v>
      </c>
    </row>
    <row r="57" spans="2:4" ht="12.75">
      <c r="B57" s="14" t="s">
        <v>7</v>
      </c>
      <c r="C57" s="11">
        <v>6</v>
      </c>
      <c r="D57" s="5">
        <f t="shared" si="0"/>
        <v>0.002843601895734597</v>
      </c>
    </row>
    <row r="58" spans="2:4" ht="12.75">
      <c r="B58" s="14" t="s">
        <v>51</v>
      </c>
      <c r="C58" s="11">
        <v>6</v>
      </c>
      <c r="D58" s="5">
        <f t="shared" si="0"/>
        <v>0.002843601895734597</v>
      </c>
    </row>
    <row r="59" spans="2:4" ht="12.75">
      <c r="B59" s="14" t="s">
        <v>58</v>
      </c>
      <c r="C59" s="11">
        <v>6</v>
      </c>
      <c r="D59" s="5">
        <f t="shared" si="0"/>
        <v>0.002843601895734597</v>
      </c>
    </row>
    <row r="60" spans="2:4" ht="12.75">
      <c r="B60" s="14" t="s">
        <v>56</v>
      </c>
      <c r="C60" s="11">
        <v>6</v>
      </c>
      <c r="D60" s="5">
        <f t="shared" si="0"/>
        <v>0.002843601895734597</v>
      </c>
    </row>
    <row r="61" spans="2:4" ht="12.75">
      <c r="B61" s="14" t="s">
        <v>87</v>
      </c>
      <c r="C61" s="11">
        <v>5</v>
      </c>
      <c r="D61" s="5">
        <f t="shared" si="0"/>
        <v>0.002369668246445498</v>
      </c>
    </row>
    <row r="62" spans="2:4" ht="12.75">
      <c r="B62" s="14" t="s">
        <v>60</v>
      </c>
      <c r="C62" s="11">
        <v>5</v>
      </c>
      <c r="D62" s="5">
        <f t="shared" si="0"/>
        <v>0.002369668246445498</v>
      </c>
    </row>
    <row r="63" spans="2:4" ht="12.75">
      <c r="B63" s="14" t="s">
        <v>73</v>
      </c>
      <c r="C63" s="11">
        <v>5</v>
      </c>
      <c r="D63" s="5">
        <f t="shared" si="0"/>
        <v>0.002369668246445498</v>
      </c>
    </row>
    <row r="64" spans="2:4" ht="12.75">
      <c r="B64" s="14" t="s">
        <v>92</v>
      </c>
      <c r="C64" s="11">
        <v>5</v>
      </c>
      <c r="D64" s="5">
        <f t="shared" si="0"/>
        <v>0.002369668246445498</v>
      </c>
    </row>
    <row r="65" spans="2:4" ht="12.75">
      <c r="B65" s="14" t="s">
        <v>59</v>
      </c>
      <c r="C65" s="11">
        <v>5</v>
      </c>
      <c r="D65" s="5">
        <f t="shared" si="0"/>
        <v>0.002369668246445498</v>
      </c>
    </row>
    <row r="66" spans="2:4" ht="12.75">
      <c r="B66" s="14" t="s">
        <v>88</v>
      </c>
      <c r="C66" s="11">
        <v>4</v>
      </c>
      <c r="D66" s="5">
        <f t="shared" si="0"/>
        <v>0.0018957345971563982</v>
      </c>
    </row>
    <row r="67" spans="2:4" ht="12.75">
      <c r="B67" s="14" t="s">
        <v>18</v>
      </c>
      <c r="C67" s="11">
        <v>4</v>
      </c>
      <c r="D67" s="5">
        <f t="shared" si="0"/>
        <v>0.0018957345971563982</v>
      </c>
    </row>
    <row r="68" spans="2:4" ht="12.75">
      <c r="B68" s="14" t="s">
        <v>63</v>
      </c>
      <c r="C68" s="11">
        <v>4</v>
      </c>
      <c r="D68" s="5">
        <f t="shared" si="0"/>
        <v>0.0018957345971563982</v>
      </c>
    </row>
    <row r="69" spans="2:4" ht="12.75">
      <c r="B69" s="14" t="s">
        <v>16</v>
      </c>
      <c r="C69" s="11">
        <v>4</v>
      </c>
      <c r="D69" s="5">
        <f t="shared" si="0"/>
        <v>0.0018957345971563982</v>
      </c>
    </row>
    <row r="70" spans="2:4" ht="12.75">
      <c r="B70" s="14" t="s">
        <v>72</v>
      </c>
      <c r="C70" s="11">
        <v>4</v>
      </c>
      <c r="D70" s="5">
        <f t="shared" si="0"/>
        <v>0.0018957345971563982</v>
      </c>
    </row>
    <row r="71" spans="2:4" ht="12.75">
      <c r="B71" s="14" t="s">
        <v>79</v>
      </c>
      <c r="C71" s="11">
        <v>4</v>
      </c>
      <c r="D71" s="5">
        <f t="shared" si="0"/>
        <v>0.0018957345971563982</v>
      </c>
    </row>
    <row r="72" spans="2:4" ht="12.75">
      <c r="B72" s="14" t="s">
        <v>103</v>
      </c>
      <c r="C72" s="11">
        <v>4</v>
      </c>
      <c r="D72" s="5">
        <f t="shared" si="0"/>
        <v>0.0018957345971563982</v>
      </c>
    </row>
    <row r="73" spans="2:4" ht="12.75">
      <c r="B73" s="14" t="s">
        <v>47</v>
      </c>
      <c r="C73" s="11">
        <v>4</v>
      </c>
      <c r="D73" s="5">
        <f aca="true" t="shared" si="1" ref="D73:D109">C73/2110</f>
        <v>0.0018957345971563982</v>
      </c>
    </row>
    <row r="74" spans="2:4" ht="12.75">
      <c r="B74" s="14" t="s">
        <v>19</v>
      </c>
      <c r="C74" s="11">
        <v>4</v>
      </c>
      <c r="D74" s="5">
        <f t="shared" si="1"/>
        <v>0.0018957345971563982</v>
      </c>
    </row>
    <row r="75" spans="2:4" ht="12.75">
      <c r="B75" s="14" t="s">
        <v>13</v>
      </c>
      <c r="C75" s="11">
        <v>3</v>
      </c>
      <c r="D75" s="5">
        <f t="shared" si="1"/>
        <v>0.0014218009478672985</v>
      </c>
    </row>
    <row r="76" spans="2:4" ht="12.75">
      <c r="B76" s="14" t="s">
        <v>80</v>
      </c>
      <c r="C76" s="11">
        <v>3</v>
      </c>
      <c r="D76" s="5">
        <f t="shared" si="1"/>
        <v>0.0014218009478672985</v>
      </c>
    </row>
    <row r="77" spans="2:4" ht="12.75">
      <c r="B77" s="14" t="s">
        <v>70</v>
      </c>
      <c r="C77" s="11">
        <v>3</v>
      </c>
      <c r="D77" s="5">
        <f t="shared" si="1"/>
        <v>0.0014218009478672985</v>
      </c>
    </row>
    <row r="78" spans="2:4" ht="12.75">
      <c r="B78" s="14" t="s">
        <v>38</v>
      </c>
      <c r="C78" s="11">
        <v>3</v>
      </c>
      <c r="D78" s="5">
        <f t="shared" si="1"/>
        <v>0.0014218009478672985</v>
      </c>
    </row>
    <row r="79" spans="2:4" ht="12.75">
      <c r="B79" s="14" t="s">
        <v>81</v>
      </c>
      <c r="C79" s="11">
        <v>3</v>
      </c>
      <c r="D79" s="5">
        <f t="shared" si="1"/>
        <v>0.0014218009478672985</v>
      </c>
    </row>
    <row r="80" spans="2:4" ht="12.75">
      <c r="B80" s="14" t="s">
        <v>74</v>
      </c>
      <c r="C80" s="11">
        <v>3</v>
      </c>
      <c r="D80" s="5">
        <f t="shared" si="1"/>
        <v>0.0014218009478672985</v>
      </c>
    </row>
    <row r="81" spans="2:4" ht="12.75">
      <c r="B81" s="14" t="s">
        <v>77</v>
      </c>
      <c r="C81" s="11">
        <v>3</v>
      </c>
      <c r="D81" s="5">
        <f t="shared" si="1"/>
        <v>0.0014218009478672985</v>
      </c>
    </row>
    <row r="82" spans="2:4" ht="12.75">
      <c r="B82" s="14" t="s">
        <v>8</v>
      </c>
      <c r="C82" s="11">
        <v>3</v>
      </c>
      <c r="D82" s="5">
        <f t="shared" si="1"/>
        <v>0.0014218009478672985</v>
      </c>
    </row>
    <row r="83" spans="2:4" ht="12.75">
      <c r="B83" s="14" t="s">
        <v>93</v>
      </c>
      <c r="C83" s="11">
        <v>3</v>
      </c>
      <c r="D83" s="5">
        <f t="shared" si="1"/>
        <v>0.0014218009478672985</v>
      </c>
    </row>
    <row r="84" spans="2:4" ht="12.75">
      <c r="B84" s="14" t="s">
        <v>71</v>
      </c>
      <c r="C84" s="11">
        <v>2</v>
      </c>
      <c r="D84" s="5">
        <f t="shared" si="1"/>
        <v>0.0009478672985781991</v>
      </c>
    </row>
    <row r="85" spans="2:4" ht="12.75">
      <c r="B85" s="14" t="s">
        <v>12</v>
      </c>
      <c r="C85" s="11">
        <v>2</v>
      </c>
      <c r="D85" s="5">
        <f t="shared" si="1"/>
        <v>0.0009478672985781991</v>
      </c>
    </row>
    <row r="86" spans="2:4" ht="12.75">
      <c r="B86" s="14" t="s">
        <v>95</v>
      </c>
      <c r="C86" s="11">
        <v>2</v>
      </c>
      <c r="D86" s="5">
        <f t="shared" si="1"/>
        <v>0.0009478672985781991</v>
      </c>
    </row>
    <row r="87" spans="2:4" ht="12.75">
      <c r="B87" s="14" t="s">
        <v>94</v>
      </c>
      <c r="C87" s="11">
        <v>2</v>
      </c>
      <c r="D87" s="5">
        <f t="shared" si="1"/>
        <v>0.0009478672985781991</v>
      </c>
    </row>
    <row r="88" spans="2:4" ht="12.75" customHeight="1">
      <c r="B88" s="14" t="s">
        <v>78</v>
      </c>
      <c r="C88" s="11">
        <v>2</v>
      </c>
      <c r="D88" s="5">
        <f t="shared" si="1"/>
        <v>0.0009478672985781991</v>
      </c>
    </row>
    <row r="89" spans="2:4" ht="12.75" customHeight="1">
      <c r="B89" s="14" t="s">
        <v>97</v>
      </c>
      <c r="C89" s="11">
        <v>2</v>
      </c>
      <c r="D89" s="5">
        <f t="shared" si="1"/>
        <v>0.0009478672985781991</v>
      </c>
    </row>
    <row r="90" spans="2:4" ht="12.75">
      <c r="B90" s="14" t="s">
        <v>89</v>
      </c>
      <c r="C90" s="11">
        <v>2</v>
      </c>
      <c r="D90" s="5">
        <f t="shared" si="1"/>
        <v>0.0009478672985781991</v>
      </c>
    </row>
    <row r="91" spans="2:4" ht="12.75">
      <c r="B91" s="14" t="s">
        <v>90</v>
      </c>
      <c r="C91" s="11">
        <v>2</v>
      </c>
      <c r="D91" s="5">
        <f t="shared" si="1"/>
        <v>0.0009478672985781991</v>
      </c>
    </row>
    <row r="92" spans="2:4" ht="12.75">
      <c r="B92" s="14" t="s">
        <v>91</v>
      </c>
      <c r="C92" s="11">
        <v>2</v>
      </c>
      <c r="D92" s="5">
        <f t="shared" si="1"/>
        <v>0.0009478672985781991</v>
      </c>
    </row>
    <row r="93" spans="2:4" ht="12.75">
      <c r="B93" s="14" t="s">
        <v>76</v>
      </c>
      <c r="C93" s="11">
        <v>2</v>
      </c>
      <c r="D93" s="5">
        <f t="shared" si="1"/>
        <v>0.0009478672985781991</v>
      </c>
    </row>
    <row r="94" spans="2:4" ht="12.75">
      <c r="B94" s="14" t="s">
        <v>82</v>
      </c>
      <c r="C94" s="11">
        <v>1</v>
      </c>
      <c r="D94" s="5">
        <f t="shared" si="1"/>
        <v>0.00047393364928909954</v>
      </c>
    </row>
    <row r="95" spans="2:4" ht="12.75">
      <c r="B95" s="14" t="s">
        <v>17</v>
      </c>
      <c r="C95" s="11">
        <v>1</v>
      </c>
      <c r="D95" s="5">
        <f t="shared" si="1"/>
        <v>0.00047393364928909954</v>
      </c>
    </row>
    <row r="96" spans="2:4" ht="12.75">
      <c r="B96" s="14" t="s">
        <v>66</v>
      </c>
      <c r="C96" s="11">
        <v>1</v>
      </c>
      <c r="D96" s="5">
        <f t="shared" si="1"/>
        <v>0.00047393364928909954</v>
      </c>
    </row>
    <row r="97" spans="2:4" ht="12.75">
      <c r="B97" s="14" t="s">
        <v>100</v>
      </c>
      <c r="C97" s="11">
        <v>1</v>
      </c>
      <c r="D97" s="5">
        <f t="shared" si="1"/>
        <v>0.00047393364928909954</v>
      </c>
    </row>
    <row r="98" spans="2:4" ht="12.75">
      <c r="B98" s="14" t="s">
        <v>96</v>
      </c>
      <c r="C98" s="11">
        <v>1</v>
      </c>
      <c r="D98" s="5">
        <f t="shared" si="1"/>
        <v>0.00047393364928909954</v>
      </c>
    </row>
    <row r="99" spans="2:4" ht="12.75" customHeight="1">
      <c r="B99" s="14" t="s">
        <v>20</v>
      </c>
      <c r="C99" s="11">
        <v>1</v>
      </c>
      <c r="D99" s="5">
        <f t="shared" si="1"/>
        <v>0.00047393364928909954</v>
      </c>
    </row>
    <row r="100" spans="2:4" ht="12.75">
      <c r="B100" s="14" t="s">
        <v>20</v>
      </c>
      <c r="C100" s="11">
        <v>1</v>
      </c>
      <c r="D100" s="5">
        <f t="shared" si="1"/>
        <v>0.00047393364928909954</v>
      </c>
    </row>
    <row r="101" spans="2:4" ht="12.75">
      <c r="B101" s="14" t="s">
        <v>99</v>
      </c>
      <c r="C101" s="11">
        <v>1</v>
      </c>
      <c r="D101" s="5">
        <f t="shared" si="1"/>
        <v>0.00047393364928909954</v>
      </c>
    </row>
    <row r="102" spans="2:4" ht="12.75">
      <c r="B102" s="14" t="s">
        <v>46</v>
      </c>
      <c r="C102" s="11">
        <v>1</v>
      </c>
      <c r="D102" s="5">
        <f t="shared" si="1"/>
        <v>0.00047393364928909954</v>
      </c>
    </row>
    <row r="103" spans="2:4" ht="12.75">
      <c r="B103" s="14" t="s">
        <v>104</v>
      </c>
      <c r="C103" s="11">
        <v>1</v>
      </c>
      <c r="D103" s="5">
        <f t="shared" si="1"/>
        <v>0.00047393364928909954</v>
      </c>
    </row>
    <row r="104" spans="2:4" ht="12.75">
      <c r="B104" s="14" t="s">
        <v>43</v>
      </c>
      <c r="C104" s="11">
        <v>1</v>
      </c>
      <c r="D104" s="5">
        <f t="shared" si="1"/>
        <v>0.00047393364928909954</v>
      </c>
    </row>
    <row r="105" spans="2:4" ht="12.75">
      <c r="B105" s="14" t="s">
        <v>85</v>
      </c>
      <c r="C105" s="11">
        <v>1</v>
      </c>
      <c r="D105" s="5">
        <f t="shared" si="1"/>
        <v>0.00047393364928909954</v>
      </c>
    </row>
    <row r="106" spans="2:4" ht="12.75">
      <c r="B106" s="14" t="s">
        <v>86</v>
      </c>
      <c r="C106" s="11">
        <v>1</v>
      </c>
      <c r="D106" s="5">
        <f t="shared" si="1"/>
        <v>0.00047393364928909954</v>
      </c>
    </row>
    <row r="107" spans="2:4" ht="12.75">
      <c r="B107" s="14" t="s">
        <v>83</v>
      </c>
      <c r="C107" s="11">
        <v>1</v>
      </c>
      <c r="D107" s="5">
        <f t="shared" si="1"/>
        <v>0.00047393364928909954</v>
      </c>
    </row>
    <row r="108" spans="2:4" ht="12.75">
      <c r="B108" s="14" t="s">
        <v>68</v>
      </c>
      <c r="C108" s="11">
        <v>1</v>
      </c>
      <c r="D108" s="5">
        <f t="shared" si="1"/>
        <v>0.00047393364928909954</v>
      </c>
    </row>
    <row r="109" spans="2:4" ht="12.75">
      <c r="B109" s="15" t="s">
        <v>15</v>
      </c>
      <c r="C109" s="16">
        <v>1</v>
      </c>
      <c r="D109" s="6">
        <f t="shared" si="1"/>
        <v>0.00047393364928909954</v>
      </c>
    </row>
  </sheetData>
  <mergeCells count="3">
    <mergeCell ref="B1:D2"/>
    <mergeCell ref="B4:D4"/>
    <mergeCell ref="B5:D6"/>
  </mergeCells>
  <hyperlinks>
    <hyperlink ref="B5:C5" r:id="rId1" display="http://www.aasa.dshs.wa.gov/professional/afh.htm (click on the bullet &quot;Washington Administrative Code for Adult Family Homes&quot;"/>
    <hyperlink ref="B5" r:id="rId2" display="Complete WAC descriptions: http://www.aasa.dshs.wa.gov/professional/bh.htm (click on the bullet &quot;Washington Administrative Code for Boarding Homes&quot;"/>
  </hyperlinks>
  <printOptions/>
  <pageMargins left="0.75" right="0.75" top="0.75" bottom="0.75" header="0.5" footer="0.5"/>
  <pageSetup horizontalDpi="600" verticalDpi="600" orientation="portrait" scale="63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luthykw</dc:creator>
  <cp:keywords/>
  <dc:description/>
  <cp:lastModifiedBy>luthykw</cp:lastModifiedBy>
  <cp:lastPrinted>2008-02-26T00:15:00Z</cp:lastPrinted>
  <dcterms:created xsi:type="dcterms:W3CDTF">2007-04-16T22:56:22Z</dcterms:created>
  <dcterms:modified xsi:type="dcterms:W3CDTF">2008-10-06T15:54:00Z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