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2955" windowWidth="16860" windowHeight="4800" tabRatio="922" activeTab="0"/>
  </bookViews>
  <sheets>
    <sheet name="CY08 Q4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<sst xmlns="http://schemas.openxmlformats.org/spreadsheetml/2006/main" count="94" uniqueCount="94">
  <si>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Count</t>
  </si>
  <si>
    <t>Percent</t>
  </si>
  <si>
    <t>WAC 388-112-0020:  What content must be included in an orientation?</t>
  </si>
  <si>
    <t>WAC 388-112-0035:  What documentation is required for orientation?</t>
  </si>
  <si>
    <t>RCW 70.129-110:  Disclosure, transfer, and discharge requirements</t>
  </si>
  <si>
    <t>WAC 388-112-0260:  What are the CPR and first-aid training requirements?</t>
  </si>
  <si>
    <t>RCW 70.129-140:  Quality of life -- Rights</t>
  </si>
  <si>
    <t>WAC 388-112-0245:  Who is required to complete continuing education training, and when?</t>
  </si>
  <si>
    <t>WAC 388-112-0205:  How many hours of continuing education are required each year</t>
  </si>
  <si>
    <t>RCW 70.129-050:  Privacy and confidentiality of personal and medical records</t>
  </si>
  <si>
    <t>RCW 70.129-030:  Notice of rights and services -- Admission of individuals</t>
  </si>
  <si>
    <t>WAC 388-112-0040:  Who is required to complete orientation, and when must it be completed</t>
  </si>
  <si>
    <t>WAC 388-112-0075:  Who is required to complete basic training, and when?</t>
  </si>
  <si>
    <t>WAC 388-112-0195:  Who is required to complete nurse delegation core training, and when?</t>
  </si>
  <si>
    <t>RCW 70.129-150:  Disclosure of fees and notice requirements -- Deposits</t>
  </si>
  <si>
    <t>RCW 70.129-020:  Exercise of rights</t>
  </si>
  <si>
    <t>WAC 388-112-0165:  Who is required to complete caregiver specialty training, and when?</t>
  </si>
  <si>
    <t>RCW 70.129-105:  Waiver of liability and resident rights limited</t>
  </si>
  <si>
    <t>RCW 70.129-005:  Intent -- Basic rights</t>
  </si>
  <si>
    <t>RCW 70.129-100:  Personal property -- Storage space</t>
  </si>
  <si>
    <t>RCW 70.129-060:  Grievances</t>
  </si>
  <si>
    <t>WAC 388-78A-2120:  Monitoring residents' well-being.</t>
  </si>
  <si>
    <t>WAC 388-78A-2450:  Staff.</t>
  </si>
  <si>
    <t>WAC 388-78A-2700:  Safety measures and disaster preparedness.</t>
  </si>
  <si>
    <t>WAC 388-78A-2090:  Full assessment topics.</t>
  </si>
  <si>
    <t>WAC 388-78A-2470:  Criminal history background checks.</t>
  </si>
  <si>
    <t>WAC 388-78A-2130:  Service agreement planning.</t>
  </si>
  <si>
    <t>WAC 388-78A-2480:  TB tests.</t>
  </si>
  <si>
    <t>WAC 388-78A-3090:  Maintenance and housekeeping.</t>
  </si>
  <si>
    <t>WAC 388-78A-2210:  Medication services.</t>
  </si>
  <si>
    <t>WAC 388-78A-2100:  On-going assessments.</t>
  </si>
  <si>
    <t>WAC 388-78A-2300:  Food and nutrition services.</t>
  </si>
  <si>
    <t>WAC 388-78A-2305:  Food sanitation</t>
  </si>
  <si>
    <t>WAC 388-78A-2290:  Family assistance with medications and treatments.</t>
  </si>
  <si>
    <t>WAC 388-78A-2660:  Resident rights.</t>
  </si>
  <si>
    <t>WAC 388-78A-2600:  Policies and procedures.</t>
  </si>
  <si>
    <t>WAC 388-78A-2630:  Reporting abuse and neglect.</t>
  </si>
  <si>
    <t>WAC 388-78A-2140:  Negotiated service agreement contents.</t>
  </si>
  <si>
    <t>WAC 388-78A-2230:  Medication refusal.</t>
  </si>
  <si>
    <t>WAC 388-78A-2320:  Intermittent nursing services systems.</t>
  </si>
  <si>
    <t>WAC 388-78A-2410:  Content of resident records.</t>
  </si>
  <si>
    <t>WAC 388-78A-2610:  Infection control.</t>
  </si>
  <si>
    <t>WAC 388-78A-2950:  Water supply.</t>
  </si>
  <si>
    <t>WAC 388-78A-2540:  Administrator training requirements.</t>
  </si>
  <si>
    <t>WAC 388-78A-2190:  Activities of daily living.</t>
  </si>
  <si>
    <t>WAC 388-78A-2930:  Communication system.</t>
  </si>
  <si>
    <t>WAC 388-78A-2880:  Changing use of rooms.</t>
  </si>
  <si>
    <t>WAC 388-78A-2060:  Preadmission assessment.</t>
  </si>
  <si>
    <t>WAC 388-78A-2160:  Implementation of negotiated service agreement.</t>
  </si>
  <si>
    <t>WAC 388-78A-2350:  Coordination of health care services.</t>
  </si>
  <si>
    <t>WAC 246-215-005:  Minimum performance standards</t>
  </si>
  <si>
    <t>WAC 388-78A-2260:  Storing, securing, and accounting for medications.</t>
  </si>
  <si>
    <t>WAC 388-78A-2730:  Licensee's responsibilities.</t>
  </si>
  <si>
    <t>WAC 388-78A-3100:  Safe storage of supplies and equipment.</t>
  </si>
  <si>
    <t>WAC 388-78A-2620:  Pets.</t>
  </si>
  <si>
    <t>WAC 388-78A-2640:  Reporting significant change in a resident's condition.</t>
  </si>
  <si>
    <t>WAC 388-78A-2180:  Activities.</t>
  </si>
  <si>
    <t>WAC 388-78A-2310:  Intermittent nursing services.</t>
  </si>
  <si>
    <t>WAC 388-78A-2560:  Administrator responsibilities.</t>
  </si>
  <si>
    <t>WAC 388-78A-3110:  Areas for cleaning and storing soiled equipment, supplies and laundry</t>
  </si>
  <si>
    <t>WAC 388-78A-2150:  Signing negotiated service agreement.</t>
  </si>
  <si>
    <t>WAC 388-78A-2240:  Nonavailability of medications.</t>
  </si>
  <si>
    <t>WAC 388-78A-3040:  Laundry.</t>
  </si>
  <si>
    <t>WAC 388-78A-3000:  Ventilation.</t>
  </si>
  <si>
    <t>WAC 388-78A-2510:  Specialized training for dementia.</t>
  </si>
  <si>
    <t>WAC 388-110-220:  Enhanced adult residential care service standards</t>
  </si>
  <si>
    <t>WAC 388-78A-2850:  Required reviews of building plans.</t>
  </si>
  <si>
    <t>WAC 388-78A-2050:  Resident characteristics.</t>
  </si>
  <si>
    <t>WAC 388-78A-2170:  Required boarding home services.</t>
  </si>
  <si>
    <t>WAC 388-78A-3010:  Resident room -- Room furnishings-storage.</t>
  </si>
  <si>
    <t>WAC 388-78A-2400:  Protection of resident records.</t>
  </si>
  <si>
    <t>WAC 388-112-0105:  Who may take modified basic training instead of the full basic training?</t>
  </si>
  <si>
    <t>WAC 246-217-015:  Applicability</t>
  </si>
  <si>
    <t>WAC 388-78A-2500:  Specialized training for mental illness.</t>
  </si>
  <si>
    <t>WAC 388-78A-2370:  Dementia care.</t>
  </si>
  <si>
    <t>WAC 388-78A-2220:  Prescribed medication authorizations.</t>
  </si>
  <si>
    <t>WAC 388-110-150:  Assisted living service standards</t>
  </si>
  <si>
    <t>WAC 388-78A-2070:  Timing of preadmission assessment.</t>
  </si>
  <si>
    <t>WAC 388-78A-2650:  Reporting fires and incidents.</t>
  </si>
  <si>
    <t>WAC 388-78A-2110:  Resident participation in assessments.</t>
  </si>
  <si>
    <t>WAC 388-78A-2490:  Specialized training for developmental disabilities.</t>
  </si>
  <si>
    <t>WAC 388-78A-2940:  Two-way intercom systems.</t>
  </si>
  <si>
    <t>WAC 388-78A-2430:  Resident review of records.</t>
  </si>
  <si>
    <t>WAC 388-78A-2680:  Boarding home use of audio and video monitoring.</t>
  </si>
  <si>
    <t>WAC 388-78A-2550:  Administrator training documentation.</t>
  </si>
  <si>
    <t>WAC 388-78A-2340:  Resident-arranged services.</t>
  </si>
  <si>
    <t>WAC 388-78A-2820:  Building requirements and exemptions.</t>
  </si>
  <si>
    <t>WAC 388-78A-2040:  Other requirements.</t>
  </si>
  <si>
    <t>Chapter-Section-Description</t>
  </si>
  <si>
    <t>WAC 388-112-0335:  What are the requirements for a boarding home or adult family home that wishes to conduct basic, modified basic, manager specialty, or caregiver specialty training?</t>
  </si>
  <si>
    <t>WAC 388-78A-2800:  Changes in licensed bed capacity.</t>
  </si>
  <si>
    <t>Citation Requiring Plan of Correction</t>
  </si>
  <si>
    <t>Most Frequently Cited WACs and RCWs in Boarding Home Facility Inspections and Complaint Investigations -- CY2008 Q4</t>
  </si>
  <si>
    <t>SOURCE: Frequency of Citations mdb.  Query: &gt;=2007 fill in time period-03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</si>
</sst>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10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color indexed="57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6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10" fontId="21" fillId="0" borderId="10" xfId="0" applyNumberFormat="1" applyFont="1" applyBorder="1" applyAlignment="1">
      <alignment/>
    </xf>
    <xf numFmtId="14" fontId="21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22" fillId="10" borderId="11" xfId="58" applyFont="1" applyFill="1" applyBorder="1" applyAlignment="1">
      <alignment horizontal="left"/>
      <protection/>
    </xf>
    <xf numFmtId="0" fontId="22" fillId="10" borderId="11" xfId="58" applyFont="1" applyFill="1" applyBorder="1" applyAlignment="1">
      <alignment horizontal="center"/>
      <protection/>
    </xf>
    <xf numFmtId="0" fontId="22" fillId="10" borderId="11" xfId="0" applyFont="1" applyFill="1" applyBorder="1" applyAlignment="1">
      <alignment/>
    </xf>
    <xf numFmtId="0" fontId="4" fillId="0" borderId="12" xfId="57" applyFont="1" applyFill="1" applyBorder="1" applyAlignment="1">
      <alignment horizontal="right" wrapText="1"/>
      <protection/>
    </xf>
    <xf numFmtId="0" fontId="4" fillId="0" borderId="13" xfId="57" applyFont="1" applyFill="1" applyBorder="1" applyAlignment="1">
      <alignment wrapText="1"/>
      <protection/>
    </xf>
    <xf numFmtId="0" fontId="4" fillId="0" borderId="14" xfId="57" applyFont="1" applyFill="1" applyBorder="1" applyAlignment="1">
      <alignment horizontal="right" wrapText="1"/>
      <protection/>
    </xf>
    <xf numFmtId="10" fontId="21" fillId="0" borderId="15" xfId="0" applyNumberFormat="1" applyFont="1" applyBorder="1" applyAlignment="1">
      <alignment/>
    </xf>
    <xf numFmtId="0" fontId="4" fillId="0" borderId="16" xfId="57" applyFont="1" applyFill="1" applyBorder="1" applyAlignment="1">
      <alignment wrapText="1"/>
      <protection/>
    </xf>
    <xf numFmtId="0" fontId="4" fillId="0" borderId="17" xfId="57" applyFont="1" applyFill="1" applyBorder="1" applyAlignment="1">
      <alignment wrapText="1"/>
      <protection/>
    </xf>
    <xf numFmtId="0" fontId="4" fillId="0" borderId="18" xfId="57" applyFont="1" applyFill="1" applyBorder="1" applyAlignment="1">
      <alignment horizontal="right" wrapText="1"/>
      <protection/>
    </xf>
    <xf numFmtId="10" fontId="21" fillId="0" borderId="19" xfId="0" applyNumberFormat="1" applyFont="1" applyBorder="1" applyAlignment="1">
      <alignment/>
    </xf>
    <xf numFmtId="0" fontId="42" fillId="0" borderId="0" xfId="0" applyFont="1" applyAlignment="1">
      <alignment horizontal="center" vertical="center" wrapText="1"/>
    </xf>
    <xf numFmtId="0" fontId="24" fillId="0" borderId="0" xfId="53" applyFont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Y08 Q4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7"/>
  <sheetViews>
    <sheetView showGridLines="0" showRowColHeaders="0" tabSelected="1" zoomScale="80" zoomScaleNormal="80" zoomScaleSheetLayoutView="75" zoomScalePageLayoutView="0" workbookViewId="0" topLeftCell="A1">
      <selection activeCell="G6" sqref="G6"/>
    </sheetView>
  </sheetViews>
  <sheetFormatPr defaultColWidth="9.140625" defaultRowHeight="12.75"/>
  <cols>
    <col min="1" max="1" width="3.7109375" style="1" customWidth="1"/>
    <col min="2" max="2" width="124.140625" style="1" customWidth="1"/>
    <col min="3" max="3" width="7.57421875" style="2" bestFit="1" customWidth="1"/>
    <col min="4" max="4" width="9.28125" style="1" bestFit="1" customWidth="1"/>
    <col min="5" max="5" width="4.140625" style="1" customWidth="1"/>
    <col min="6" max="16384" width="9.140625" style="1" customWidth="1"/>
  </cols>
  <sheetData>
    <row r="1" ht="6.75" customHeight="1"/>
    <row r="2" spans="2:4" ht="21.75" customHeight="1">
      <c r="B2" s="18" t="s">
        <v>92</v>
      </c>
      <c r="C2" s="18"/>
      <c r="D2" s="18"/>
    </row>
    <row r="3" spans="2:4" ht="30.75" customHeight="1">
      <c r="B3" s="18"/>
      <c r="C3" s="18"/>
      <c r="D3" s="18"/>
    </row>
    <row r="4" ht="15">
      <c r="B4" s="6" t="s">
        <v>91</v>
      </c>
    </row>
    <row r="5" spans="2:4" ht="15">
      <c r="B5" s="19"/>
      <c r="C5" s="19"/>
      <c r="D5" s="19"/>
    </row>
    <row r="6" spans="2:4" s="3" customFormat="1" ht="19.5" customHeight="1">
      <c r="B6" s="7" t="s">
        <v>88</v>
      </c>
      <c r="C6" s="8" t="s">
        <v>0</v>
      </c>
      <c r="D6" s="9" t="s">
        <v>1</v>
      </c>
    </row>
    <row r="7" spans="2:4" ht="15">
      <c r="B7" s="11" t="s">
        <v>21</v>
      </c>
      <c r="C7" s="12">
        <v>169</v>
      </c>
      <c r="D7" s="13">
        <f>C7/1749</f>
        <v>0.09662664379645512</v>
      </c>
    </row>
    <row r="8" spans="2:4" ht="15">
      <c r="B8" s="14" t="s">
        <v>23</v>
      </c>
      <c r="C8" s="10">
        <v>169</v>
      </c>
      <c r="D8" s="4">
        <f aca="true" t="shared" si="0" ref="D8:D71">C8/1749</f>
        <v>0.09662664379645512</v>
      </c>
    </row>
    <row r="9" spans="2:4" ht="15">
      <c r="B9" s="14" t="s">
        <v>22</v>
      </c>
      <c r="C9" s="10">
        <v>137</v>
      </c>
      <c r="D9" s="4">
        <f t="shared" si="0"/>
        <v>0.07833047455688966</v>
      </c>
    </row>
    <row r="10" spans="2:4" ht="15">
      <c r="B10" s="14" t="s">
        <v>27</v>
      </c>
      <c r="C10" s="10">
        <v>95</v>
      </c>
      <c r="D10" s="4">
        <f t="shared" si="0"/>
        <v>0.05431675242995998</v>
      </c>
    </row>
    <row r="11" spans="2:4" ht="15">
      <c r="B11" s="14" t="s">
        <v>25</v>
      </c>
      <c r="C11" s="10">
        <v>92</v>
      </c>
      <c r="D11" s="4">
        <f t="shared" si="0"/>
        <v>0.052601486563750716</v>
      </c>
    </row>
    <row r="12" spans="2:4" ht="15">
      <c r="B12" s="14" t="s">
        <v>28</v>
      </c>
      <c r="C12" s="10">
        <v>79</v>
      </c>
      <c r="D12" s="4">
        <f t="shared" si="0"/>
        <v>0.04516866781017725</v>
      </c>
    </row>
    <row r="13" spans="2:4" ht="15">
      <c r="B13" s="14" t="s">
        <v>29</v>
      </c>
      <c r="C13" s="10">
        <v>77</v>
      </c>
      <c r="D13" s="4">
        <f t="shared" si="0"/>
        <v>0.0440251572327044</v>
      </c>
    </row>
    <row r="14" spans="2:4" ht="15">
      <c r="B14" s="14" t="s">
        <v>26</v>
      </c>
      <c r="C14" s="10">
        <v>59</v>
      </c>
      <c r="D14" s="4">
        <f t="shared" si="0"/>
        <v>0.033733562035448826</v>
      </c>
    </row>
    <row r="15" spans="2:4" ht="15">
      <c r="B15" s="14" t="s">
        <v>30</v>
      </c>
      <c r="C15" s="10">
        <v>58</v>
      </c>
      <c r="D15" s="4">
        <f t="shared" si="0"/>
        <v>0.03316180674671241</v>
      </c>
    </row>
    <row r="16" spans="2:4" ht="15">
      <c r="B16" s="14" t="s">
        <v>24</v>
      </c>
      <c r="C16" s="10">
        <v>51</v>
      </c>
      <c r="D16" s="4">
        <f t="shared" si="0"/>
        <v>0.029159519725557463</v>
      </c>
    </row>
    <row r="17" spans="2:4" ht="15">
      <c r="B17" s="14" t="s">
        <v>32</v>
      </c>
      <c r="C17" s="10">
        <v>50</v>
      </c>
      <c r="D17" s="4">
        <f t="shared" si="0"/>
        <v>0.02858776443682104</v>
      </c>
    </row>
    <row r="18" spans="2:4" ht="15">
      <c r="B18" s="14" t="s">
        <v>34</v>
      </c>
      <c r="C18" s="10">
        <v>37</v>
      </c>
      <c r="D18" s="4">
        <f t="shared" si="0"/>
        <v>0.02115494568324757</v>
      </c>
    </row>
    <row r="19" spans="2:4" ht="15">
      <c r="B19" s="14" t="s">
        <v>37</v>
      </c>
      <c r="C19" s="10">
        <v>34</v>
      </c>
      <c r="D19" s="4">
        <f t="shared" si="0"/>
        <v>0.019439679817038306</v>
      </c>
    </row>
    <row r="20" spans="2:4" ht="15">
      <c r="B20" s="14" t="s">
        <v>2</v>
      </c>
      <c r="C20" s="10">
        <v>32</v>
      </c>
      <c r="D20" s="4">
        <f t="shared" si="0"/>
        <v>0.018296169239565466</v>
      </c>
    </row>
    <row r="21" spans="2:4" ht="15">
      <c r="B21" s="14" t="s">
        <v>31</v>
      </c>
      <c r="C21" s="10">
        <v>32</v>
      </c>
      <c r="D21" s="4">
        <f t="shared" si="0"/>
        <v>0.018296169239565466</v>
      </c>
    </row>
    <row r="22" spans="2:4" ht="15">
      <c r="B22" s="14" t="s">
        <v>16</v>
      </c>
      <c r="C22" s="10">
        <v>30</v>
      </c>
      <c r="D22" s="4">
        <f t="shared" si="0"/>
        <v>0.017152658662092625</v>
      </c>
    </row>
    <row r="23" spans="2:4" ht="15">
      <c r="B23" s="14" t="s">
        <v>36</v>
      </c>
      <c r="C23" s="10">
        <v>29</v>
      </c>
      <c r="D23" s="4">
        <f t="shared" si="0"/>
        <v>0.016580903373356205</v>
      </c>
    </row>
    <row r="24" spans="2:4" ht="15">
      <c r="B24" s="14" t="s">
        <v>47</v>
      </c>
      <c r="C24" s="10">
        <v>27</v>
      </c>
      <c r="D24" s="4">
        <f t="shared" si="0"/>
        <v>0.015437392795883362</v>
      </c>
    </row>
    <row r="25" spans="2:4" ht="15">
      <c r="B25" s="14" t="s">
        <v>33</v>
      </c>
      <c r="C25" s="10">
        <v>23</v>
      </c>
      <c r="D25" s="4">
        <f t="shared" si="0"/>
        <v>0.013150371640937679</v>
      </c>
    </row>
    <row r="26" spans="2:4" ht="15">
      <c r="B26" s="14" t="s">
        <v>6</v>
      </c>
      <c r="C26" s="10">
        <v>22</v>
      </c>
      <c r="D26" s="4">
        <f t="shared" si="0"/>
        <v>0.012578616352201259</v>
      </c>
    </row>
    <row r="27" spans="2:4" ht="15">
      <c r="B27" s="14" t="s">
        <v>12</v>
      </c>
      <c r="C27" s="10">
        <v>22</v>
      </c>
      <c r="D27" s="4">
        <f t="shared" si="0"/>
        <v>0.012578616352201259</v>
      </c>
    </row>
    <row r="28" spans="2:4" ht="15">
      <c r="B28" s="14" t="s">
        <v>35</v>
      </c>
      <c r="C28" s="10">
        <v>22</v>
      </c>
      <c r="D28" s="4">
        <f t="shared" si="0"/>
        <v>0.012578616352201259</v>
      </c>
    </row>
    <row r="29" spans="2:4" ht="15">
      <c r="B29" s="14" t="s">
        <v>39</v>
      </c>
      <c r="C29" s="10">
        <v>21</v>
      </c>
      <c r="D29" s="4">
        <f t="shared" si="0"/>
        <v>0.012006861063464836</v>
      </c>
    </row>
    <row r="30" spans="2:4" ht="15">
      <c r="B30" s="14" t="s">
        <v>4</v>
      </c>
      <c r="C30" s="10">
        <v>20</v>
      </c>
      <c r="D30" s="4">
        <f t="shared" si="0"/>
        <v>0.011435105774728416</v>
      </c>
    </row>
    <row r="31" spans="2:4" ht="15">
      <c r="B31" s="14" t="s">
        <v>55</v>
      </c>
      <c r="C31" s="10">
        <v>20</v>
      </c>
      <c r="D31" s="4">
        <f t="shared" si="0"/>
        <v>0.011435105774728416</v>
      </c>
    </row>
    <row r="32" spans="2:4" ht="15">
      <c r="B32" s="14" t="s">
        <v>40</v>
      </c>
      <c r="C32" s="10">
        <v>19</v>
      </c>
      <c r="D32" s="4">
        <f t="shared" si="0"/>
        <v>0.010863350485991996</v>
      </c>
    </row>
    <row r="33" spans="2:4" ht="15">
      <c r="B33" s="14" t="s">
        <v>74</v>
      </c>
      <c r="C33" s="10">
        <v>18</v>
      </c>
      <c r="D33" s="4">
        <f t="shared" si="0"/>
        <v>0.010291595197255575</v>
      </c>
    </row>
    <row r="34" spans="2:4" ht="15">
      <c r="B34" s="14" t="s">
        <v>42</v>
      </c>
      <c r="C34" s="10">
        <v>17</v>
      </c>
      <c r="D34" s="4">
        <f t="shared" si="0"/>
        <v>0.009719839908519153</v>
      </c>
    </row>
    <row r="35" spans="2:4" ht="15">
      <c r="B35" s="14" t="s">
        <v>43</v>
      </c>
      <c r="C35" s="10">
        <v>17</v>
      </c>
      <c r="D35" s="4">
        <f t="shared" si="0"/>
        <v>0.009719839908519153</v>
      </c>
    </row>
    <row r="36" spans="2:4" ht="15">
      <c r="B36" s="14" t="s">
        <v>53</v>
      </c>
      <c r="C36" s="10">
        <v>14</v>
      </c>
      <c r="D36" s="4">
        <f t="shared" si="0"/>
        <v>0.008004574042309892</v>
      </c>
    </row>
    <row r="37" spans="2:4" ht="15">
      <c r="B37" s="14" t="s">
        <v>61</v>
      </c>
      <c r="C37" s="10">
        <v>14</v>
      </c>
      <c r="D37" s="4">
        <f t="shared" si="0"/>
        <v>0.008004574042309892</v>
      </c>
    </row>
    <row r="38" spans="2:4" ht="15">
      <c r="B38" s="14" t="s">
        <v>50</v>
      </c>
      <c r="C38" s="10">
        <v>13</v>
      </c>
      <c r="D38" s="4">
        <f t="shared" si="0"/>
        <v>0.007432818753573471</v>
      </c>
    </row>
    <row r="39" spans="2:4" ht="15">
      <c r="B39" s="14" t="s">
        <v>5</v>
      </c>
      <c r="C39" s="10">
        <v>12</v>
      </c>
      <c r="D39" s="4">
        <f t="shared" si="0"/>
        <v>0.00686106346483705</v>
      </c>
    </row>
    <row r="40" spans="2:4" ht="15">
      <c r="B40" s="14" t="s">
        <v>45</v>
      </c>
      <c r="C40" s="10">
        <v>11</v>
      </c>
      <c r="D40" s="4">
        <f t="shared" si="0"/>
        <v>0.006289308176100629</v>
      </c>
    </row>
    <row r="41" spans="2:4" ht="15">
      <c r="B41" s="14" t="s">
        <v>11</v>
      </c>
      <c r="C41" s="10">
        <v>11</v>
      </c>
      <c r="D41" s="4">
        <f t="shared" si="0"/>
        <v>0.006289308176100629</v>
      </c>
    </row>
    <row r="42" spans="2:4" ht="15">
      <c r="B42" s="14" t="s">
        <v>48</v>
      </c>
      <c r="C42" s="10">
        <v>10</v>
      </c>
      <c r="D42" s="4">
        <f t="shared" si="0"/>
        <v>0.005717552887364208</v>
      </c>
    </row>
    <row r="43" spans="2:4" ht="15">
      <c r="B43" s="14" t="s">
        <v>10</v>
      </c>
      <c r="C43" s="10">
        <v>10</v>
      </c>
      <c r="D43" s="4">
        <f t="shared" si="0"/>
        <v>0.005717552887364208</v>
      </c>
    </row>
    <row r="44" spans="2:4" ht="15">
      <c r="B44" s="14" t="s">
        <v>49</v>
      </c>
      <c r="C44" s="10">
        <v>10</v>
      </c>
      <c r="D44" s="4">
        <f t="shared" si="0"/>
        <v>0.005717552887364208</v>
      </c>
    </row>
    <row r="45" spans="2:4" ht="15">
      <c r="B45" s="14" t="s">
        <v>73</v>
      </c>
      <c r="C45" s="10">
        <v>9</v>
      </c>
      <c r="D45" s="4">
        <f t="shared" si="0"/>
        <v>0.005145797598627788</v>
      </c>
    </row>
    <row r="46" spans="2:4" ht="15">
      <c r="B46" s="14" t="s">
        <v>62</v>
      </c>
      <c r="C46" s="10">
        <v>9</v>
      </c>
      <c r="D46" s="4">
        <f t="shared" si="0"/>
        <v>0.005145797598627788</v>
      </c>
    </row>
    <row r="47" spans="2:4" ht="15">
      <c r="B47" s="14" t="s">
        <v>65</v>
      </c>
      <c r="C47" s="10">
        <v>9</v>
      </c>
      <c r="D47" s="4">
        <f t="shared" si="0"/>
        <v>0.005145797598627788</v>
      </c>
    </row>
    <row r="48" spans="2:4" ht="15">
      <c r="B48" s="14" t="s">
        <v>64</v>
      </c>
      <c r="C48" s="10">
        <v>9</v>
      </c>
      <c r="D48" s="4">
        <f t="shared" si="0"/>
        <v>0.005145797598627788</v>
      </c>
    </row>
    <row r="49" spans="2:4" ht="15">
      <c r="B49" s="14" t="s">
        <v>60</v>
      </c>
      <c r="C49" s="10">
        <v>8</v>
      </c>
      <c r="D49" s="4">
        <f t="shared" si="0"/>
        <v>0.004574042309891366</v>
      </c>
    </row>
    <row r="50" spans="2:4" ht="15">
      <c r="B50" s="14" t="s">
        <v>3</v>
      </c>
      <c r="C50" s="10">
        <v>7</v>
      </c>
      <c r="D50" s="4">
        <f t="shared" si="0"/>
        <v>0.004002287021154946</v>
      </c>
    </row>
    <row r="51" spans="2:4" ht="15">
      <c r="B51" s="14" t="s">
        <v>51</v>
      </c>
      <c r="C51" s="10">
        <v>7</v>
      </c>
      <c r="D51" s="4">
        <f t="shared" si="0"/>
        <v>0.004002287021154946</v>
      </c>
    </row>
    <row r="52" spans="2:4" ht="15">
      <c r="B52" s="14" t="s">
        <v>52</v>
      </c>
      <c r="C52" s="10">
        <v>7</v>
      </c>
      <c r="D52" s="4">
        <f t="shared" si="0"/>
        <v>0.004002287021154946</v>
      </c>
    </row>
    <row r="53" spans="2:4" ht="15">
      <c r="B53" s="14" t="s">
        <v>54</v>
      </c>
      <c r="C53" s="10">
        <v>7</v>
      </c>
      <c r="D53" s="4">
        <f t="shared" si="0"/>
        <v>0.004002287021154946</v>
      </c>
    </row>
    <row r="54" spans="2:4" ht="15">
      <c r="B54" s="14" t="s">
        <v>46</v>
      </c>
      <c r="C54" s="10">
        <v>7</v>
      </c>
      <c r="D54" s="4">
        <f t="shared" si="0"/>
        <v>0.004002287021154946</v>
      </c>
    </row>
    <row r="55" spans="2:4" ht="15">
      <c r="B55" s="14" t="s">
        <v>66</v>
      </c>
      <c r="C55" s="10">
        <v>6</v>
      </c>
      <c r="D55" s="4">
        <f t="shared" si="0"/>
        <v>0.003430531732418525</v>
      </c>
    </row>
    <row r="56" spans="2:4" ht="15">
      <c r="B56" s="14" t="s">
        <v>38</v>
      </c>
      <c r="C56" s="10">
        <v>6</v>
      </c>
      <c r="D56" s="4">
        <f t="shared" si="0"/>
        <v>0.003430531732418525</v>
      </c>
    </row>
    <row r="57" spans="2:4" ht="15">
      <c r="B57" s="14" t="s">
        <v>41</v>
      </c>
      <c r="C57" s="10">
        <v>5</v>
      </c>
      <c r="D57" s="4">
        <f t="shared" si="0"/>
        <v>0.002858776443682104</v>
      </c>
    </row>
    <row r="58" spans="2:4" ht="15">
      <c r="B58" s="14" t="s">
        <v>90</v>
      </c>
      <c r="C58" s="10">
        <v>5</v>
      </c>
      <c r="D58" s="4">
        <f t="shared" si="0"/>
        <v>0.002858776443682104</v>
      </c>
    </row>
    <row r="59" spans="2:4" ht="15">
      <c r="B59" s="14" t="s">
        <v>44</v>
      </c>
      <c r="C59" s="10">
        <v>4</v>
      </c>
      <c r="D59" s="4">
        <f t="shared" si="0"/>
        <v>0.002287021154945683</v>
      </c>
    </row>
    <row r="60" spans="2:4" ht="15">
      <c r="B60" s="14" t="s">
        <v>83</v>
      </c>
      <c r="C60" s="10">
        <v>4</v>
      </c>
      <c r="D60" s="4">
        <f t="shared" si="0"/>
        <v>0.002287021154945683</v>
      </c>
    </row>
    <row r="61" spans="2:4" ht="15">
      <c r="B61" s="14" t="s">
        <v>75</v>
      </c>
      <c r="C61" s="10">
        <v>4</v>
      </c>
      <c r="D61" s="4">
        <f t="shared" si="0"/>
        <v>0.002287021154945683</v>
      </c>
    </row>
    <row r="62" spans="2:4" ht="15">
      <c r="B62" s="14" t="s">
        <v>57</v>
      </c>
      <c r="C62" s="10">
        <v>3</v>
      </c>
      <c r="D62" s="4">
        <f t="shared" si="0"/>
        <v>0.0017152658662092624</v>
      </c>
    </row>
    <row r="63" spans="2:4" ht="15">
      <c r="B63" s="14" t="s">
        <v>8</v>
      </c>
      <c r="C63" s="10">
        <v>3</v>
      </c>
      <c r="D63" s="4">
        <f t="shared" si="0"/>
        <v>0.0017152658662092624</v>
      </c>
    </row>
    <row r="64" spans="2:4" ht="15">
      <c r="B64" s="14" t="s">
        <v>68</v>
      </c>
      <c r="C64" s="10">
        <v>3</v>
      </c>
      <c r="D64" s="4">
        <f t="shared" si="0"/>
        <v>0.0017152658662092624</v>
      </c>
    </row>
    <row r="65" spans="2:4" ht="15">
      <c r="B65" s="14" t="s">
        <v>84</v>
      </c>
      <c r="C65" s="10">
        <v>3</v>
      </c>
      <c r="D65" s="4">
        <f t="shared" si="0"/>
        <v>0.0017152658662092624</v>
      </c>
    </row>
    <row r="66" spans="2:4" ht="15">
      <c r="B66" s="14" t="s">
        <v>14</v>
      </c>
      <c r="C66" s="10">
        <v>2</v>
      </c>
      <c r="D66" s="4">
        <f t="shared" si="0"/>
        <v>0.0011435105774728416</v>
      </c>
    </row>
    <row r="67" spans="2:4" ht="15">
      <c r="B67" s="14" t="s">
        <v>71</v>
      </c>
      <c r="C67" s="10">
        <v>2</v>
      </c>
      <c r="D67" s="4">
        <f t="shared" si="0"/>
        <v>0.0011435105774728416</v>
      </c>
    </row>
    <row r="68" spans="2:4" ht="15">
      <c r="B68" s="14" t="s">
        <v>20</v>
      </c>
      <c r="C68" s="10">
        <v>2</v>
      </c>
      <c r="D68" s="4">
        <f t="shared" si="0"/>
        <v>0.0011435105774728416</v>
      </c>
    </row>
    <row r="69" spans="2:4" ht="15">
      <c r="B69" s="14" t="s">
        <v>7</v>
      </c>
      <c r="C69" s="10">
        <v>2</v>
      </c>
      <c r="D69" s="4">
        <f t="shared" si="0"/>
        <v>0.0011435105774728416</v>
      </c>
    </row>
    <row r="70" spans="2:4" ht="15">
      <c r="B70" s="14" t="s">
        <v>15</v>
      </c>
      <c r="C70" s="10">
        <v>2</v>
      </c>
      <c r="D70" s="4">
        <f t="shared" si="0"/>
        <v>0.0011435105774728416</v>
      </c>
    </row>
    <row r="71" spans="2:4" ht="15">
      <c r="B71" s="14" t="s">
        <v>72</v>
      </c>
      <c r="C71" s="10">
        <v>2</v>
      </c>
      <c r="D71" s="4">
        <f t="shared" si="0"/>
        <v>0.0011435105774728416</v>
      </c>
    </row>
    <row r="72" spans="2:4" ht="15">
      <c r="B72" s="14" t="s">
        <v>85</v>
      </c>
      <c r="C72" s="10">
        <v>2</v>
      </c>
      <c r="D72" s="4">
        <f aca="true" t="shared" si="1" ref="D72:D94">C72/1749</f>
        <v>0.0011435105774728416</v>
      </c>
    </row>
    <row r="73" spans="2:4" ht="15">
      <c r="B73" s="14" t="s">
        <v>87</v>
      </c>
      <c r="C73" s="10">
        <v>2</v>
      </c>
      <c r="D73" s="4">
        <f t="shared" si="1"/>
        <v>0.0011435105774728416</v>
      </c>
    </row>
    <row r="74" spans="2:4" ht="15">
      <c r="B74" s="14" t="s">
        <v>18</v>
      </c>
      <c r="C74" s="10">
        <v>2</v>
      </c>
      <c r="D74" s="4">
        <f t="shared" si="1"/>
        <v>0.0011435105774728416</v>
      </c>
    </row>
    <row r="75" spans="2:4" ht="15">
      <c r="B75" s="14" t="s">
        <v>77</v>
      </c>
      <c r="C75" s="10">
        <v>2</v>
      </c>
      <c r="D75" s="4">
        <f t="shared" si="1"/>
        <v>0.0011435105774728416</v>
      </c>
    </row>
    <row r="76" spans="2:4" ht="15">
      <c r="B76" s="14" t="s">
        <v>58</v>
      </c>
      <c r="C76" s="10">
        <v>2</v>
      </c>
      <c r="D76" s="4">
        <f t="shared" si="1"/>
        <v>0.0011435105774728416</v>
      </c>
    </row>
    <row r="77" spans="2:4" ht="15">
      <c r="B77" s="14" t="s">
        <v>56</v>
      </c>
      <c r="C77" s="10">
        <v>2</v>
      </c>
      <c r="D77" s="4">
        <f t="shared" si="1"/>
        <v>0.0011435105774728416</v>
      </c>
    </row>
    <row r="78" spans="2:4" ht="15">
      <c r="B78" s="14" t="s">
        <v>69</v>
      </c>
      <c r="C78" s="10">
        <v>1</v>
      </c>
      <c r="D78" s="4">
        <f t="shared" si="1"/>
        <v>0.0005717552887364208</v>
      </c>
    </row>
    <row r="79" spans="2:4" ht="15">
      <c r="B79" s="14" t="s">
        <v>9</v>
      </c>
      <c r="C79" s="10">
        <v>1</v>
      </c>
      <c r="D79" s="4">
        <f t="shared" si="1"/>
        <v>0.0005717552887364208</v>
      </c>
    </row>
    <row r="80" spans="2:4" ht="15">
      <c r="B80" s="14" t="s">
        <v>59</v>
      </c>
      <c r="C80" s="10">
        <v>1</v>
      </c>
      <c r="D80" s="4">
        <f t="shared" si="1"/>
        <v>0.0005717552887364208</v>
      </c>
    </row>
    <row r="81" spans="2:4" ht="15">
      <c r="B81" s="14" t="s">
        <v>19</v>
      </c>
      <c r="C81" s="10">
        <v>1</v>
      </c>
      <c r="D81" s="4">
        <f t="shared" si="1"/>
        <v>0.0005717552887364208</v>
      </c>
    </row>
    <row r="82" spans="2:4" ht="15">
      <c r="B82" s="14" t="s">
        <v>17</v>
      </c>
      <c r="C82" s="10">
        <v>1</v>
      </c>
      <c r="D82" s="4">
        <f t="shared" si="1"/>
        <v>0.0005717552887364208</v>
      </c>
    </row>
    <row r="83" spans="2:4" ht="15">
      <c r="B83" s="14" t="s">
        <v>63</v>
      </c>
      <c r="C83" s="10">
        <v>1</v>
      </c>
      <c r="D83" s="4">
        <f t="shared" si="1"/>
        <v>0.0005717552887364208</v>
      </c>
    </row>
    <row r="84" spans="2:4" ht="15">
      <c r="B84" s="14" t="s">
        <v>81</v>
      </c>
      <c r="C84" s="10">
        <v>1</v>
      </c>
      <c r="D84" s="4">
        <f t="shared" si="1"/>
        <v>0.0005717552887364208</v>
      </c>
    </row>
    <row r="85" spans="2:4" ht="12.75" customHeight="1">
      <c r="B85" s="14" t="s">
        <v>13</v>
      </c>
      <c r="C85" s="10">
        <v>1</v>
      </c>
      <c r="D85" s="4">
        <f t="shared" si="1"/>
        <v>0.0005717552887364208</v>
      </c>
    </row>
    <row r="86" spans="2:4" ht="12.75" customHeight="1">
      <c r="B86" s="14" t="s">
        <v>76</v>
      </c>
      <c r="C86" s="10">
        <v>1</v>
      </c>
      <c r="D86" s="4">
        <f t="shared" si="1"/>
        <v>0.0005717552887364208</v>
      </c>
    </row>
    <row r="87" spans="2:4" ht="30">
      <c r="B87" s="14" t="s">
        <v>89</v>
      </c>
      <c r="C87" s="10">
        <v>1</v>
      </c>
      <c r="D87" s="4">
        <f t="shared" si="1"/>
        <v>0.0005717552887364208</v>
      </c>
    </row>
    <row r="88" spans="2:4" ht="15">
      <c r="B88" s="14" t="s">
        <v>82</v>
      </c>
      <c r="C88" s="10">
        <v>1</v>
      </c>
      <c r="D88" s="4">
        <f t="shared" si="1"/>
        <v>0.0005717552887364208</v>
      </c>
    </row>
    <row r="89" spans="2:4" ht="15">
      <c r="B89" s="14" t="s">
        <v>86</v>
      </c>
      <c r="C89" s="10">
        <v>1</v>
      </c>
      <c r="D89" s="4">
        <f t="shared" si="1"/>
        <v>0.0005717552887364208</v>
      </c>
    </row>
    <row r="90" spans="2:4" ht="15">
      <c r="B90" s="14" t="s">
        <v>80</v>
      </c>
      <c r="C90" s="10">
        <v>1</v>
      </c>
      <c r="D90" s="4">
        <f t="shared" si="1"/>
        <v>0.0005717552887364208</v>
      </c>
    </row>
    <row r="91" spans="2:4" ht="15">
      <c r="B91" s="14" t="s">
        <v>79</v>
      </c>
      <c r="C91" s="10">
        <v>1</v>
      </c>
      <c r="D91" s="4">
        <f t="shared" si="1"/>
        <v>0.0005717552887364208</v>
      </c>
    </row>
    <row r="92" spans="2:4" ht="15">
      <c r="B92" s="14" t="s">
        <v>78</v>
      </c>
      <c r="C92" s="10">
        <v>1</v>
      </c>
      <c r="D92" s="4">
        <f t="shared" si="1"/>
        <v>0.0005717552887364208</v>
      </c>
    </row>
    <row r="93" spans="2:4" ht="15">
      <c r="B93" s="14" t="s">
        <v>67</v>
      </c>
      <c r="C93" s="10">
        <v>1</v>
      </c>
      <c r="D93" s="4">
        <f t="shared" si="1"/>
        <v>0.0005717552887364208</v>
      </c>
    </row>
    <row r="94" spans="2:4" ht="15">
      <c r="B94" s="15" t="s">
        <v>70</v>
      </c>
      <c r="C94" s="16">
        <v>1</v>
      </c>
      <c r="D94" s="17">
        <f t="shared" si="1"/>
        <v>0.0005717552887364208</v>
      </c>
    </row>
    <row r="96" s="2" customFormat="1" ht="15">
      <c r="B96" s="1" t="s">
        <v>93</v>
      </c>
    </row>
    <row r="97" s="2" customFormat="1" ht="15">
      <c r="B97" s="5">
        <v>39828</v>
      </c>
    </row>
  </sheetData>
  <sheetProtection/>
  <mergeCells count="2">
    <mergeCell ref="B2:D3"/>
    <mergeCell ref="B5:D5"/>
  </mergeCells>
  <printOptions/>
  <pageMargins left="0.75" right="0.75" top="0.75" bottom="0.75" header="0.5" footer="0.5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luthykw</dc:creator>
  <cp:keywords/>
  <dc:description/>
  <cp:lastModifiedBy>luthykw</cp:lastModifiedBy>
  <cp:lastPrinted>2008-10-29T15:25:45Z</cp:lastPrinted>
  <dcterms:created xsi:type="dcterms:W3CDTF">2007-04-16T22:56:22Z</dcterms:created>
  <dcterms:modified xsi:type="dcterms:W3CDTF">2009-01-15T22:35:02Z</dcterms:modified>
  <cp:category/>
  <cp:version/>
  <cp:contentType/>
  <cp:contentStatus/>
</cp:coreProperties>
</file>