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Y09 Q4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<sst xmlns="http://schemas.openxmlformats.org/spreadsheetml/2006/main" count="99" uniqueCount="99">
  <si>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Chapter-Section-Description</t>
  </si>
  <si>
    <t>Count</t>
  </si>
  <si>
    <t>Percent</t>
  </si>
  <si>
    <t>WAC 388-78A-2120:  Monitoring residents' well-being.</t>
  </si>
  <si>
    <t>WAC 388-78A-2700:  Safety measures and disaster preparedness.</t>
  </si>
  <si>
    <t>WAC 388-78A-2130:  Service agreement planning.</t>
  </si>
  <si>
    <t>WAC 388-78A-2210:  Medication services.</t>
  </si>
  <si>
    <t>WAC 388-78A-2140:  Negotiated service agreement contents.</t>
  </si>
  <si>
    <t>WAC 388-78A-2090:  Full assessment topics.</t>
  </si>
  <si>
    <t>WAC 388-78A-2100:  On-going assessments.</t>
  </si>
  <si>
    <t>WAC 388-78A-2450:  Staff.</t>
  </si>
  <si>
    <t>WAC 388-78A-2660:  Resident rights.</t>
  </si>
  <si>
    <t>WAC 388-78A-2320:  Intermittent nursing services systems.</t>
  </si>
  <si>
    <t>WAC 388-78A-3090:  Maintenance and housekeeping.</t>
  </si>
  <si>
    <t>WAC 388-78A-2480:  TB tests.</t>
  </si>
  <si>
    <t>RCW 70.129-110:  Disclosure, transfer, and discharge requirements</t>
  </si>
  <si>
    <t>WAC 388-78A-2290:  Family assistance with medications and treatments.</t>
  </si>
  <si>
    <t>WAC 388-78A-2600:  Policies and procedures.</t>
  </si>
  <si>
    <t>WAC 388-78A-2470:  Criminal history background checks.</t>
  </si>
  <si>
    <t>WAC 388-78A-2410:  Content of resident records.</t>
  </si>
  <si>
    <t>WAC 388-78A-2630:  Reporting abuse and neglect.</t>
  </si>
  <si>
    <t>WAC 388-78A-2305:  Food sanitation</t>
  </si>
  <si>
    <t>WAC 388-78A-2300:  Food and nutrition services.</t>
  </si>
  <si>
    <t>WAC 388-78A-2160:  Implementation of negotiated service agreement.</t>
  </si>
  <si>
    <t>RCW 70.129-140:  Quality of life -- Rights</t>
  </si>
  <si>
    <t>WAC 388-78A-2930:  Communication system.</t>
  </si>
  <si>
    <t>WAC 388-78A-2350:  Coordination of health care services.</t>
  </si>
  <si>
    <t>WAC 388-112-0260:  What are the CPR and first-aid training requirements?</t>
  </si>
  <si>
    <t>WAC 388-78A-2540:  Administrator training requirements.</t>
  </si>
  <si>
    <t>WAC 388-78A-2370:  Dementia care.</t>
  </si>
  <si>
    <t>WAC 388-112-0165:  Who is required to complete caregiver specialty training, and when?</t>
  </si>
  <si>
    <t>WAC 388-78A-2240:  Nonavailability of medications.</t>
  </si>
  <si>
    <t>WAC 388-78A-2640:  Reporting significant change in a resident's condition.</t>
  </si>
  <si>
    <t>WAC 388-78A-2730:  Licensee's responsibilities.</t>
  </si>
  <si>
    <t>WAC 388-78A-2850:  Required reviews of building plans.</t>
  </si>
  <si>
    <t>WAC 388-78A-2560:  Administrator responsibilities.</t>
  </si>
  <si>
    <t>WAC 388-78A-3040:  Laundry.</t>
  </si>
  <si>
    <t>WAC 388-78A-2520:  Administrator qualifications.</t>
  </si>
  <si>
    <t>WAC 388-78A-2220:  Prescribed medication authorizations.</t>
  </si>
  <si>
    <t>WAC 388-78A-2650:  Reporting fires and incidents.</t>
  </si>
  <si>
    <t>WAC 388-78A-2260:  Storing, securing, and accounting for medications.</t>
  </si>
  <si>
    <t>RCW 70.129-030:  Notice of rights and services -- Admission of individuals</t>
  </si>
  <si>
    <t>WAC 388-78A-2230:  Medication refusal.</t>
  </si>
  <si>
    <t>WAC 388-78A-2080:  Qualified assessor.</t>
  </si>
  <si>
    <t>WAC 388-78A-3100:  Safe storage of supplies and equipment.</t>
  </si>
  <si>
    <t>WAC 388-78A-2950:  Water supply.</t>
  </si>
  <si>
    <t>WAC 388-112-0075:  Who is required to complete basic training, and when?</t>
  </si>
  <si>
    <t>WAC 388-110-220:  Enhanced adult residential care service standards</t>
  </si>
  <si>
    <t>WAC 388-112-0040:  Who is required to complete orientation, and when must it be completed</t>
  </si>
  <si>
    <t>WAC 388-78A-2250:  Alteration of medications.</t>
  </si>
  <si>
    <t>WAC 388-78A-2180:  Activities.</t>
  </si>
  <si>
    <t>RCW 70.129-060:  Grievances</t>
  </si>
  <si>
    <t>WAC 388-78A-2400:  Protection of resident records.</t>
  </si>
  <si>
    <t>WAC 388-112-0020:  What content must be included in an orientation?</t>
  </si>
  <si>
    <t>WAC 246-215-005:  Minimum performance standards</t>
  </si>
  <si>
    <t>RCW 70.129-050:  Privacy and confidentiality of personal and medical records</t>
  </si>
  <si>
    <t>WAC 388-112-0205:  How many hours of continuing education are required each year</t>
  </si>
  <si>
    <t>WAC 388-78A-2050:  Resident characteristics.</t>
  </si>
  <si>
    <t>WAC 388-78A-2060:  Preadmission assessment.</t>
  </si>
  <si>
    <t>RCW 70.129-150:  Disclosure of fees and notice requirements -- Deposits</t>
  </si>
  <si>
    <t>RCW 70.129-120:  Restraints -- Physical or chemical</t>
  </si>
  <si>
    <t>WAC 388-78A-2990:  Heating-cooling -- Temperature.</t>
  </si>
  <si>
    <t>WAC 388-78A-3030:  Toilet rooms and bathrooms.</t>
  </si>
  <si>
    <t>WAC 388-78A-2620:  Pets.</t>
  </si>
  <si>
    <t>WAC 388-78A-2150:  Signing negotiated service agreement.</t>
  </si>
  <si>
    <t>WAC 388-78A-2690:  Resident use of electronic monitoring.</t>
  </si>
  <si>
    <t>RCW 70.129-005:  Intent -- Basic rights</t>
  </si>
  <si>
    <t>WAC 388-110-150:  Assisted living service standards</t>
  </si>
  <si>
    <t>WAC 388-78A-2670:  Services by resident for boarding home.</t>
  </si>
  <si>
    <t>WAC 388-78A-3000:  Ventilation.</t>
  </si>
  <si>
    <t>WAC 388-78A-2040:  Other requirements.</t>
  </si>
  <si>
    <t>WAC 388-78A-2610:  Infection control.</t>
  </si>
  <si>
    <t>WAC 388-78A-2510:  Specialized training for dementia.</t>
  </si>
  <si>
    <t>WAC 388-112-0105:  Who may take modified basic training instead of the full basic training?</t>
  </si>
  <si>
    <t>WAC 388-78A-2810:  Criteria for increasing licensed bed capacity.</t>
  </si>
  <si>
    <t>WAC 388-78A-3170:  Circumstances resulting in enforcement remedies.</t>
  </si>
  <si>
    <t>RCW 70.129-105:  Waiver of liability and resident rights limited</t>
  </si>
  <si>
    <t>RCW 70.129-080:  Mail and telephone -- Privacy in communications</t>
  </si>
  <si>
    <t>WAC 388-112-0035:  What documentation is required for orientation?</t>
  </si>
  <si>
    <t>WAC 388-78A-2710:  Disclosure of services.</t>
  </si>
  <si>
    <t>RCW 70.129-040:  Protection of resident's funds -- Financial affairs rights</t>
  </si>
  <si>
    <t>RCW 70.129-020:  Exercise of rights</t>
  </si>
  <si>
    <t>RCW 70.129-100:  Personal property -- Storage space</t>
  </si>
  <si>
    <t>WAC 388-78A-2570:  Notification of change in administrator.</t>
  </si>
  <si>
    <t>WAC 388-78A-2820:  Building requirements and exemptions.</t>
  </si>
  <si>
    <t>WAC 388-78A-2880:  Changing use of rooms.</t>
  </si>
  <si>
    <t>WAC 388-78A-2390:  Resident records.</t>
  </si>
  <si>
    <t>WAC 388-112-0160:  Who is required to complete manager specialty training, and when?</t>
  </si>
  <si>
    <t>WAC 388-78A-2310:  Intermittent nursing services.</t>
  </si>
  <si>
    <t>WAC 388-78A-3180:  Required enforcement remedies.</t>
  </si>
  <si>
    <t>RCW 18.20-180:  Resident rights</t>
  </si>
  <si>
    <t>WAC 388-78A-2070:  Timing of preadmission assessment.</t>
  </si>
  <si>
    <t>WAC 388-78A-3010:  Resident room -- Room furnishings-storage.</t>
  </si>
  <si>
    <t>WAC 388-78A-3160:  Authorized enforcement remedies.</t>
  </si>
  <si>
    <t>WAC 388-78A-3140:  Responsibilities during inspections.</t>
  </si>
  <si>
    <t>WAC 388-78A-2170:  Required boarding home services.</t>
  </si>
  <si>
    <t>WAC 388-78A-2500:  Specialized training for mental illness.</t>
  </si>
  <si>
    <t>Citation Requiring Plan of Correction</t>
  </si>
  <si>
    <r>
      <t>Most frequently cited</t>
    </r>
    <r>
      <rPr>
        <b/>
        <sz val="16"/>
        <rFont val="Calibri"/>
        <family val="2"/>
      </rPr>
      <t xml:space="preserve"> WACs and RCWs in boarding home facility inspections and complaint investigations in CY09 Q4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</si>
</sst>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u val="single"/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5" fillId="33" borderId="10" xfId="57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0" fontId="5" fillId="0" borderId="11" xfId="56" applyFont="1" applyFill="1" applyBorder="1" applyAlignment="1">
      <alignment horizontal="right" wrapText="1"/>
      <protection/>
    </xf>
    <xf numFmtId="0" fontId="25" fillId="0" borderId="0" xfId="0" applyFont="1" applyAlignment="1">
      <alignment/>
    </xf>
    <xf numFmtId="0" fontId="5" fillId="0" borderId="12" xfId="56" applyFont="1" applyFill="1" applyBorder="1" applyAlignment="1">
      <alignment horizontal="right" wrapText="1"/>
      <protection/>
    </xf>
    <xf numFmtId="1" fontId="25" fillId="0" borderId="0" xfId="0" applyNumberFormat="1" applyFont="1" applyAlignment="1">
      <alignment/>
    </xf>
    <xf numFmtId="0" fontId="5" fillId="0" borderId="13" xfId="56" applyFont="1" applyFill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5" fillId="0" borderId="14" xfId="56" applyFont="1" applyFill="1" applyBorder="1" applyAlignment="1">
      <alignment wrapText="1"/>
      <protection/>
    </xf>
    <xf numFmtId="10" fontId="2" fillId="0" borderId="15" xfId="0" applyNumberFormat="1" applyFont="1" applyBorder="1" applyAlignment="1">
      <alignment/>
    </xf>
    <xf numFmtId="0" fontId="5" fillId="0" borderId="16" xfId="56" applyFont="1" applyFill="1" applyBorder="1" applyAlignment="1">
      <alignment wrapText="1"/>
      <protection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5" fillId="0" borderId="20" xfId="56" applyFont="1" applyFill="1" applyBorder="1" applyAlignment="1">
      <alignment wrapText="1"/>
      <protection/>
    </xf>
    <xf numFmtId="10" fontId="2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52" applyFont="1" applyAlignment="1" applyProtection="1">
      <alignment horizontal="right"/>
      <protection/>
    </xf>
    <xf numFmtId="0" fontId="45" fillId="33" borderId="22" xfId="57" applyFont="1" applyFill="1" applyBorder="1" applyAlignment="1">
      <alignment horizontal="center"/>
      <protection/>
    </xf>
    <xf numFmtId="0" fontId="45" fillId="33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CY09 Q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8"/>
  <sheetViews>
    <sheetView showGridLines="0" showRowColHeaders="0" tabSelected="1" zoomScale="90" zoomScaleNormal="90" zoomScaleSheetLayoutView="75" zoomScalePageLayoutView="0" workbookViewId="0" topLeftCell="A1">
      <selection activeCell="H10" sqref="H10"/>
    </sheetView>
  </sheetViews>
  <sheetFormatPr defaultColWidth="9.140625" defaultRowHeight="12.75"/>
  <cols>
    <col min="1" max="1" width="1.28515625" style="1" customWidth="1"/>
    <col min="2" max="2" width="82.28125" style="1" customWidth="1"/>
    <col min="3" max="3" width="7.57421875" style="2" bestFit="1" customWidth="1"/>
    <col min="4" max="4" width="9.28125" style="1" bestFit="1" customWidth="1"/>
    <col min="5" max="5" width="4.140625" style="1" customWidth="1"/>
    <col min="6" max="16384" width="9.140625" style="1" customWidth="1"/>
  </cols>
  <sheetData>
    <row r="1" spans="2:4" ht="24.75" customHeight="1">
      <c r="B1" s="19" t="s">
        <v>98</v>
      </c>
      <c r="C1" s="10"/>
      <c r="D1" s="10"/>
    </row>
    <row r="2" ht="15">
      <c r="B2" s="20" t="s">
        <v>97</v>
      </c>
    </row>
    <row r="3" spans="2:4" ht="7.5" customHeight="1">
      <c r="B3" s="21"/>
      <c r="C3" s="21"/>
      <c r="D3" s="21"/>
    </row>
    <row r="4" spans="2:4" s="4" customFormat="1" ht="15">
      <c r="B4" s="22" t="s">
        <v>0</v>
      </c>
      <c r="C4" s="3" t="s">
        <v>1</v>
      </c>
      <c r="D4" s="23" t="s">
        <v>2</v>
      </c>
    </row>
    <row r="5" spans="2:4" s="6" customFormat="1" ht="15.75">
      <c r="B5" s="11" t="s">
        <v>3</v>
      </c>
      <c r="C5" s="5">
        <v>225</v>
      </c>
      <c r="D5" s="12">
        <f>C5/1799</f>
        <v>0.12506948304613674</v>
      </c>
    </row>
    <row r="6" spans="2:4" s="6" customFormat="1" ht="15.75">
      <c r="B6" s="13" t="s">
        <v>4</v>
      </c>
      <c r="C6" s="7">
        <v>203</v>
      </c>
      <c r="D6" s="14">
        <f aca="true" t="shared" si="0" ref="D6:D69">C6/1799</f>
        <v>0.11284046692607004</v>
      </c>
    </row>
    <row r="7" spans="2:4" s="6" customFormat="1" ht="15.75">
      <c r="B7" s="13" t="s">
        <v>5</v>
      </c>
      <c r="C7" s="7">
        <v>89</v>
      </c>
      <c r="D7" s="14">
        <f t="shared" si="0"/>
        <v>0.049471928849360754</v>
      </c>
    </row>
    <row r="8" spans="2:4" s="6" customFormat="1" ht="15.75">
      <c r="B8" s="13" t="s">
        <v>6</v>
      </c>
      <c r="C8" s="7">
        <v>79</v>
      </c>
      <c r="D8" s="14">
        <f t="shared" si="0"/>
        <v>0.04391328515842134</v>
      </c>
    </row>
    <row r="9" spans="2:4" s="6" customFormat="1" ht="15.75">
      <c r="B9" s="13" t="s">
        <v>7</v>
      </c>
      <c r="C9" s="7">
        <v>77</v>
      </c>
      <c r="D9" s="14">
        <f t="shared" si="0"/>
        <v>0.042801556420233464</v>
      </c>
    </row>
    <row r="10" spans="2:4" s="6" customFormat="1" ht="15.75">
      <c r="B10" s="13" t="s">
        <v>8</v>
      </c>
      <c r="C10" s="7">
        <v>76</v>
      </c>
      <c r="D10" s="14">
        <f t="shared" si="0"/>
        <v>0.042245692051139525</v>
      </c>
    </row>
    <row r="11" spans="2:4" s="6" customFormat="1" ht="15.75">
      <c r="B11" s="13" t="s">
        <v>9</v>
      </c>
      <c r="C11" s="7">
        <v>76</v>
      </c>
      <c r="D11" s="14">
        <f t="shared" si="0"/>
        <v>0.042245692051139525</v>
      </c>
    </row>
    <row r="12" spans="2:4" s="6" customFormat="1" ht="15.75">
      <c r="B12" s="13" t="s">
        <v>10</v>
      </c>
      <c r="C12" s="7">
        <v>72</v>
      </c>
      <c r="D12" s="14">
        <f t="shared" si="0"/>
        <v>0.040022234574763754</v>
      </c>
    </row>
    <row r="13" spans="2:4" s="6" customFormat="1" ht="15.75">
      <c r="B13" s="13" t="s">
        <v>11</v>
      </c>
      <c r="C13" s="7">
        <v>63</v>
      </c>
      <c r="D13" s="14">
        <f t="shared" si="0"/>
        <v>0.03501945525291829</v>
      </c>
    </row>
    <row r="14" spans="2:4" s="6" customFormat="1" ht="15.75">
      <c r="B14" s="13" t="s">
        <v>12</v>
      </c>
      <c r="C14" s="7">
        <v>58</v>
      </c>
      <c r="D14" s="14">
        <f t="shared" si="0"/>
        <v>0.032240133407448586</v>
      </c>
    </row>
    <row r="15" spans="2:4" s="6" customFormat="1" ht="15.75">
      <c r="B15" s="13" t="s">
        <v>13</v>
      </c>
      <c r="C15" s="7">
        <v>58</v>
      </c>
      <c r="D15" s="14">
        <f t="shared" si="0"/>
        <v>0.032240133407448586</v>
      </c>
    </row>
    <row r="16" spans="2:4" s="6" customFormat="1" ht="15.75">
      <c r="B16" s="13" t="s">
        <v>14</v>
      </c>
      <c r="C16" s="7">
        <v>52</v>
      </c>
      <c r="D16" s="14">
        <f t="shared" si="0"/>
        <v>0.028904947192884937</v>
      </c>
    </row>
    <row r="17" spans="2:4" s="6" customFormat="1" ht="15.75">
      <c r="B17" s="13" t="s">
        <v>15</v>
      </c>
      <c r="C17" s="7">
        <v>46</v>
      </c>
      <c r="D17" s="14">
        <f t="shared" si="0"/>
        <v>0.02556976097832129</v>
      </c>
    </row>
    <row r="18" spans="2:4" s="6" customFormat="1" ht="15.75">
      <c r="B18" s="13" t="s">
        <v>16</v>
      </c>
      <c r="C18" s="7">
        <v>45</v>
      </c>
      <c r="D18" s="14">
        <f t="shared" si="0"/>
        <v>0.02501389660922735</v>
      </c>
    </row>
    <row r="19" spans="2:4" s="6" customFormat="1" ht="15.75">
      <c r="B19" s="13" t="s">
        <v>17</v>
      </c>
      <c r="C19" s="7">
        <v>43</v>
      </c>
      <c r="D19" s="14">
        <f t="shared" si="0"/>
        <v>0.023902167871039465</v>
      </c>
    </row>
    <row r="20" spans="2:4" s="6" customFormat="1" ht="15.75">
      <c r="B20" s="13" t="s">
        <v>18</v>
      </c>
      <c r="C20" s="7">
        <v>41</v>
      </c>
      <c r="D20" s="14">
        <f t="shared" si="0"/>
        <v>0.022790439132851583</v>
      </c>
    </row>
    <row r="21" spans="2:4" s="6" customFormat="1" ht="15.75">
      <c r="B21" s="13" t="s">
        <v>19</v>
      </c>
      <c r="C21" s="7">
        <v>38</v>
      </c>
      <c r="D21" s="14">
        <f t="shared" si="0"/>
        <v>0.021122846025569762</v>
      </c>
    </row>
    <row r="22" spans="2:4" s="6" customFormat="1" ht="15.75">
      <c r="B22" s="13" t="s">
        <v>20</v>
      </c>
      <c r="C22" s="7">
        <v>34</v>
      </c>
      <c r="D22" s="14">
        <f t="shared" si="0"/>
        <v>0.018899388549193995</v>
      </c>
    </row>
    <row r="23" spans="2:4" s="6" customFormat="1" ht="15.75">
      <c r="B23" s="13" t="s">
        <v>21</v>
      </c>
      <c r="C23" s="7">
        <v>33</v>
      </c>
      <c r="D23" s="14">
        <f t="shared" si="0"/>
        <v>0.018343524180100056</v>
      </c>
    </row>
    <row r="24" spans="2:4" s="6" customFormat="1" ht="15.75">
      <c r="B24" s="13" t="s">
        <v>22</v>
      </c>
      <c r="C24" s="7">
        <v>21</v>
      </c>
      <c r="D24" s="14">
        <f t="shared" si="0"/>
        <v>0.011673151750972763</v>
      </c>
    </row>
    <row r="25" spans="2:4" s="6" customFormat="1" ht="15.75">
      <c r="B25" s="13" t="s">
        <v>23</v>
      </c>
      <c r="C25" s="7">
        <v>20</v>
      </c>
      <c r="D25" s="14">
        <f t="shared" si="0"/>
        <v>0.011117287381878822</v>
      </c>
    </row>
    <row r="26" spans="2:4" s="6" customFormat="1" ht="15.75">
      <c r="B26" s="13" t="s">
        <v>24</v>
      </c>
      <c r="C26" s="7">
        <v>20</v>
      </c>
      <c r="D26" s="14">
        <f t="shared" si="0"/>
        <v>0.011117287381878822</v>
      </c>
    </row>
    <row r="27" spans="2:4" s="6" customFormat="1" ht="15.75">
      <c r="B27" s="13" t="s">
        <v>25</v>
      </c>
      <c r="C27" s="7">
        <v>20</v>
      </c>
      <c r="D27" s="14">
        <f t="shared" si="0"/>
        <v>0.011117287381878822</v>
      </c>
    </row>
    <row r="28" spans="2:4" s="6" customFormat="1" ht="15.75">
      <c r="B28" s="13" t="s">
        <v>26</v>
      </c>
      <c r="C28" s="7">
        <v>16</v>
      </c>
      <c r="D28" s="14">
        <f t="shared" si="0"/>
        <v>0.008893829905503057</v>
      </c>
    </row>
    <row r="29" spans="2:4" s="6" customFormat="1" ht="15.75">
      <c r="B29" s="13" t="s">
        <v>27</v>
      </c>
      <c r="C29" s="7">
        <v>13</v>
      </c>
      <c r="D29" s="14">
        <f t="shared" si="0"/>
        <v>0.007226236798221234</v>
      </c>
    </row>
    <row r="30" spans="2:4" s="6" customFormat="1" ht="15.75">
      <c r="B30" s="13" t="s">
        <v>28</v>
      </c>
      <c r="C30" s="7">
        <v>12</v>
      </c>
      <c r="D30" s="14">
        <f t="shared" si="0"/>
        <v>0.006670372429127293</v>
      </c>
    </row>
    <row r="31" spans="2:4" s="6" customFormat="1" ht="15.75">
      <c r="B31" s="13" t="s">
        <v>29</v>
      </c>
      <c r="C31" s="7">
        <v>12</v>
      </c>
      <c r="D31" s="14">
        <f t="shared" si="0"/>
        <v>0.006670372429127293</v>
      </c>
    </row>
    <row r="32" spans="2:4" s="6" customFormat="1" ht="15.75">
      <c r="B32" s="13" t="s">
        <v>30</v>
      </c>
      <c r="C32" s="7">
        <v>12</v>
      </c>
      <c r="D32" s="14">
        <f t="shared" si="0"/>
        <v>0.006670372429127293</v>
      </c>
    </row>
    <row r="33" spans="2:4" s="6" customFormat="1" ht="15.75">
      <c r="B33" s="13" t="s">
        <v>31</v>
      </c>
      <c r="C33" s="7">
        <v>12</v>
      </c>
      <c r="D33" s="14">
        <f t="shared" si="0"/>
        <v>0.006670372429127293</v>
      </c>
    </row>
    <row r="34" spans="2:4" s="6" customFormat="1" ht="15.75">
      <c r="B34" s="13" t="s">
        <v>32</v>
      </c>
      <c r="C34" s="7">
        <v>11</v>
      </c>
      <c r="D34" s="14">
        <f t="shared" si="0"/>
        <v>0.006114508060033352</v>
      </c>
    </row>
    <row r="35" spans="2:4" s="6" customFormat="1" ht="15.75">
      <c r="B35" s="13" t="s">
        <v>33</v>
      </c>
      <c r="C35" s="7">
        <v>11</v>
      </c>
      <c r="D35" s="14">
        <f t="shared" si="0"/>
        <v>0.006114508060033352</v>
      </c>
    </row>
    <row r="36" spans="2:4" s="6" customFormat="1" ht="15.75">
      <c r="B36" s="13" t="s">
        <v>34</v>
      </c>
      <c r="C36" s="7">
        <v>10</v>
      </c>
      <c r="D36" s="14">
        <f t="shared" si="0"/>
        <v>0.005558643690939411</v>
      </c>
    </row>
    <row r="37" spans="2:4" s="6" customFormat="1" ht="15.75">
      <c r="B37" s="13" t="s">
        <v>35</v>
      </c>
      <c r="C37" s="7">
        <v>10</v>
      </c>
      <c r="D37" s="14">
        <f t="shared" si="0"/>
        <v>0.005558643690939411</v>
      </c>
    </row>
    <row r="38" spans="2:4" s="6" customFormat="1" ht="15.75">
      <c r="B38" s="13" t="s">
        <v>36</v>
      </c>
      <c r="C38" s="7">
        <v>9</v>
      </c>
      <c r="D38" s="14">
        <f t="shared" si="0"/>
        <v>0.005002779321845469</v>
      </c>
    </row>
    <row r="39" spans="2:4" s="6" customFormat="1" ht="15.75">
      <c r="B39" s="13" t="s">
        <v>37</v>
      </c>
      <c r="C39" s="7">
        <v>9</v>
      </c>
      <c r="D39" s="14">
        <f t="shared" si="0"/>
        <v>0.005002779321845469</v>
      </c>
    </row>
    <row r="40" spans="2:4" s="6" customFormat="1" ht="15.75">
      <c r="B40" s="13" t="s">
        <v>38</v>
      </c>
      <c r="C40" s="7">
        <v>8</v>
      </c>
      <c r="D40" s="14">
        <f t="shared" si="0"/>
        <v>0.0044469149527515284</v>
      </c>
    </row>
    <row r="41" spans="2:4" s="6" customFormat="1" ht="15.75">
      <c r="B41" s="13" t="s">
        <v>39</v>
      </c>
      <c r="C41" s="7">
        <v>8</v>
      </c>
      <c r="D41" s="14">
        <f t="shared" si="0"/>
        <v>0.0044469149527515284</v>
      </c>
    </row>
    <row r="42" spans="2:4" s="6" customFormat="1" ht="15.75">
      <c r="B42" s="13" t="s">
        <v>40</v>
      </c>
      <c r="C42" s="7">
        <v>8</v>
      </c>
      <c r="D42" s="14">
        <f t="shared" si="0"/>
        <v>0.0044469149527515284</v>
      </c>
    </row>
    <row r="43" spans="2:4" s="6" customFormat="1" ht="15.75">
      <c r="B43" s="13" t="s">
        <v>41</v>
      </c>
      <c r="C43" s="7">
        <v>8</v>
      </c>
      <c r="D43" s="14">
        <f t="shared" si="0"/>
        <v>0.0044469149527515284</v>
      </c>
    </row>
    <row r="44" spans="2:4" s="6" customFormat="1" ht="15.75">
      <c r="B44" s="13" t="s">
        <v>42</v>
      </c>
      <c r="C44" s="7">
        <v>6</v>
      </c>
      <c r="D44" s="14">
        <f t="shared" si="0"/>
        <v>0.0033351862145636463</v>
      </c>
    </row>
    <row r="45" spans="2:4" s="6" customFormat="1" ht="15.75">
      <c r="B45" s="13" t="s">
        <v>43</v>
      </c>
      <c r="C45" s="7">
        <v>6</v>
      </c>
      <c r="D45" s="14">
        <f t="shared" si="0"/>
        <v>0.0033351862145636463</v>
      </c>
    </row>
    <row r="46" spans="2:4" s="6" customFormat="1" ht="15.75">
      <c r="B46" s="13" t="s">
        <v>44</v>
      </c>
      <c r="C46" s="7">
        <v>6</v>
      </c>
      <c r="D46" s="14">
        <f t="shared" si="0"/>
        <v>0.0033351862145636463</v>
      </c>
    </row>
    <row r="47" spans="2:4" s="6" customFormat="1" ht="15.75">
      <c r="B47" s="13" t="s">
        <v>45</v>
      </c>
      <c r="C47" s="7">
        <v>6</v>
      </c>
      <c r="D47" s="14">
        <f t="shared" si="0"/>
        <v>0.0033351862145636463</v>
      </c>
    </row>
    <row r="48" spans="2:4" s="6" customFormat="1" ht="15.75">
      <c r="B48" s="13" t="s">
        <v>46</v>
      </c>
      <c r="C48" s="7">
        <v>6</v>
      </c>
      <c r="D48" s="14">
        <f t="shared" si="0"/>
        <v>0.0033351862145636463</v>
      </c>
    </row>
    <row r="49" spans="2:4" s="6" customFormat="1" ht="15.75">
      <c r="B49" s="13" t="s">
        <v>47</v>
      </c>
      <c r="C49" s="7">
        <v>6</v>
      </c>
      <c r="D49" s="14">
        <f t="shared" si="0"/>
        <v>0.0033351862145636463</v>
      </c>
    </row>
    <row r="50" spans="2:4" s="6" customFormat="1" ht="30">
      <c r="B50" s="13" t="s">
        <v>48</v>
      </c>
      <c r="C50" s="7">
        <v>5</v>
      </c>
      <c r="D50" s="14">
        <f t="shared" si="0"/>
        <v>0.0027793218454697055</v>
      </c>
    </row>
    <row r="51" spans="2:4" s="6" customFormat="1" ht="15.75">
      <c r="B51" s="13" t="s">
        <v>49</v>
      </c>
      <c r="C51" s="7">
        <v>5</v>
      </c>
      <c r="D51" s="14">
        <f t="shared" si="0"/>
        <v>0.0027793218454697055</v>
      </c>
    </row>
    <row r="52" spans="2:4" s="6" customFormat="1" ht="15.75">
      <c r="B52" s="13" t="s">
        <v>50</v>
      </c>
      <c r="C52" s="7">
        <v>5</v>
      </c>
      <c r="D52" s="14">
        <f t="shared" si="0"/>
        <v>0.0027793218454697055</v>
      </c>
    </row>
    <row r="53" spans="2:4" s="6" customFormat="1" ht="15.75">
      <c r="B53" s="13" t="s">
        <v>51</v>
      </c>
      <c r="C53" s="7">
        <v>5</v>
      </c>
      <c r="D53" s="14">
        <f t="shared" si="0"/>
        <v>0.0027793218454697055</v>
      </c>
    </row>
    <row r="54" spans="2:4" s="6" customFormat="1" ht="15.75">
      <c r="B54" s="13" t="s">
        <v>52</v>
      </c>
      <c r="C54" s="7">
        <v>5</v>
      </c>
      <c r="D54" s="14">
        <f t="shared" si="0"/>
        <v>0.0027793218454697055</v>
      </c>
    </row>
    <row r="55" spans="2:4" s="6" customFormat="1" ht="15.75">
      <c r="B55" s="13" t="s">
        <v>53</v>
      </c>
      <c r="C55" s="7">
        <v>4</v>
      </c>
      <c r="D55" s="14">
        <f t="shared" si="0"/>
        <v>0.0022234574763757642</v>
      </c>
    </row>
    <row r="56" spans="2:4" s="6" customFormat="1" ht="15.75">
      <c r="B56" s="13" t="s">
        <v>54</v>
      </c>
      <c r="C56" s="7">
        <v>4</v>
      </c>
      <c r="D56" s="14">
        <f t="shared" si="0"/>
        <v>0.0022234574763757642</v>
      </c>
    </row>
    <row r="57" spans="2:4" s="6" customFormat="1" ht="15.75">
      <c r="B57" s="13" t="s">
        <v>55</v>
      </c>
      <c r="C57" s="7">
        <v>4</v>
      </c>
      <c r="D57" s="14">
        <f t="shared" si="0"/>
        <v>0.0022234574763757642</v>
      </c>
    </row>
    <row r="58" spans="2:4" s="6" customFormat="1" ht="15.75">
      <c r="B58" s="13" t="s">
        <v>56</v>
      </c>
      <c r="C58" s="7">
        <v>3</v>
      </c>
      <c r="D58" s="14">
        <f t="shared" si="0"/>
        <v>0.0016675931072818232</v>
      </c>
    </row>
    <row r="59" spans="2:4" s="6" customFormat="1" ht="15.75">
      <c r="B59" s="13" t="s">
        <v>57</v>
      </c>
      <c r="C59" s="7">
        <v>3</v>
      </c>
      <c r="D59" s="14">
        <f t="shared" si="0"/>
        <v>0.0016675931072818232</v>
      </c>
    </row>
    <row r="60" spans="2:4" s="6" customFormat="1" ht="15.75">
      <c r="B60" s="13" t="s">
        <v>58</v>
      </c>
      <c r="C60" s="7">
        <v>3</v>
      </c>
      <c r="D60" s="14">
        <f t="shared" si="0"/>
        <v>0.0016675931072818232</v>
      </c>
    </row>
    <row r="61" spans="2:4" s="6" customFormat="1" ht="15.75">
      <c r="B61" s="13" t="s">
        <v>59</v>
      </c>
      <c r="C61" s="7">
        <v>3</v>
      </c>
      <c r="D61" s="14">
        <f t="shared" si="0"/>
        <v>0.0016675931072818232</v>
      </c>
    </row>
    <row r="62" spans="2:4" s="6" customFormat="1" ht="15.75">
      <c r="B62" s="13" t="s">
        <v>60</v>
      </c>
      <c r="C62" s="7">
        <v>3</v>
      </c>
      <c r="D62" s="14">
        <f t="shared" si="0"/>
        <v>0.0016675931072818232</v>
      </c>
    </row>
    <row r="63" spans="2:4" s="6" customFormat="1" ht="15.75">
      <c r="B63" s="13" t="s">
        <v>61</v>
      </c>
      <c r="C63" s="7">
        <v>3</v>
      </c>
      <c r="D63" s="14">
        <f t="shared" si="0"/>
        <v>0.0016675931072818232</v>
      </c>
    </row>
    <row r="64" spans="2:4" s="6" customFormat="1" ht="15.75">
      <c r="B64" s="13" t="s">
        <v>62</v>
      </c>
      <c r="C64" s="7">
        <v>3</v>
      </c>
      <c r="D64" s="14">
        <f t="shared" si="0"/>
        <v>0.0016675931072818232</v>
      </c>
    </row>
    <row r="65" spans="2:4" s="6" customFormat="1" ht="15.75">
      <c r="B65" s="13" t="s">
        <v>63</v>
      </c>
      <c r="C65" s="7">
        <v>3</v>
      </c>
      <c r="D65" s="14">
        <f t="shared" si="0"/>
        <v>0.0016675931072818232</v>
      </c>
    </row>
    <row r="66" spans="2:4" s="6" customFormat="1" ht="15.75">
      <c r="B66" s="13" t="s">
        <v>64</v>
      </c>
      <c r="C66" s="7">
        <v>3</v>
      </c>
      <c r="D66" s="14">
        <f t="shared" si="0"/>
        <v>0.0016675931072818232</v>
      </c>
    </row>
    <row r="67" spans="2:4" s="6" customFormat="1" ht="15.75">
      <c r="B67" s="13" t="s">
        <v>65</v>
      </c>
      <c r="C67" s="7">
        <v>2</v>
      </c>
      <c r="D67" s="14">
        <f t="shared" si="0"/>
        <v>0.0011117287381878821</v>
      </c>
    </row>
    <row r="68" spans="2:4" s="6" customFormat="1" ht="15.75">
      <c r="B68" s="13" t="s">
        <v>66</v>
      </c>
      <c r="C68" s="7">
        <v>2</v>
      </c>
      <c r="D68" s="14">
        <f t="shared" si="0"/>
        <v>0.0011117287381878821</v>
      </c>
    </row>
    <row r="69" spans="2:4" s="6" customFormat="1" ht="15.75">
      <c r="B69" s="13" t="s">
        <v>67</v>
      </c>
      <c r="C69" s="7">
        <v>2</v>
      </c>
      <c r="D69" s="14">
        <f t="shared" si="0"/>
        <v>0.0011117287381878821</v>
      </c>
    </row>
    <row r="70" spans="2:4" s="6" customFormat="1" ht="15.75">
      <c r="B70" s="13" t="s">
        <v>68</v>
      </c>
      <c r="C70" s="7">
        <v>2</v>
      </c>
      <c r="D70" s="14">
        <f aca="true" t="shared" si="1" ref="D70:D98">C70/1799</f>
        <v>0.0011117287381878821</v>
      </c>
    </row>
    <row r="71" spans="2:4" s="6" customFormat="1" ht="15.75">
      <c r="B71" s="13" t="s">
        <v>69</v>
      </c>
      <c r="C71" s="7">
        <v>2</v>
      </c>
      <c r="D71" s="14">
        <f t="shared" si="1"/>
        <v>0.0011117287381878821</v>
      </c>
    </row>
    <row r="72" spans="2:4" s="6" customFormat="1" ht="15.75">
      <c r="B72" s="13" t="s">
        <v>70</v>
      </c>
      <c r="C72" s="7">
        <v>2</v>
      </c>
      <c r="D72" s="14">
        <f t="shared" si="1"/>
        <v>0.0011117287381878821</v>
      </c>
    </row>
    <row r="73" spans="2:4" s="6" customFormat="1" ht="15.75">
      <c r="B73" s="13" t="s">
        <v>71</v>
      </c>
      <c r="C73" s="7">
        <v>2</v>
      </c>
      <c r="D73" s="14">
        <f t="shared" si="1"/>
        <v>0.0011117287381878821</v>
      </c>
    </row>
    <row r="74" spans="2:4" s="6" customFormat="1" ht="15.75">
      <c r="B74" s="13" t="s">
        <v>72</v>
      </c>
      <c r="C74" s="7">
        <v>2</v>
      </c>
      <c r="D74" s="14">
        <f t="shared" si="1"/>
        <v>0.0011117287381878821</v>
      </c>
    </row>
    <row r="75" spans="2:4" s="6" customFormat="1" ht="30">
      <c r="B75" s="13" t="s">
        <v>73</v>
      </c>
      <c r="C75" s="7">
        <v>2</v>
      </c>
      <c r="D75" s="14">
        <f t="shared" si="1"/>
        <v>0.0011117287381878821</v>
      </c>
    </row>
    <row r="76" spans="2:4" s="6" customFormat="1" ht="15.75">
      <c r="B76" s="13" t="s">
        <v>74</v>
      </c>
      <c r="C76" s="7">
        <v>1</v>
      </c>
      <c r="D76" s="14">
        <f t="shared" si="1"/>
        <v>0.0005558643690939411</v>
      </c>
    </row>
    <row r="77" spans="2:4" s="6" customFormat="1" ht="15.75">
      <c r="B77" s="13" t="s">
        <v>75</v>
      </c>
      <c r="C77" s="7">
        <v>1</v>
      </c>
      <c r="D77" s="14">
        <f t="shared" si="1"/>
        <v>0.0005558643690939411</v>
      </c>
    </row>
    <row r="78" spans="2:4" s="6" customFormat="1" ht="15.75">
      <c r="B78" s="13" t="s">
        <v>76</v>
      </c>
      <c r="C78" s="7">
        <v>1</v>
      </c>
      <c r="D78" s="14">
        <f t="shared" si="1"/>
        <v>0.0005558643690939411</v>
      </c>
    </row>
    <row r="79" spans="2:4" s="6" customFormat="1" ht="15.75">
      <c r="B79" s="13" t="s">
        <v>77</v>
      </c>
      <c r="C79" s="7">
        <v>1</v>
      </c>
      <c r="D79" s="14">
        <f t="shared" si="1"/>
        <v>0.0005558643690939411</v>
      </c>
    </row>
    <row r="80" spans="2:4" s="6" customFormat="1" ht="15.75">
      <c r="B80" s="13" t="s">
        <v>78</v>
      </c>
      <c r="C80" s="7">
        <v>1</v>
      </c>
      <c r="D80" s="14">
        <f t="shared" si="1"/>
        <v>0.0005558643690939411</v>
      </c>
    </row>
    <row r="81" spans="2:4" s="6" customFormat="1" ht="15.75">
      <c r="B81" s="13" t="s">
        <v>79</v>
      </c>
      <c r="C81" s="7">
        <v>1</v>
      </c>
      <c r="D81" s="14">
        <f t="shared" si="1"/>
        <v>0.0005558643690939411</v>
      </c>
    </row>
    <row r="82" spans="2:4" s="6" customFormat="1" ht="15.75">
      <c r="B82" s="13" t="s">
        <v>80</v>
      </c>
      <c r="C82" s="7">
        <v>1</v>
      </c>
      <c r="D82" s="14">
        <f t="shared" si="1"/>
        <v>0.0005558643690939411</v>
      </c>
    </row>
    <row r="83" spans="2:4" s="6" customFormat="1" ht="15.75">
      <c r="B83" s="13" t="s">
        <v>81</v>
      </c>
      <c r="C83" s="7">
        <v>1</v>
      </c>
      <c r="D83" s="14">
        <f t="shared" si="1"/>
        <v>0.0005558643690939411</v>
      </c>
    </row>
    <row r="84" spans="2:4" s="6" customFormat="1" ht="15.75">
      <c r="B84" s="13" t="s">
        <v>82</v>
      </c>
      <c r="C84" s="7">
        <v>1</v>
      </c>
      <c r="D84" s="14">
        <f t="shared" si="1"/>
        <v>0.0005558643690939411</v>
      </c>
    </row>
    <row r="85" spans="2:4" s="6" customFormat="1" ht="15.75">
      <c r="B85" s="13" t="s">
        <v>83</v>
      </c>
      <c r="C85" s="7">
        <v>1</v>
      </c>
      <c r="D85" s="14">
        <f t="shared" si="1"/>
        <v>0.0005558643690939411</v>
      </c>
    </row>
    <row r="86" spans="2:4" s="6" customFormat="1" ht="15.75">
      <c r="B86" s="13" t="s">
        <v>84</v>
      </c>
      <c r="C86" s="7">
        <v>1</v>
      </c>
      <c r="D86" s="14">
        <f t="shared" si="1"/>
        <v>0.0005558643690939411</v>
      </c>
    </row>
    <row r="87" spans="2:4" s="6" customFormat="1" ht="15.75">
      <c r="B87" s="13" t="s">
        <v>85</v>
      </c>
      <c r="C87" s="7">
        <v>1</v>
      </c>
      <c r="D87" s="14">
        <f t="shared" si="1"/>
        <v>0.0005558643690939411</v>
      </c>
    </row>
    <row r="88" spans="2:4" s="6" customFormat="1" ht="15.75">
      <c r="B88" s="13" t="s">
        <v>86</v>
      </c>
      <c r="C88" s="7">
        <v>1</v>
      </c>
      <c r="D88" s="14">
        <f t="shared" si="1"/>
        <v>0.0005558643690939411</v>
      </c>
    </row>
    <row r="89" spans="2:4" s="6" customFormat="1" ht="15.75">
      <c r="B89" s="13" t="s">
        <v>87</v>
      </c>
      <c r="C89" s="7">
        <v>1</v>
      </c>
      <c r="D89" s="14">
        <f t="shared" si="1"/>
        <v>0.0005558643690939411</v>
      </c>
    </row>
    <row r="90" spans="2:4" s="6" customFormat="1" ht="15.75">
      <c r="B90" s="13" t="s">
        <v>88</v>
      </c>
      <c r="C90" s="7">
        <v>1</v>
      </c>
      <c r="D90" s="14">
        <f t="shared" si="1"/>
        <v>0.0005558643690939411</v>
      </c>
    </row>
    <row r="91" spans="2:4" s="6" customFormat="1" ht="15.75">
      <c r="B91" s="13" t="s">
        <v>89</v>
      </c>
      <c r="C91" s="7">
        <v>1</v>
      </c>
      <c r="D91" s="14">
        <f t="shared" si="1"/>
        <v>0.0005558643690939411</v>
      </c>
    </row>
    <row r="92" spans="2:4" s="6" customFormat="1" ht="15.75">
      <c r="B92" s="13" t="s">
        <v>90</v>
      </c>
      <c r="C92" s="7">
        <v>1</v>
      </c>
      <c r="D92" s="14">
        <f t="shared" si="1"/>
        <v>0.0005558643690939411</v>
      </c>
    </row>
    <row r="93" spans="2:4" s="6" customFormat="1" ht="15.75">
      <c r="B93" s="13" t="s">
        <v>91</v>
      </c>
      <c r="C93" s="7">
        <v>1</v>
      </c>
      <c r="D93" s="15">
        <f t="shared" si="1"/>
        <v>0.0005558643690939411</v>
      </c>
    </row>
    <row r="94" spans="2:4" s="8" customFormat="1" ht="15.75">
      <c r="B94" s="13" t="s">
        <v>92</v>
      </c>
      <c r="C94" s="7">
        <v>1</v>
      </c>
      <c r="D94" s="16">
        <f t="shared" si="1"/>
        <v>0.0005558643690939411</v>
      </c>
    </row>
    <row r="95" spans="2:4" s="8" customFormat="1" ht="15.75">
      <c r="B95" s="13" t="s">
        <v>93</v>
      </c>
      <c r="C95" s="7">
        <v>1</v>
      </c>
      <c r="D95" s="16">
        <f t="shared" si="1"/>
        <v>0.0005558643690939411</v>
      </c>
    </row>
    <row r="96" spans="2:4" s="6" customFormat="1" ht="15.75">
      <c r="B96" s="13" t="s">
        <v>94</v>
      </c>
      <c r="C96" s="7">
        <v>1</v>
      </c>
      <c r="D96" s="16">
        <f t="shared" si="1"/>
        <v>0.0005558643690939411</v>
      </c>
    </row>
    <row r="97" spans="2:4" ht="15">
      <c r="B97" s="13" t="s">
        <v>95</v>
      </c>
      <c r="C97" s="7">
        <v>1</v>
      </c>
      <c r="D97" s="16">
        <f t="shared" si="1"/>
        <v>0.0005558643690939411</v>
      </c>
    </row>
    <row r="98" spans="2:4" ht="15">
      <c r="B98" s="17" t="s">
        <v>96</v>
      </c>
      <c r="C98" s="9">
        <v>1</v>
      </c>
      <c r="D98" s="18">
        <f t="shared" si="1"/>
        <v>0.0005558643690939411</v>
      </c>
    </row>
  </sheetData>
  <sheetProtection/>
  <mergeCells count="1">
    <mergeCell ref="B3:D3"/>
  </mergeCells>
  <printOptions/>
  <pageMargins left="0.75" right="0.75" top="0.75" bottom="0.75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2010-08-31T18:58:41Z</dcterms:created>
  <dcterms:modified xsi:type="dcterms:W3CDTF">2010-08-31T19:32:45Z</dcterms:modified>
  <cp:category/>
  <cp:version/>
  <cp:contentType/>
  <cp:contentStatus/>
</cp:coreProperties>
</file>