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ARED\SECTIONS\AI-AN  Fee for Service Program Information\"/>
    </mc:Choice>
  </mc:AlternateContent>
  <bookViews>
    <workbookView xWindow="0" yWindow="0" windowWidth="17895" windowHeight="8760" tabRatio="994"/>
  </bookViews>
  <sheets>
    <sheet name="How to use" sheetId="22" r:id="rId1"/>
    <sheet name="020.07_Client Demographics" sheetId="2" r:id="rId2"/>
    <sheet name="022.02_Client Address" sheetId="3" r:id="rId3"/>
    <sheet name="035.09_Client Profile" sheetId="4" r:id="rId4"/>
    <sheet name="060.05_Program Identification" sheetId="5" r:id="rId5"/>
    <sheet name="121.04_Co-occurring Disorder" sheetId="6" r:id="rId6"/>
    <sheet name="030.02_ASAM Placement" sheetId="7" r:id="rId7"/>
    <sheet name="160.04_DMHP Investigation" sheetId="8" r:id="rId8"/>
    <sheet name="162.04_ITA Hearing" sheetId="9" r:id="rId9"/>
    <sheet name="170.05_Service Episode" sheetId="10" r:id="rId10"/>
    <sheet name="036.03_Substance Use" sheetId="11" r:id="rId11"/>
    <sheet name="LookUpTables" sheetId="12" r:id="rId12"/>
    <sheet name="LookUpTables2" sheetId="19" r:id="rId13"/>
    <sheet name="LookUpTables3" sheetId="21" r:id="rId14"/>
    <sheet name="LUT_PrimaryLanguage" sheetId="15" r:id="rId15"/>
    <sheet name="Utility Sheet" sheetId="18" r:id="rId16"/>
  </sheets>
  <definedNames>
    <definedName name="_Toc463016753" localSheetId="12">LookUpTables2!$C$2</definedName>
    <definedName name="_Toc463016779" localSheetId="6">'030.02_ASAM Placement'!$H$1</definedName>
    <definedName name="_Toc465192393" localSheetId="12">LookUpTables2!$A$2</definedName>
    <definedName name="_Toc465192394" localSheetId="12">LookUpTables2!$B$2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8" l="1"/>
  <c r="C7" i="18"/>
  <c r="C8" i="18"/>
  <c r="C9" i="18"/>
  <c r="C10" i="18"/>
  <c r="C11" i="18" l="1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" i="15" l="1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C503" i="15"/>
  <c r="C504" i="15"/>
  <c r="C505" i="15"/>
  <c r="C506" i="15"/>
  <c r="C507" i="15"/>
  <c r="C2" i="15"/>
</calcChain>
</file>

<file path=xl/sharedStrings.xml><?xml version="1.0" encoding="utf-8"?>
<sst xmlns="http://schemas.openxmlformats.org/spreadsheetml/2006/main" count="1645" uniqueCount="1545">
  <si>
    <t>FIRST NAME</t>
  </si>
  <si>
    <t>MIDDLE NAME</t>
  </si>
  <si>
    <t>LAST NAME</t>
  </si>
  <si>
    <t>ALTERNATE LAST NAME</t>
  </si>
  <si>
    <t>SOCIAL SECURITY NUMBER</t>
  </si>
  <si>
    <t>BIRTHDATE</t>
  </si>
  <si>
    <t>GENDER</t>
  </si>
  <si>
    <t>HISPANIC ORIGIN</t>
  </si>
  <si>
    <t>PRIMARY LANGUAGE</t>
  </si>
  <si>
    <t>RACE(S)</t>
  </si>
  <si>
    <t>SEXUAL ORIENTATION</t>
  </si>
  <si>
    <t>SOURCE TRACKING ID</t>
  </si>
  <si>
    <t>CLIENT ID</t>
  </si>
  <si>
    <t>EFFECTIVE DATE</t>
  </si>
  <si>
    <t>Gender</t>
  </si>
  <si>
    <t>1-Female</t>
  </si>
  <si>
    <t>2-Male</t>
  </si>
  <si>
    <t>4-Transgender</t>
  </si>
  <si>
    <t>5-Intersex</t>
  </si>
  <si>
    <t>7-Transgender female</t>
  </si>
  <si>
    <t>8-Transgender male</t>
  </si>
  <si>
    <t>97-Unknown</t>
  </si>
  <si>
    <t>98-Refused</t>
  </si>
  <si>
    <t>Demographics</t>
  </si>
  <si>
    <t>Hispanic</t>
  </si>
  <si>
    <t>709-Cuban</t>
  </si>
  <si>
    <t>000-Hispanic - Specific Origin Unknown</t>
  </si>
  <si>
    <t>722-Mexican</t>
  </si>
  <si>
    <t>998-Not of Hispanic Origin</t>
  </si>
  <si>
    <t>799-Other Specific Hispanic (e.g., Chilean, Salvadoran, Uruguayan)</t>
  </si>
  <si>
    <t>727-Puerto Rican</t>
  </si>
  <si>
    <t xml:space="preserve">999-Unknown
</t>
  </si>
  <si>
    <t>ISO 639-2 Code</t>
  </si>
  <si>
    <t>English name of Language</t>
  </si>
  <si>
    <t>abk</t>
  </si>
  <si>
    <t>Abkhazian</t>
  </si>
  <si>
    <t>ace</t>
  </si>
  <si>
    <t>Achinese</t>
  </si>
  <si>
    <t>ach</t>
  </si>
  <si>
    <t>Acoli</t>
  </si>
  <si>
    <t>ada</t>
  </si>
  <si>
    <t>Adangme</t>
  </si>
  <si>
    <t>ady</t>
  </si>
  <si>
    <t>Adyghe; Adygei</t>
  </si>
  <si>
    <t>aar</t>
  </si>
  <si>
    <t>Afar</t>
  </si>
  <si>
    <t>afh</t>
  </si>
  <si>
    <t>Afrihili</t>
  </si>
  <si>
    <t>afr</t>
  </si>
  <si>
    <t>Afrikaans</t>
  </si>
  <si>
    <t>afa</t>
  </si>
  <si>
    <t>Afro-Asiatic languages</t>
  </si>
  <si>
    <t>ain</t>
  </si>
  <si>
    <t>Ainu</t>
  </si>
  <si>
    <t>aka</t>
  </si>
  <si>
    <t>Akan</t>
  </si>
  <si>
    <t>akk</t>
  </si>
  <si>
    <t>Akkadian</t>
  </si>
  <si>
    <t>alb</t>
  </si>
  <si>
    <t>Albanian*</t>
  </si>
  <si>
    <t>sqi</t>
  </si>
  <si>
    <t>Albanian</t>
  </si>
  <si>
    <t>ale</t>
  </si>
  <si>
    <t>Aleut</t>
  </si>
  <si>
    <t>alg</t>
  </si>
  <si>
    <t>Algonquian languages</t>
  </si>
  <si>
    <t>tut</t>
  </si>
  <si>
    <t>Altaic languages</t>
  </si>
  <si>
    <t>amh</t>
  </si>
  <si>
    <t>Amharic</t>
  </si>
  <si>
    <t>anp</t>
  </si>
  <si>
    <t>Angika</t>
  </si>
  <si>
    <t>apa</t>
  </si>
  <si>
    <t>Apache languages</t>
  </si>
  <si>
    <t>ara</t>
  </si>
  <si>
    <t>Arabic</t>
  </si>
  <si>
    <t>arg</t>
  </si>
  <si>
    <t>Aragonese</t>
  </si>
  <si>
    <t>arp</t>
  </si>
  <si>
    <t>Arapaho</t>
  </si>
  <si>
    <t>arw</t>
  </si>
  <si>
    <t>Arawak</t>
  </si>
  <si>
    <t>arm</t>
  </si>
  <si>
    <t>Armenian*</t>
  </si>
  <si>
    <t>hye</t>
  </si>
  <si>
    <t>Armenian</t>
  </si>
  <si>
    <t>rup</t>
  </si>
  <si>
    <t>Aromanian; Arumanian; Macedo-Romanian</t>
  </si>
  <si>
    <t>art</t>
  </si>
  <si>
    <t>Artificial languages</t>
  </si>
  <si>
    <t>asm</t>
  </si>
  <si>
    <t>Assamese</t>
  </si>
  <si>
    <t>ast</t>
  </si>
  <si>
    <t>Asturian; Bable; Leonese; Asturleonese</t>
  </si>
  <si>
    <t>ath</t>
  </si>
  <si>
    <t>Athapascan languages</t>
  </si>
  <si>
    <t>aus</t>
  </si>
  <si>
    <t>Australian languages</t>
  </si>
  <si>
    <t>map</t>
  </si>
  <si>
    <t>Austronesian languages</t>
  </si>
  <si>
    <t>ava</t>
  </si>
  <si>
    <t>Avaric</t>
  </si>
  <si>
    <t>ave</t>
  </si>
  <si>
    <t>Avestan</t>
  </si>
  <si>
    <t>awa</t>
  </si>
  <si>
    <t>Awadhi</t>
  </si>
  <si>
    <t>aym</t>
  </si>
  <si>
    <t>Aymara</t>
  </si>
  <si>
    <t>aze</t>
  </si>
  <si>
    <t>Azerbaijani</t>
  </si>
  <si>
    <t>ban</t>
  </si>
  <si>
    <t>Balinese</t>
  </si>
  <si>
    <t>bat</t>
  </si>
  <si>
    <t>Baltic languages</t>
  </si>
  <si>
    <t>bal</t>
  </si>
  <si>
    <t>Baluchi</t>
  </si>
  <si>
    <t>bam</t>
  </si>
  <si>
    <t>Bambara</t>
  </si>
  <si>
    <t>bai</t>
  </si>
  <si>
    <t>Bamileke languages</t>
  </si>
  <si>
    <t>bad</t>
  </si>
  <si>
    <t>Banda languages</t>
  </si>
  <si>
    <t>bnt</t>
  </si>
  <si>
    <t>Bantu languages</t>
  </si>
  <si>
    <t>bas</t>
  </si>
  <si>
    <t>Basa</t>
  </si>
  <si>
    <t>bak</t>
  </si>
  <si>
    <t>Bashkir</t>
  </si>
  <si>
    <t>baq</t>
  </si>
  <si>
    <t>Basque*</t>
  </si>
  <si>
    <t>eus</t>
  </si>
  <si>
    <t>Basque</t>
  </si>
  <si>
    <t>btk</t>
  </si>
  <si>
    <t>Batak languages</t>
  </si>
  <si>
    <t>bej</t>
  </si>
  <si>
    <t>Beja; Bedawiyet</t>
  </si>
  <si>
    <t>bel</t>
  </si>
  <si>
    <t>Belarusian</t>
  </si>
  <si>
    <t>bem</t>
  </si>
  <si>
    <t>Bemba</t>
  </si>
  <si>
    <t>ben</t>
  </si>
  <si>
    <t>Bengali</t>
  </si>
  <si>
    <t>ber</t>
  </si>
  <si>
    <t>Berber languages</t>
  </si>
  <si>
    <t>bho</t>
  </si>
  <si>
    <t>Bhojpuri</t>
  </si>
  <si>
    <t>bih</t>
  </si>
  <si>
    <t>Bihari languages</t>
  </si>
  <si>
    <t>bik</t>
  </si>
  <si>
    <t>Bikol</t>
  </si>
  <si>
    <t>bin</t>
  </si>
  <si>
    <t>Bini; Edo</t>
  </si>
  <si>
    <t>bis</t>
  </si>
  <si>
    <t>Bislama</t>
  </si>
  <si>
    <t>byn</t>
  </si>
  <si>
    <t>Blin; Bilin</t>
  </si>
  <si>
    <t>zbl</t>
  </si>
  <si>
    <t>Blissymbols; Blissymbolics; Bliss</t>
  </si>
  <si>
    <t>nob</t>
  </si>
  <si>
    <t>Bokmål, Norwegian; Norwegian Bokmål</t>
  </si>
  <si>
    <t>bos</t>
  </si>
  <si>
    <t>Bosnian</t>
  </si>
  <si>
    <t>bra</t>
  </si>
  <si>
    <t>Braj</t>
  </si>
  <si>
    <t>bre</t>
  </si>
  <si>
    <t>Breton</t>
  </si>
  <si>
    <t>bug</t>
  </si>
  <si>
    <t>Buginese</t>
  </si>
  <si>
    <t>bul</t>
  </si>
  <si>
    <t>Bulgarian</t>
  </si>
  <si>
    <t>bua</t>
  </si>
  <si>
    <t>Buriat</t>
  </si>
  <si>
    <t>bur</t>
  </si>
  <si>
    <t>Burmese*</t>
  </si>
  <si>
    <t>mya</t>
  </si>
  <si>
    <t>Burmese</t>
  </si>
  <si>
    <t>cad</t>
  </si>
  <si>
    <t>Caddo</t>
  </si>
  <si>
    <t>cat</t>
  </si>
  <si>
    <t>Catalan; Valencian</t>
  </si>
  <si>
    <t>cau</t>
  </si>
  <si>
    <t>Caucasian languages</t>
  </si>
  <si>
    <t>ceb</t>
  </si>
  <si>
    <t>Cebuano</t>
  </si>
  <si>
    <t>cel</t>
  </si>
  <si>
    <t>Celtic languages</t>
  </si>
  <si>
    <t>cai</t>
  </si>
  <si>
    <t>Central American Indian languages</t>
  </si>
  <si>
    <t>khm</t>
  </si>
  <si>
    <t>Central Khmer</t>
  </si>
  <si>
    <t>chg</t>
  </si>
  <si>
    <t>Chagatai</t>
  </si>
  <si>
    <t>cmc</t>
  </si>
  <si>
    <t>Chamic languages</t>
  </si>
  <si>
    <t>cha</t>
  </si>
  <si>
    <t>Chamorro</t>
  </si>
  <si>
    <t>che</t>
  </si>
  <si>
    <t>Chechen</t>
  </si>
  <si>
    <t>chr</t>
  </si>
  <si>
    <t>Cherokee</t>
  </si>
  <si>
    <t>chy</t>
  </si>
  <si>
    <t>Cheyenne</t>
  </si>
  <si>
    <t>chb</t>
  </si>
  <si>
    <t>Chibcha</t>
  </si>
  <si>
    <t>nya</t>
  </si>
  <si>
    <t>Chichewa; Chewa; Nyanja</t>
  </si>
  <si>
    <t>chi</t>
  </si>
  <si>
    <t>Chinese*</t>
  </si>
  <si>
    <t>zho</t>
  </si>
  <si>
    <t>Chinese</t>
  </si>
  <si>
    <t>chn</t>
  </si>
  <si>
    <t>Chinook jargon</t>
  </si>
  <si>
    <t>chp</t>
  </si>
  <si>
    <t>Chipewyan; Dene Suline</t>
  </si>
  <si>
    <t>cho</t>
  </si>
  <si>
    <t>Choctaw</t>
  </si>
  <si>
    <t>chu</t>
  </si>
  <si>
    <t>Church Slavic; Old Slavonic; Church Slavonic; Old Bulgarian; Old Church Slavonic</t>
  </si>
  <si>
    <t>chk</t>
  </si>
  <si>
    <t>Chuukese</t>
  </si>
  <si>
    <t>chv</t>
  </si>
  <si>
    <t>Chuvash</t>
  </si>
  <si>
    <t>nwc</t>
  </si>
  <si>
    <t>Classical Newari; Old Newari; Classical Nepal Bhasa</t>
  </si>
  <si>
    <t>syc</t>
  </si>
  <si>
    <t>Classical Syriac</t>
  </si>
  <si>
    <t>cop</t>
  </si>
  <si>
    <t>Coptic</t>
  </si>
  <si>
    <t>cor</t>
  </si>
  <si>
    <t>Cornish</t>
  </si>
  <si>
    <t>cos</t>
  </si>
  <si>
    <t>Corsican</t>
  </si>
  <si>
    <t>cre</t>
  </si>
  <si>
    <t>Cree</t>
  </si>
  <si>
    <t>mus</t>
  </si>
  <si>
    <t>Creek</t>
  </si>
  <si>
    <t>crp</t>
  </si>
  <si>
    <t>Creoles and pidgins</t>
  </si>
  <si>
    <t>cpe</t>
  </si>
  <si>
    <t>Creoles and pidgins, English based</t>
  </si>
  <si>
    <t>cpf</t>
  </si>
  <si>
    <t>Creoles and pidgins, French-based</t>
  </si>
  <si>
    <t>cpp</t>
  </si>
  <si>
    <t>Creoles and pidgins, Portuguese-based</t>
  </si>
  <si>
    <t>crh</t>
  </si>
  <si>
    <t>Crimean Tatar; Crimean Turkish</t>
  </si>
  <si>
    <t>hrv</t>
  </si>
  <si>
    <t>Croatian</t>
  </si>
  <si>
    <t>cus</t>
  </si>
  <si>
    <t>Cushitic languages</t>
  </si>
  <si>
    <t>ces</t>
  </si>
  <si>
    <t>Czech</t>
  </si>
  <si>
    <t>cze</t>
  </si>
  <si>
    <t>Czech*</t>
  </si>
  <si>
    <t>dak</t>
  </si>
  <si>
    <t>Dakota</t>
  </si>
  <si>
    <t>dan</t>
  </si>
  <si>
    <t>Danish</t>
  </si>
  <si>
    <t>dar</t>
  </si>
  <si>
    <t>Dargwa</t>
  </si>
  <si>
    <t>del</t>
  </si>
  <si>
    <t>Delaware</t>
  </si>
  <si>
    <t>din</t>
  </si>
  <si>
    <t>Dinka</t>
  </si>
  <si>
    <t>div</t>
  </si>
  <si>
    <t>Divehi; Dhivehi; Maldivian</t>
  </si>
  <si>
    <t>doi</t>
  </si>
  <si>
    <t>Dogri</t>
  </si>
  <si>
    <t>dgr</t>
  </si>
  <si>
    <t>Dogrib</t>
  </si>
  <si>
    <t>dra</t>
  </si>
  <si>
    <t>Dravidian languages</t>
  </si>
  <si>
    <t>dua</t>
  </si>
  <si>
    <t>Duala</t>
  </si>
  <si>
    <t>dum</t>
  </si>
  <si>
    <t>Dutch, Middle (ca.1050-1350)</t>
  </si>
  <si>
    <t>Dutch; Flemish*</t>
  </si>
  <si>
    <t>nld</t>
  </si>
  <si>
    <t>Dutch; Flemish</t>
  </si>
  <si>
    <t>dyu</t>
  </si>
  <si>
    <t>Dyula</t>
  </si>
  <si>
    <t>dzo</t>
  </si>
  <si>
    <t>Dzongkha</t>
  </si>
  <si>
    <t>frs</t>
  </si>
  <si>
    <t>Eastern Frisian</t>
  </si>
  <si>
    <t>efi</t>
  </si>
  <si>
    <t>Efik</t>
  </si>
  <si>
    <t>egy</t>
  </si>
  <si>
    <t>Egyptian (Ancient)</t>
  </si>
  <si>
    <t>eka</t>
  </si>
  <si>
    <t>Ekajuk</t>
  </si>
  <si>
    <t>elx</t>
  </si>
  <si>
    <t>Elamite</t>
  </si>
  <si>
    <t>eng</t>
  </si>
  <si>
    <t>English</t>
  </si>
  <si>
    <t>enm</t>
  </si>
  <si>
    <t>English, Middle (1100-1500)</t>
  </si>
  <si>
    <t>ang</t>
  </si>
  <si>
    <t>English, Old (ca.450-1100)</t>
  </si>
  <si>
    <t>myv</t>
  </si>
  <si>
    <t>Erzya</t>
  </si>
  <si>
    <t>epo</t>
  </si>
  <si>
    <t>Esperanto</t>
  </si>
  <si>
    <t>est</t>
  </si>
  <si>
    <t>Estonian</t>
  </si>
  <si>
    <t>ewe</t>
  </si>
  <si>
    <t>Ewe</t>
  </si>
  <si>
    <t>ewo</t>
  </si>
  <si>
    <t>Ewondo</t>
  </si>
  <si>
    <t>fan</t>
  </si>
  <si>
    <t>Fang</t>
  </si>
  <si>
    <t>fat</t>
  </si>
  <si>
    <t>Fanti</t>
  </si>
  <si>
    <t>fao</t>
  </si>
  <si>
    <t>Faroese</t>
  </si>
  <si>
    <t>fij</t>
  </si>
  <si>
    <t>Fijian</t>
  </si>
  <si>
    <t>fil</t>
  </si>
  <si>
    <t>Filipino; Pilipino</t>
  </si>
  <si>
    <t>fin</t>
  </si>
  <si>
    <t>Finnish</t>
  </si>
  <si>
    <t>fiu</t>
  </si>
  <si>
    <t>Finno-Ugrian languages</t>
  </si>
  <si>
    <t>fon</t>
  </si>
  <si>
    <t>Fon</t>
  </si>
  <si>
    <t>fra</t>
  </si>
  <si>
    <t>French</t>
  </si>
  <si>
    <t>fre</t>
  </si>
  <si>
    <t>French*</t>
  </si>
  <si>
    <t>frm</t>
  </si>
  <si>
    <t>French, Middle (ca.1400-1600)</t>
  </si>
  <si>
    <t>fro</t>
  </si>
  <si>
    <t>French, Old (842-ca.1400)</t>
  </si>
  <si>
    <t>fur</t>
  </si>
  <si>
    <t>Friulian</t>
  </si>
  <si>
    <t>ful</t>
  </si>
  <si>
    <t>Fulah</t>
  </si>
  <si>
    <t>gaa</t>
  </si>
  <si>
    <t>Ga</t>
  </si>
  <si>
    <t>gla</t>
  </si>
  <si>
    <t>Gaelic; Scottish Gaelic</t>
  </si>
  <si>
    <t>car</t>
  </si>
  <si>
    <t>Galibi Carib</t>
  </si>
  <si>
    <t>glg</t>
  </si>
  <si>
    <t>Galician</t>
  </si>
  <si>
    <t>lug</t>
  </si>
  <si>
    <t>Ganda</t>
  </si>
  <si>
    <t>gay</t>
  </si>
  <si>
    <t>Gayo</t>
  </si>
  <si>
    <t>gba</t>
  </si>
  <si>
    <t>Gbaya</t>
  </si>
  <si>
    <t>gez</t>
  </si>
  <si>
    <t>Geez</t>
  </si>
  <si>
    <t>Georgian*</t>
  </si>
  <si>
    <t>kat</t>
  </si>
  <si>
    <t>Georgian</t>
  </si>
  <si>
    <t>deu</t>
  </si>
  <si>
    <t>German</t>
  </si>
  <si>
    <t>ger</t>
  </si>
  <si>
    <t>German*</t>
  </si>
  <si>
    <t>gmh</t>
  </si>
  <si>
    <t>German, Middle High (ca.1050-1500)</t>
  </si>
  <si>
    <t>goh</t>
  </si>
  <si>
    <t>German, Old High (ca.750-1050)</t>
  </si>
  <si>
    <t>gem</t>
  </si>
  <si>
    <t>Germanic languages</t>
  </si>
  <si>
    <t>gil</t>
  </si>
  <si>
    <t>Gilbertese</t>
  </si>
  <si>
    <t>gon</t>
  </si>
  <si>
    <t>Gondi</t>
  </si>
  <si>
    <t>gor</t>
  </si>
  <si>
    <t>Gorontalo</t>
  </si>
  <si>
    <t>got</t>
  </si>
  <si>
    <t>Gothic</t>
  </si>
  <si>
    <t>grb</t>
  </si>
  <si>
    <t>Grebo</t>
  </si>
  <si>
    <t>grc</t>
  </si>
  <si>
    <t>Greek, Ancient (to 1453)</t>
  </si>
  <si>
    <t>ell</t>
  </si>
  <si>
    <t>Greek, Modern (1453-)</t>
  </si>
  <si>
    <t>Greek, Modern (1453-)*</t>
  </si>
  <si>
    <t>grn</t>
  </si>
  <si>
    <t>Guarani</t>
  </si>
  <si>
    <t>guj</t>
  </si>
  <si>
    <t>Gujarati</t>
  </si>
  <si>
    <t>gwi</t>
  </si>
  <si>
    <t>Gwich'in</t>
  </si>
  <si>
    <t>hai</t>
  </si>
  <si>
    <t>Haida</t>
  </si>
  <si>
    <t>hat</t>
  </si>
  <si>
    <t>Haitian; Haitian Creole</t>
  </si>
  <si>
    <t>hau</t>
  </si>
  <si>
    <t>Hausa</t>
  </si>
  <si>
    <t>haw</t>
  </si>
  <si>
    <t>Hawaiian</t>
  </si>
  <si>
    <t>heb</t>
  </si>
  <si>
    <t>Hebrew</t>
  </si>
  <si>
    <t>her</t>
  </si>
  <si>
    <t>Herero</t>
  </si>
  <si>
    <t>hil</t>
  </si>
  <si>
    <t>Hiligaynon</t>
  </si>
  <si>
    <t>him</t>
  </si>
  <si>
    <t>Himachali languages; Western Pahari languages</t>
  </si>
  <si>
    <t>hin</t>
  </si>
  <si>
    <t>Hindi</t>
  </si>
  <si>
    <t>hmo</t>
  </si>
  <si>
    <t>Hiri Motu</t>
  </si>
  <si>
    <t>hit</t>
  </si>
  <si>
    <t>Hittite</t>
  </si>
  <si>
    <t>hmn</t>
  </si>
  <si>
    <t>Hmong; Mong</t>
  </si>
  <si>
    <t>hun</t>
  </si>
  <si>
    <t>Hungarian</t>
  </si>
  <si>
    <t>hup</t>
  </si>
  <si>
    <t>Hupa</t>
  </si>
  <si>
    <t>iba</t>
  </si>
  <si>
    <t>Iban</t>
  </si>
  <si>
    <t>ice</t>
  </si>
  <si>
    <t>Icelandic*</t>
  </si>
  <si>
    <t>Isl</t>
  </si>
  <si>
    <t>Icelandic</t>
  </si>
  <si>
    <t>ido</t>
  </si>
  <si>
    <t>Ido</t>
  </si>
  <si>
    <t>ibo</t>
  </si>
  <si>
    <t>Igbo</t>
  </si>
  <si>
    <t>ijo</t>
  </si>
  <si>
    <t>Ijo languages</t>
  </si>
  <si>
    <t>ilo</t>
  </si>
  <si>
    <t>Iloko</t>
  </si>
  <si>
    <t>smn</t>
  </si>
  <si>
    <t>Inari Sami</t>
  </si>
  <si>
    <t>inc</t>
  </si>
  <si>
    <t>Indic languages</t>
  </si>
  <si>
    <t>ine</t>
  </si>
  <si>
    <t>Indo-European languages</t>
  </si>
  <si>
    <t>ind</t>
  </si>
  <si>
    <t>Indonesian</t>
  </si>
  <si>
    <t>inh</t>
  </si>
  <si>
    <t>Ingush</t>
  </si>
  <si>
    <t>ina</t>
  </si>
  <si>
    <t>Interlingua (International Auxiliary Language Association)</t>
  </si>
  <si>
    <t>ile</t>
  </si>
  <si>
    <t>Interlingue; Occidental</t>
  </si>
  <si>
    <t>iku</t>
  </si>
  <si>
    <t>Inuktitut</t>
  </si>
  <si>
    <t>ipk</t>
  </si>
  <si>
    <t>Inupiaq</t>
  </si>
  <si>
    <t>ira</t>
  </si>
  <si>
    <t>Iranian languages</t>
  </si>
  <si>
    <t>gle</t>
  </si>
  <si>
    <t>Irish</t>
  </si>
  <si>
    <t>mga</t>
  </si>
  <si>
    <t>Irish, Middle (900-1200)</t>
  </si>
  <si>
    <t>sga</t>
  </si>
  <si>
    <t>Irish, Old (to 900)</t>
  </si>
  <si>
    <t>iro</t>
  </si>
  <si>
    <t>Iroquoian languages</t>
  </si>
  <si>
    <t>ita</t>
  </si>
  <si>
    <t>Italian</t>
  </si>
  <si>
    <t>jpn</t>
  </si>
  <si>
    <t>Japanese</t>
  </si>
  <si>
    <t>jav</t>
  </si>
  <si>
    <t>Javanese</t>
  </si>
  <si>
    <t>jrb</t>
  </si>
  <si>
    <t>Judeo-Arabic</t>
  </si>
  <si>
    <t>jpr</t>
  </si>
  <si>
    <t>Judeo-Persian</t>
  </si>
  <si>
    <t>kbd</t>
  </si>
  <si>
    <t>Kabardian</t>
  </si>
  <si>
    <t>kab</t>
  </si>
  <si>
    <t>Kabyle</t>
  </si>
  <si>
    <t>kac</t>
  </si>
  <si>
    <t>Kachin; Jingpho</t>
  </si>
  <si>
    <t>kal</t>
  </si>
  <si>
    <t>Kalaallisut; Greenlandic</t>
  </si>
  <si>
    <t>xal</t>
  </si>
  <si>
    <t>Kalmyk; Oirat</t>
  </si>
  <si>
    <t>kam</t>
  </si>
  <si>
    <t>Kamba</t>
  </si>
  <si>
    <t>kan</t>
  </si>
  <si>
    <t>Kannada</t>
  </si>
  <si>
    <t>kau</t>
  </si>
  <si>
    <t>Kanuri</t>
  </si>
  <si>
    <t>krc</t>
  </si>
  <si>
    <t>Karachay-Balkar</t>
  </si>
  <si>
    <t>kaa</t>
  </si>
  <si>
    <t>Kara-Kalpak</t>
  </si>
  <si>
    <t>krl</t>
  </si>
  <si>
    <t>Karelian</t>
  </si>
  <si>
    <t>kar</t>
  </si>
  <si>
    <t>Karen languages</t>
  </si>
  <si>
    <t>kas</t>
  </si>
  <si>
    <t>Kashmiri</t>
  </si>
  <si>
    <t>csb</t>
  </si>
  <si>
    <t>Kashubian</t>
  </si>
  <si>
    <t>kaw</t>
  </si>
  <si>
    <t>Kawi</t>
  </si>
  <si>
    <t>kaz</t>
  </si>
  <si>
    <t>Kazakh</t>
  </si>
  <si>
    <t>kha</t>
  </si>
  <si>
    <t>Khasi</t>
  </si>
  <si>
    <t>khi</t>
  </si>
  <si>
    <t>Khoisan languages</t>
  </si>
  <si>
    <t>kho</t>
  </si>
  <si>
    <t>Khotanese; Sakan</t>
  </si>
  <si>
    <t>kik</t>
  </si>
  <si>
    <t>Kikuyu; Gikuyu</t>
  </si>
  <si>
    <t>kmb</t>
  </si>
  <si>
    <t>Kimbundu</t>
  </si>
  <si>
    <t>kin</t>
  </si>
  <si>
    <t>Kinyarwanda</t>
  </si>
  <si>
    <t>kir</t>
  </si>
  <si>
    <t>Kirghiz; Kyrgyz</t>
  </si>
  <si>
    <t>tlh</t>
  </si>
  <si>
    <t>Klingon; tlhIngan-Hol</t>
  </si>
  <si>
    <t>kom</t>
  </si>
  <si>
    <t>Komi</t>
  </si>
  <si>
    <t>kon</t>
  </si>
  <si>
    <t>Kongo</t>
  </si>
  <si>
    <t>kok</t>
  </si>
  <si>
    <t>Konkani</t>
  </si>
  <si>
    <t>kor</t>
  </si>
  <si>
    <t>Korean</t>
  </si>
  <si>
    <t>kos</t>
  </si>
  <si>
    <t>Kosraean</t>
  </si>
  <si>
    <t>kpe</t>
  </si>
  <si>
    <t>Kpelle</t>
  </si>
  <si>
    <t>kro</t>
  </si>
  <si>
    <t>Kru languages</t>
  </si>
  <si>
    <t>kua</t>
  </si>
  <si>
    <t>Kuanyama; Kwanyama</t>
  </si>
  <si>
    <t>kum</t>
  </si>
  <si>
    <t>Kumyk</t>
  </si>
  <si>
    <t>kur</t>
  </si>
  <si>
    <t>Kurdish</t>
  </si>
  <si>
    <t>kru</t>
  </si>
  <si>
    <t>Kurukh</t>
  </si>
  <si>
    <t>kut</t>
  </si>
  <si>
    <t>Kutenai</t>
  </si>
  <si>
    <t>lad</t>
  </si>
  <si>
    <t>Ladino</t>
  </si>
  <si>
    <t>lah</t>
  </si>
  <si>
    <t>Lahnda</t>
  </si>
  <si>
    <t>lam</t>
  </si>
  <si>
    <t>Lamba</t>
  </si>
  <si>
    <t>day</t>
  </si>
  <si>
    <t>Land Dayak languages</t>
  </si>
  <si>
    <t>lao</t>
  </si>
  <si>
    <t>Lao</t>
  </si>
  <si>
    <t>lat</t>
  </si>
  <si>
    <t>Latin</t>
  </si>
  <si>
    <t>lav</t>
  </si>
  <si>
    <t>Latvian</t>
  </si>
  <si>
    <t>lez</t>
  </si>
  <si>
    <t>Lezghian</t>
  </si>
  <si>
    <t>lim</t>
  </si>
  <si>
    <t>Limburgan; Limburger; Limburgish</t>
  </si>
  <si>
    <t>lin</t>
  </si>
  <si>
    <t>Lingala</t>
  </si>
  <si>
    <t>lit</t>
  </si>
  <si>
    <t>Lithuanian</t>
  </si>
  <si>
    <t>jbo</t>
  </si>
  <si>
    <t>Lojban</t>
  </si>
  <si>
    <t>nds</t>
  </si>
  <si>
    <t>Low German; Low Saxon; German, Low; Saxon, Low</t>
  </si>
  <si>
    <t>dsb</t>
  </si>
  <si>
    <t>Lower Sorbian</t>
  </si>
  <si>
    <t>loz</t>
  </si>
  <si>
    <t>Lozi</t>
  </si>
  <si>
    <t>lub</t>
  </si>
  <si>
    <t>Luba-Katanga</t>
  </si>
  <si>
    <t>lua</t>
  </si>
  <si>
    <t>Luba-Lulua</t>
  </si>
  <si>
    <t>lui</t>
  </si>
  <si>
    <t>Luiseno</t>
  </si>
  <si>
    <t>smj</t>
  </si>
  <si>
    <t>Lule Sami</t>
  </si>
  <si>
    <t>lun</t>
  </si>
  <si>
    <t>Lunda</t>
  </si>
  <si>
    <t>luo</t>
  </si>
  <si>
    <t>Luo (Kenya and Tanzania)</t>
  </si>
  <si>
    <t>lus</t>
  </si>
  <si>
    <t>Lushai</t>
  </si>
  <si>
    <t>ltz</t>
  </si>
  <si>
    <t>Luxembourgish; Letzeburgesch</t>
  </si>
  <si>
    <t>mac</t>
  </si>
  <si>
    <t>Macedonian*</t>
  </si>
  <si>
    <t>mkd</t>
  </si>
  <si>
    <t>Macedonian</t>
  </si>
  <si>
    <t>mad</t>
  </si>
  <si>
    <t>Madurese</t>
  </si>
  <si>
    <t>mag</t>
  </si>
  <si>
    <t>Magahi</t>
  </si>
  <si>
    <t>mai</t>
  </si>
  <si>
    <t>Maithili</t>
  </si>
  <si>
    <t>mak</t>
  </si>
  <si>
    <t>Makasar</t>
  </si>
  <si>
    <t>mlg</t>
  </si>
  <si>
    <t>Malagasy</t>
  </si>
  <si>
    <t>Malay*</t>
  </si>
  <si>
    <t>Malay</t>
  </si>
  <si>
    <t>mal</t>
  </si>
  <si>
    <t>Malayalam</t>
  </si>
  <si>
    <t>mlt</t>
  </si>
  <si>
    <t>Maltese</t>
  </si>
  <si>
    <t>mnc</t>
  </si>
  <si>
    <t>Manchu</t>
  </si>
  <si>
    <t>mdr</t>
  </si>
  <si>
    <t>Mandar</t>
  </si>
  <si>
    <t>man</t>
  </si>
  <si>
    <t>Mandingo</t>
  </si>
  <si>
    <t>mni</t>
  </si>
  <si>
    <t>Manipuri</t>
  </si>
  <si>
    <t>mno</t>
  </si>
  <si>
    <t>Manobo languages</t>
  </si>
  <si>
    <t>glv</t>
  </si>
  <si>
    <t>Manx</t>
  </si>
  <si>
    <t>Maori*</t>
  </si>
  <si>
    <t>Maori</t>
  </si>
  <si>
    <t>arn</t>
  </si>
  <si>
    <t>Mapudungun; Mapuche</t>
  </si>
  <si>
    <t>mar</t>
  </si>
  <si>
    <t>Marathi</t>
  </si>
  <si>
    <t>chm</t>
  </si>
  <si>
    <t>Mari</t>
  </si>
  <si>
    <t>mah</t>
  </si>
  <si>
    <t>Marshallese</t>
  </si>
  <si>
    <t>mwr</t>
  </si>
  <si>
    <t>Marwari</t>
  </si>
  <si>
    <t>mas</t>
  </si>
  <si>
    <t>Masai</t>
  </si>
  <si>
    <t>myn</t>
  </si>
  <si>
    <t>Mayan languages</t>
  </si>
  <si>
    <t>men</t>
  </si>
  <si>
    <t>Mende</t>
  </si>
  <si>
    <t>mic</t>
  </si>
  <si>
    <t>Mi'kmaq; Micmac</t>
  </si>
  <si>
    <t>min</t>
  </si>
  <si>
    <t>Minangkabau</t>
  </si>
  <si>
    <t>mwl</t>
  </si>
  <si>
    <t>Mirandese</t>
  </si>
  <si>
    <t>moh</t>
  </si>
  <si>
    <t>Mohawk</t>
  </si>
  <si>
    <t>mdf</t>
  </si>
  <si>
    <t>Moksha</t>
  </si>
  <si>
    <t>lol</t>
  </si>
  <si>
    <t>Mongo</t>
  </si>
  <si>
    <t>mon</t>
  </si>
  <si>
    <t>Mongolian</t>
  </si>
  <si>
    <t>mkh</t>
  </si>
  <si>
    <t>Mon-Khmer languages</t>
  </si>
  <si>
    <t>mos</t>
  </si>
  <si>
    <t>Mossi</t>
  </si>
  <si>
    <t>mul</t>
  </si>
  <si>
    <t>Multiple languages</t>
  </si>
  <si>
    <t>mun</t>
  </si>
  <si>
    <t>Munda languages</t>
  </si>
  <si>
    <t>nah</t>
  </si>
  <si>
    <t>Nahuatl languages</t>
  </si>
  <si>
    <t>nau</t>
  </si>
  <si>
    <t>Nauru</t>
  </si>
  <si>
    <t>nav</t>
  </si>
  <si>
    <t>Navajo; Navaho</t>
  </si>
  <si>
    <t>nde</t>
  </si>
  <si>
    <t>Ndebele, North; North Ndebele</t>
  </si>
  <si>
    <t>nbl</t>
  </si>
  <si>
    <t>Ndebele, South; South Ndebele</t>
  </si>
  <si>
    <t>ndo</t>
  </si>
  <si>
    <t>Ndonga</t>
  </si>
  <si>
    <t>nap</t>
  </si>
  <si>
    <t>Neapolitan</t>
  </si>
  <si>
    <t>new</t>
  </si>
  <si>
    <t>Nepal Bhasa; Newari</t>
  </si>
  <si>
    <t>nep</t>
  </si>
  <si>
    <t>Nepali</t>
  </si>
  <si>
    <t>nia</t>
  </si>
  <si>
    <t>Nias</t>
  </si>
  <si>
    <t>nic</t>
  </si>
  <si>
    <t>Niger-Kordofanian languages</t>
  </si>
  <si>
    <t>ssa</t>
  </si>
  <si>
    <t>Nilo-Saharan languages</t>
  </si>
  <si>
    <t>niu</t>
  </si>
  <si>
    <t>Niuean</t>
  </si>
  <si>
    <t>nqo</t>
  </si>
  <si>
    <t>N'Ko</t>
  </si>
  <si>
    <t>zxx</t>
  </si>
  <si>
    <t>No linguistic content; Not applicable</t>
  </si>
  <si>
    <t>nog</t>
  </si>
  <si>
    <t>Nogai</t>
  </si>
  <si>
    <t>non</t>
  </si>
  <si>
    <t>Norse, Old</t>
  </si>
  <si>
    <t>nai</t>
  </si>
  <si>
    <t>North American Indian languages</t>
  </si>
  <si>
    <t>frr</t>
  </si>
  <si>
    <t>Northern Frisian</t>
  </si>
  <si>
    <t>sme</t>
  </si>
  <si>
    <t>Northern Sami</t>
  </si>
  <si>
    <t>nor</t>
  </si>
  <si>
    <t>Norwegian</t>
  </si>
  <si>
    <t>nno</t>
  </si>
  <si>
    <t>Norwegian Nynorsk; Nynorsk, Norwegian</t>
  </si>
  <si>
    <t>nub</t>
  </si>
  <si>
    <t>Nubian languages</t>
  </si>
  <si>
    <t>nym</t>
  </si>
  <si>
    <t>Nyamwezi</t>
  </si>
  <si>
    <t>nyn</t>
  </si>
  <si>
    <t>Nyankole</t>
  </si>
  <si>
    <t>nyo</t>
  </si>
  <si>
    <t>Nyoro</t>
  </si>
  <si>
    <t>nzi</t>
  </si>
  <si>
    <t>Nzima</t>
  </si>
  <si>
    <t>oci</t>
  </si>
  <si>
    <t>Occitan (post 1500)</t>
  </si>
  <si>
    <t>arc</t>
  </si>
  <si>
    <t>Official Aramaic (700-300 BCE); Imperial Aramaic (700-300 BCE)</t>
  </si>
  <si>
    <t>oji</t>
  </si>
  <si>
    <t>Ojibwa</t>
  </si>
  <si>
    <t>ori</t>
  </si>
  <si>
    <t>Oriya</t>
  </si>
  <si>
    <t>orm</t>
  </si>
  <si>
    <t>Oromo</t>
  </si>
  <si>
    <t>osa</t>
  </si>
  <si>
    <t>Osage</t>
  </si>
  <si>
    <t>oss</t>
  </si>
  <si>
    <t>Ossetian; Ossetic</t>
  </si>
  <si>
    <t>oto</t>
  </si>
  <si>
    <t>Otomian languages</t>
  </si>
  <si>
    <t>pal</t>
  </si>
  <si>
    <t>Pahlavi</t>
  </si>
  <si>
    <t>pau</t>
  </si>
  <si>
    <t>Palauan</t>
  </si>
  <si>
    <t>pli</t>
  </si>
  <si>
    <t>Pali</t>
  </si>
  <si>
    <t>pam</t>
  </si>
  <si>
    <t>Pampanga; Kapampangan</t>
  </si>
  <si>
    <t>pag</t>
  </si>
  <si>
    <t>Pangasinan</t>
  </si>
  <si>
    <t>pan</t>
  </si>
  <si>
    <t>Panjabi; Punjabi</t>
  </si>
  <si>
    <t>pap</t>
  </si>
  <si>
    <t>Papiamento</t>
  </si>
  <si>
    <t>paa</t>
  </si>
  <si>
    <t>Papuan languages</t>
  </si>
  <si>
    <t>nso</t>
  </si>
  <si>
    <t>Pedi; Sepedi; Northern Sotho</t>
  </si>
  <si>
    <t>fas</t>
  </si>
  <si>
    <t>Persian</t>
  </si>
  <si>
    <t>Persian*</t>
  </si>
  <si>
    <t>peo</t>
  </si>
  <si>
    <t>Persian, Old (ca.600-400 B.C.)</t>
  </si>
  <si>
    <t>phi</t>
  </si>
  <si>
    <t>Philippine languages</t>
  </si>
  <si>
    <t>phn</t>
  </si>
  <si>
    <t>Phoenician</t>
  </si>
  <si>
    <t>pon</t>
  </si>
  <si>
    <t>Pohnpeian</t>
  </si>
  <si>
    <t>pol</t>
  </si>
  <si>
    <t>Polish</t>
  </si>
  <si>
    <t>por</t>
  </si>
  <si>
    <t>Portuguese</t>
  </si>
  <si>
    <t>pra</t>
  </si>
  <si>
    <t>Prakrit languages</t>
  </si>
  <si>
    <t>pro</t>
  </si>
  <si>
    <t>Provençal, Old (to 1500);Occitan, Old (to 1500)</t>
  </si>
  <si>
    <t>pus</t>
  </si>
  <si>
    <t>Pushto; Pashto</t>
  </si>
  <si>
    <t>que</t>
  </si>
  <si>
    <t>Quechua</t>
  </si>
  <si>
    <t>raj</t>
  </si>
  <si>
    <t>Rajasthani</t>
  </si>
  <si>
    <t>rap</t>
  </si>
  <si>
    <t>Rapanui</t>
  </si>
  <si>
    <t>rar</t>
  </si>
  <si>
    <t>Rarotongan; Cook Islands Maori</t>
  </si>
  <si>
    <t>qaa-qtz</t>
  </si>
  <si>
    <t>Reserved for local use</t>
  </si>
  <si>
    <t>roa</t>
  </si>
  <si>
    <t>Romance languages</t>
  </si>
  <si>
    <t>Romanian; Moldavian; Moldovan*</t>
  </si>
  <si>
    <t>Romanian; Moldavian; Moldovan</t>
  </si>
  <si>
    <t>roh</t>
  </si>
  <si>
    <t>Romansh</t>
  </si>
  <si>
    <t>rom</t>
  </si>
  <si>
    <t>Romany</t>
  </si>
  <si>
    <t>run</t>
  </si>
  <si>
    <t>Rundi</t>
  </si>
  <si>
    <t>rus</t>
  </si>
  <si>
    <t>Russian</t>
  </si>
  <si>
    <t>sal</t>
  </si>
  <si>
    <t>Salishan languages</t>
  </si>
  <si>
    <t>sam</t>
  </si>
  <si>
    <t>Samaritan Aramaic</t>
  </si>
  <si>
    <t>smi</t>
  </si>
  <si>
    <t>Sami languages</t>
  </si>
  <si>
    <t>smo</t>
  </si>
  <si>
    <t>Samoan</t>
  </si>
  <si>
    <t>sad</t>
  </si>
  <si>
    <t>Sandawe</t>
  </si>
  <si>
    <t>sag</t>
  </si>
  <si>
    <t>Sango</t>
  </si>
  <si>
    <t>san</t>
  </si>
  <si>
    <t>Sanskrit</t>
  </si>
  <si>
    <t>sat</t>
  </si>
  <si>
    <t>Santali</t>
  </si>
  <si>
    <t>srd</t>
  </si>
  <si>
    <t>Sardinian</t>
  </si>
  <si>
    <t>sas</t>
  </si>
  <si>
    <t>Sasak</t>
  </si>
  <si>
    <t>sco</t>
  </si>
  <si>
    <t>Scots</t>
  </si>
  <si>
    <t>sel</t>
  </si>
  <si>
    <t>Selkup</t>
  </si>
  <si>
    <t>sem</t>
  </si>
  <si>
    <t>Semitic languages</t>
  </si>
  <si>
    <t>srp</t>
  </si>
  <si>
    <t>Serbian</t>
  </si>
  <si>
    <t>srr</t>
  </si>
  <si>
    <t>Serer</t>
  </si>
  <si>
    <t>shn</t>
  </si>
  <si>
    <t>Shan</t>
  </si>
  <si>
    <t>sna</t>
  </si>
  <si>
    <t>Shona</t>
  </si>
  <si>
    <t>iii</t>
  </si>
  <si>
    <t>Sichuan Yi; Nuosu</t>
  </si>
  <si>
    <t>scn</t>
  </si>
  <si>
    <t>Sicilian</t>
  </si>
  <si>
    <t>sid</t>
  </si>
  <si>
    <t>Sidamo</t>
  </si>
  <si>
    <t>sgn</t>
  </si>
  <si>
    <t>Sign Languages</t>
  </si>
  <si>
    <t>bla</t>
  </si>
  <si>
    <t>Siksika</t>
  </si>
  <si>
    <t>snd</t>
  </si>
  <si>
    <t>Sindhi</t>
  </si>
  <si>
    <t>sin</t>
  </si>
  <si>
    <t>Sinhala; Sinhalese</t>
  </si>
  <si>
    <t>sit</t>
  </si>
  <si>
    <t>Sino-Tibetan languages</t>
  </si>
  <si>
    <t>sio</t>
  </si>
  <si>
    <t>Siouan languages</t>
  </si>
  <si>
    <t>sms</t>
  </si>
  <si>
    <t>Skolt Sami</t>
  </si>
  <si>
    <t>den</t>
  </si>
  <si>
    <t>Slave (Athapascan)</t>
  </si>
  <si>
    <t>sla</t>
  </si>
  <si>
    <t>Slavic languages</t>
  </si>
  <si>
    <t>slo</t>
  </si>
  <si>
    <t>Slovak*</t>
  </si>
  <si>
    <t>slk</t>
  </si>
  <si>
    <t>Slovak</t>
  </si>
  <si>
    <t>slv</t>
  </si>
  <si>
    <t>Slovenian</t>
  </si>
  <si>
    <t>sog</t>
  </si>
  <si>
    <t>Sogdian</t>
  </si>
  <si>
    <t>som</t>
  </si>
  <si>
    <t>Somali</t>
  </si>
  <si>
    <t>son</t>
  </si>
  <si>
    <t>Songhai languages</t>
  </si>
  <si>
    <t>snk</t>
  </si>
  <si>
    <t>Soninke</t>
  </si>
  <si>
    <t>wen</t>
  </si>
  <si>
    <t>Sorbian languages</t>
  </si>
  <si>
    <t>sot</t>
  </si>
  <si>
    <t>Sotho, Southern</t>
  </si>
  <si>
    <t>sai</t>
  </si>
  <si>
    <t>South American Indian languages</t>
  </si>
  <si>
    <t>alt</t>
  </si>
  <si>
    <t>Southern Altai</t>
  </si>
  <si>
    <t>sma</t>
  </si>
  <si>
    <t>Southern Sami</t>
  </si>
  <si>
    <t>spa</t>
  </si>
  <si>
    <t>Spanish; Castilian</t>
  </si>
  <si>
    <t>srn</t>
  </si>
  <si>
    <t>Sranan Tongo</t>
  </si>
  <si>
    <t>zgh</t>
  </si>
  <si>
    <t>Standard Moroccan Tamazight</t>
  </si>
  <si>
    <t>suk</t>
  </si>
  <si>
    <t>Sukuma</t>
  </si>
  <si>
    <t>sux</t>
  </si>
  <si>
    <t>Sumerian</t>
  </si>
  <si>
    <t>sun</t>
  </si>
  <si>
    <t>Sundanese</t>
  </si>
  <si>
    <t>sus</t>
  </si>
  <si>
    <t>Susu</t>
  </si>
  <si>
    <t>swa</t>
  </si>
  <si>
    <t>Swahili</t>
  </si>
  <si>
    <t>ssw</t>
  </si>
  <si>
    <t>Swati</t>
  </si>
  <si>
    <t>swe</t>
  </si>
  <si>
    <t>Swedish</t>
  </si>
  <si>
    <t>gsw</t>
  </si>
  <si>
    <t>Swiss German; Alemannic; Alsatian</t>
  </si>
  <si>
    <t>syr</t>
  </si>
  <si>
    <t>Syriac</t>
  </si>
  <si>
    <t>tgl</t>
  </si>
  <si>
    <t>Tagalog</t>
  </si>
  <si>
    <t>tah</t>
  </si>
  <si>
    <t>Tahitian</t>
  </si>
  <si>
    <t>tai</t>
  </si>
  <si>
    <t>Tai languages</t>
  </si>
  <si>
    <t>tgk</t>
  </si>
  <si>
    <t>Tajik</t>
  </si>
  <si>
    <t>tmh</t>
  </si>
  <si>
    <t>Tamashek</t>
  </si>
  <si>
    <t>tam</t>
  </si>
  <si>
    <t>Tamil</t>
  </si>
  <si>
    <t>tat</t>
  </si>
  <si>
    <t>Tatar</t>
  </si>
  <si>
    <t>tel</t>
  </si>
  <si>
    <t>Telugu</t>
  </si>
  <si>
    <t>ter</t>
  </si>
  <si>
    <t>Tereno</t>
  </si>
  <si>
    <t>tet</t>
  </si>
  <si>
    <t>Tetum</t>
  </si>
  <si>
    <t>tha</t>
  </si>
  <si>
    <t>Thai</t>
  </si>
  <si>
    <t>tib</t>
  </si>
  <si>
    <t>Tibetan*</t>
  </si>
  <si>
    <t>Tibetan</t>
  </si>
  <si>
    <t>tig</t>
  </si>
  <si>
    <t>Tigre</t>
  </si>
  <si>
    <t>tir</t>
  </si>
  <si>
    <t>Tigrinya</t>
  </si>
  <si>
    <t>tem</t>
  </si>
  <si>
    <t>Timne</t>
  </si>
  <si>
    <t>tiv</t>
  </si>
  <si>
    <t>Tiv</t>
  </si>
  <si>
    <t>tli</t>
  </si>
  <si>
    <t>Tlingit</t>
  </si>
  <si>
    <t>tpi</t>
  </si>
  <si>
    <t>Tok Pisin</t>
  </si>
  <si>
    <t>tkl</t>
  </si>
  <si>
    <t>Tokelau</t>
  </si>
  <si>
    <t>tog</t>
  </si>
  <si>
    <t>Tonga (Nyasa)</t>
  </si>
  <si>
    <t>ton</t>
  </si>
  <si>
    <t>Tonga (Tonga Islands)</t>
  </si>
  <si>
    <t>tsi</t>
  </si>
  <si>
    <t>Tsimshian</t>
  </si>
  <si>
    <t>tso</t>
  </si>
  <si>
    <t>Tsonga</t>
  </si>
  <si>
    <t>tsn</t>
  </si>
  <si>
    <t>Tswana</t>
  </si>
  <si>
    <t>tum</t>
  </si>
  <si>
    <t>Tumbuka</t>
  </si>
  <si>
    <t>tup</t>
  </si>
  <si>
    <t>Tupi languages</t>
  </si>
  <si>
    <t>tur</t>
  </si>
  <si>
    <t>Turkish</t>
  </si>
  <si>
    <t>ota</t>
  </si>
  <si>
    <t>Turkish, Ottoman (1500-1928)</t>
  </si>
  <si>
    <t>tuk</t>
  </si>
  <si>
    <t>Turkmen</t>
  </si>
  <si>
    <t>tvl</t>
  </si>
  <si>
    <t>Tuvalu</t>
  </si>
  <si>
    <t>tyv</t>
  </si>
  <si>
    <t>Tuvinian</t>
  </si>
  <si>
    <t>twi</t>
  </si>
  <si>
    <t>Twi</t>
  </si>
  <si>
    <t>udm</t>
  </si>
  <si>
    <t>Udmurt</t>
  </si>
  <si>
    <t>uga</t>
  </si>
  <si>
    <t>Ugaritic</t>
  </si>
  <si>
    <t>uig</t>
  </si>
  <si>
    <t>Uighur; Uyghur</t>
  </si>
  <si>
    <t>ukr</t>
  </si>
  <si>
    <t>Ukrainian</t>
  </si>
  <si>
    <t>umb</t>
  </si>
  <si>
    <t>Umbundu</t>
  </si>
  <si>
    <t>mis</t>
  </si>
  <si>
    <t>Uncoded languages</t>
  </si>
  <si>
    <t>und</t>
  </si>
  <si>
    <t>Undetermined</t>
  </si>
  <si>
    <t>hsb</t>
  </si>
  <si>
    <t>Upper Sorbian</t>
  </si>
  <si>
    <t>urd</t>
  </si>
  <si>
    <t>Urdu</t>
  </si>
  <si>
    <t>uzb</t>
  </si>
  <si>
    <t>Uzbek</t>
  </si>
  <si>
    <t>vai</t>
  </si>
  <si>
    <t>Vai</t>
  </si>
  <si>
    <t>ven</t>
  </si>
  <si>
    <t>Venda</t>
  </si>
  <si>
    <t>vie</t>
  </si>
  <si>
    <t>Vietnamese</t>
  </si>
  <si>
    <t>vol</t>
  </si>
  <si>
    <t>Volapük</t>
  </si>
  <si>
    <t>vot</t>
  </si>
  <si>
    <t>Votic</t>
  </si>
  <si>
    <t>wak</t>
  </si>
  <si>
    <t>Wakashan languages</t>
  </si>
  <si>
    <t>wln</t>
  </si>
  <si>
    <t>Walloon</t>
  </si>
  <si>
    <t>war</t>
  </si>
  <si>
    <t>Waray</t>
  </si>
  <si>
    <t>was</t>
  </si>
  <si>
    <t>Washo</t>
  </si>
  <si>
    <t>Welsh*</t>
  </si>
  <si>
    <t>Welsh</t>
  </si>
  <si>
    <t>fry</t>
  </si>
  <si>
    <t>Western Frisian</t>
  </si>
  <si>
    <t>wal</t>
  </si>
  <si>
    <t>Wolaitta; Wolaytta</t>
  </si>
  <si>
    <t>wol</t>
  </si>
  <si>
    <t>Wolof</t>
  </si>
  <si>
    <t>xho</t>
  </si>
  <si>
    <t>Xhosa</t>
  </si>
  <si>
    <t>sah</t>
  </si>
  <si>
    <t>Yakut</t>
  </si>
  <si>
    <t>yao</t>
  </si>
  <si>
    <t>Yao</t>
  </si>
  <si>
    <t>yap</t>
  </si>
  <si>
    <t>Yapese</t>
  </si>
  <si>
    <t>yid</t>
  </si>
  <si>
    <t>Yiddish</t>
  </si>
  <si>
    <t>yor</t>
  </si>
  <si>
    <t>Yoruba</t>
  </si>
  <si>
    <t>ypk</t>
  </si>
  <si>
    <t>Yupik languages</t>
  </si>
  <si>
    <t>znd</t>
  </si>
  <si>
    <t>Zande languages</t>
  </si>
  <si>
    <t>Zap</t>
  </si>
  <si>
    <t>Zapotec</t>
  </si>
  <si>
    <t>Zza</t>
  </si>
  <si>
    <t>Zaza; Dimili; Dimli; Kirdki; Kirmanjki; Zazaki</t>
  </si>
  <si>
    <t>Zen</t>
  </si>
  <si>
    <t>Zenaga</t>
  </si>
  <si>
    <t>Zha</t>
  </si>
  <si>
    <t>Zhuang; Chuang</t>
  </si>
  <si>
    <t xml:space="preserve">dut </t>
  </si>
  <si>
    <t xml:space="preserve">geo </t>
  </si>
  <si>
    <t xml:space="preserve">gre </t>
  </si>
  <si>
    <t xml:space="preserve">may </t>
  </si>
  <si>
    <t xml:space="preserve">msa </t>
  </si>
  <si>
    <t xml:space="preserve">mao </t>
  </si>
  <si>
    <t xml:space="preserve">mri </t>
  </si>
  <si>
    <t xml:space="preserve">per </t>
  </si>
  <si>
    <t xml:space="preserve">rum </t>
  </si>
  <si>
    <t xml:space="preserve"> ron </t>
  </si>
  <si>
    <t xml:space="preserve"> bod</t>
  </si>
  <si>
    <t xml:space="preserve">wel </t>
  </si>
  <si>
    <t xml:space="preserve"> cym</t>
  </si>
  <si>
    <t>Zul</t>
  </si>
  <si>
    <t>Zulu</t>
  </si>
  <si>
    <t>Zun</t>
  </si>
  <si>
    <t>Zuni</t>
  </si>
  <si>
    <t>Code</t>
  </si>
  <si>
    <t xml:space="preserve">21-American Indian/ Alaskan Native </t>
  </si>
  <si>
    <t xml:space="preserve">31-Asian Indian </t>
  </si>
  <si>
    <t xml:space="preserve">40-Black or African American </t>
  </si>
  <si>
    <t xml:space="preserve">604-Cambodian </t>
  </si>
  <si>
    <t xml:space="preserve">605-Chinese </t>
  </si>
  <si>
    <t xml:space="preserve">608-Filipino </t>
  </si>
  <si>
    <t xml:space="preserve">660-Guamanian or Chamorro </t>
  </si>
  <si>
    <t xml:space="preserve">32-Native Hawaiian </t>
  </si>
  <si>
    <t xml:space="preserve">611-Japanese </t>
  </si>
  <si>
    <t xml:space="preserve">10-White </t>
  </si>
  <si>
    <t xml:space="preserve">612-Korean </t>
  </si>
  <si>
    <t xml:space="preserve">613-Laotian </t>
  </si>
  <si>
    <t xml:space="preserve">801-Middle Eastern </t>
  </si>
  <si>
    <t xml:space="preserve">34-Other Asian </t>
  </si>
  <si>
    <t xml:space="preserve">33-Other Pacific Islander </t>
  </si>
  <si>
    <t xml:space="preserve">50-Other Race </t>
  </si>
  <si>
    <t>999-Unknown</t>
  </si>
  <si>
    <t>Race</t>
  </si>
  <si>
    <t>1-Heterosexual</t>
  </si>
  <si>
    <t>3-Gay/Lesbian/Queer/Homosexual</t>
  </si>
  <si>
    <t>4-Bisexual</t>
  </si>
  <si>
    <t>5-Questioning</t>
  </si>
  <si>
    <t>9-Choosing not to disclose</t>
  </si>
  <si>
    <t>SexualOrientation</t>
  </si>
  <si>
    <t>ACTION CODE</t>
  </si>
  <si>
    <t>ALL</t>
  </si>
  <si>
    <t>ActionCode</t>
  </si>
  <si>
    <t>C-Change</t>
  </si>
  <si>
    <t>A-Add</t>
  </si>
  <si>
    <t>BHO ID</t>
  </si>
  <si>
    <t>ADDRESS LINE 1</t>
  </si>
  <si>
    <t>ADDRESS LINE 2</t>
  </si>
  <si>
    <t>CITY</t>
  </si>
  <si>
    <t>COUNTY</t>
  </si>
  <si>
    <t>STATE</t>
  </si>
  <si>
    <t>ZIP CODE</t>
  </si>
  <si>
    <t>D-Delete</t>
  </si>
  <si>
    <t>County</t>
  </si>
  <si>
    <t xml:space="preserve">53001-Adams </t>
  </si>
  <si>
    <t xml:space="preserve">53003-Asotin </t>
  </si>
  <si>
    <t xml:space="preserve">53005-Benton </t>
  </si>
  <si>
    <t xml:space="preserve">53007-Chelan </t>
  </si>
  <si>
    <t xml:space="preserve">53009-Clallam </t>
  </si>
  <si>
    <t xml:space="preserve">53011-Clark </t>
  </si>
  <si>
    <t xml:space="preserve">53013-Columbia </t>
  </si>
  <si>
    <t xml:space="preserve">53015-Cowlitz </t>
  </si>
  <si>
    <t xml:space="preserve">53017-Douglas </t>
  </si>
  <si>
    <t xml:space="preserve">53019-Ferry </t>
  </si>
  <si>
    <t xml:space="preserve">53021-Franklin </t>
  </si>
  <si>
    <t xml:space="preserve">53023-Garfield </t>
  </si>
  <si>
    <t xml:space="preserve">53025-Grant </t>
  </si>
  <si>
    <t xml:space="preserve">53027-Grays Harbor </t>
  </si>
  <si>
    <t xml:space="preserve">53029-Island </t>
  </si>
  <si>
    <t xml:space="preserve">53031-Jefferson </t>
  </si>
  <si>
    <t xml:space="preserve">53033-King </t>
  </si>
  <si>
    <t xml:space="preserve">53035-Kitsap </t>
  </si>
  <si>
    <t xml:space="preserve">53037-Kittitas </t>
  </si>
  <si>
    <t xml:space="preserve">53039-Klickitat </t>
  </si>
  <si>
    <t xml:space="preserve">53041-Lewis </t>
  </si>
  <si>
    <t xml:space="preserve">53043-Lincoln </t>
  </si>
  <si>
    <t xml:space="preserve">53045-Mason </t>
  </si>
  <si>
    <t xml:space="preserve">53047-Okanogan </t>
  </si>
  <si>
    <t xml:space="preserve">53049-Pacific </t>
  </si>
  <si>
    <t xml:space="preserve">53051-Pend Oreille </t>
  </si>
  <si>
    <t xml:space="preserve">53053-Pierce </t>
  </si>
  <si>
    <t xml:space="preserve">53055-San Juan </t>
  </si>
  <si>
    <t xml:space="preserve">53057-Skagit </t>
  </si>
  <si>
    <t xml:space="preserve">53059-Skamania </t>
  </si>
  <si>
    <t xml:space="preserve">53061-Snohomish </t>
  </si>
  <si>
    <t xml:space="preserve">53063-Spokane </t>
  </si>
  <si>
    <t xml:space="preserve">53065-Stevens </t>
  </si>
  <si>
    <t xml:space="preserve">53067-Thurston </t>
  </si>
  <si>
    <t xml:space="preserve">53069-Wahkiakum </t>
  </si>
  <si>
    <t xml:space="preserve">53071-Walla Walla </t>
  </si>
  <si>
    <t xml:space="preserve">53073-Whatcom </t>
  </si>
  <si>
    <t xml:space="preserve">53075-Whitman </t>
  </si>
  <si>
    <t xml:space="preserve">53077-Yakima </t>
  </si>
  <si>
    <t xml:space="preserve">40050-Unknown or out of state </t>
  </si>
  <si>
    <t>State</t>
  </si>
  <si>
    <t>PROVIDER NPI</t>
  </si>
  <si>
    <t>PROFILE RECORD KEY</t>
  </si>
  <si>
    <t>EDUCATION</t>
  </si>
  <si>
    <t>EMPLOYMENT</t>
  </si>
  <si>
    <t>PARENTING</t>
  </si>
  <si>
    <t>PREGNANT</t>
  </si>
  <si>
    <t>RESIDENCE</t>
  </si>
  <si>
    <t>SCHOOL ATTENDANCE</t>
  </si>
  <si>
    <t>SELF HELP COUNT</t>
  </si>
  <si>
    <t>USED NEEDLE RECENTLY</t>
  </si>
  <si>
    <t>NEEDLE USE EVER</t>
  </si>
  <si>
    <t>MILITARY SERVICE</t>
  </si>
  <si>
    <t>MARITAL STATUS</t>
  </si>
  <si>
    <t>SMOKING STATUS</t>
  </si>
  <si>
    <t>Education</t>
  </si>
  <si>
    <t xml:space="preserve">1-No formal schooling </t>
  </si>
  <si>
    <t xml:space="preserve">2-Nursery school, pre-school, head start </t>
  </si>
  <si>
    <t xml:space="preserve">3-Kindergarten, Less than one school grade </t>
  </si>
  <si>
    <t xml:space="preserve">4-Grade 1 </t>
  </si>
  <si>
    <t xml:space="preserve">5-Grade 2 </t>
  </si>
  <si>
    <t xml:space="preserve">6-Grade 3 </t>
  </si>
  <si>
    <t xml:space="preserve">7-Grade 4 </t>
  </si>
  <si>
    <t xml:space="preserve">8-Grade 5 </t>
  </si>
  <si>
    <t xml:space="preserve">9-Grade 6 </t>
  </si>
  <si>
    <t xml:space="preserve">10-Grade 7 </t>
  </si>
  <si>
    <t xml:space="preserve">11-Grade 8 </t>
  </si>
  <si>
    <t xml:space="preserve">12-Grade 9 </t>
  </si>
  <si>
    <t xml:space="preserve">13-Grade 10 </t>
  </si>
  <si>
    <t xml:space="preserve">14-Grade 11 </t>
  </si>
  <si>
    <t xml:space="preserve">15-Grade 12 </t>
  </si>
  <si>
    <t xml:space="preserve">16-High School Diploma or GED </t>
  </si>
  <si>
    <t xml:space="preserve">17-1st Year of College/University (Freshman) </t>
  </si>
  <si>
    <t xml:space="preserve">18-2nd Year of College/University (Sophomore) or Associate Degree </t>
  </si>
  <si>
    <t xml:space="preserve">19-3rd Year of College/University (Junior) </t>
  </si>
  <si>
    <t xml:space="preserve">20-4th Year of College (Senior) </t>
  </si>
  <si>
    <t xml:space="preserve">21-Bachelor's Degree </t>
  </si>
  <si>
    <t xml:space="preserve">22-Graduate or professional school - includes Master's and Doctoral degrees, medical school, law school, etc. </t>
  </si>
  <si>
    <t xml:space="preserve">23-Vocational School – includes business, technical, secretarial, trade, or correspondence courses which provide specialized training for skilled employment. </t>
  </si>
  <si>
    <t xml:space="preserve">97-Unknown </t>
  </si>
  <si>
    <t>AL-Alabama</t>
  </si>
  <si>
    <t>AK-Alaska</t>
  </si>
  <si>
    <t>AZ-Arizona</t>
  </si>
  <si>
    <t>AR-Arkansas</t>
  </si>
  <si>
    <t>CA-California</t>
  </si>
  <si>
    <t>CO-Colorado</t>
  </si>
  <si>
    <t>CT-Connecticut</t>
  </si>
  <si>
    <t>DE-Delaware</t>
  </si>
  <si>
    <t>DC-District of Columbia</t>
  </si>
  <si>
    <t>FL-Florida</t>
  </si>
  <si>
    <t>GA-Georgia</t>
  </si>
  <si>
    <t>HI-Hawaii</t>
  </si>
  <si>
    <t>ID-Idaho</t>
  </si>
  <si>
    <t>IL-Illinois</t>
  </si>
  <si>
    <t>IN-Indiana</t>
  </si>
  <si>
    <t>IA-Iowa</t>
  </si>
  <si>
    <t>KS-Kansas</t>
  </si>
  <si>
    <t>KY-Kentucky</t>
  </si>
  <si>
    <t>LA-Louisiana</t>
  </si>
  <si>
    <t>ME-Maine</t>
  </si>
  <si>
    <t>MD-Maryland</t>
  </si>
  <si>
    <t>MA-Massachusetts</t>
  </si>
  <si>
    <t>MI-Michigan</t>
  </si>
  <si>
    <t>MN-Minnesota</t>
  </si>
  <si>
    <t>MO-Missouri</t>
  </si>
  <si>
    <t>MT-Montana</t>
  </si>
  <si>
    <t>NE-Nebraska</t>
  </si>
  <si>
    <t>NV-Nevada</t>
  </si>
  <si>
    <t>NH-New Hampshire</t>
  </si>
  <si>
    <t>NJ-New Jersey</t>
  </si>
  <si>
    <t>NM-New Mexico</t>
  </si>
  <si>
    <t>NY-New York</t>
  </si>
  <si>
    <t>NC-North Carolina</t>
  </si>
  <si>
    <t>ND-North Dakota</t>
  </si>
  <si>
    <t>OH-Ohio</t>
  </si>
  <si>
    <t>OK-Oklahoma</t>
  </si>
  <si>
    <t>OR-Oregon</t>
  </si>
  <si>
    <t>PA-Pennsylvania</t>
  </si>
  <si>
    <t>PR-Puerto Rico</t>
  </si>
  <si>
    <t>RI-Rhode Island</t>
  </si>
  <si>
    <t>SC-South Carolina</t>
  </si>
  <si>
    <t>SD-South Dakota</t>
  </si>
  <si>
    <t>TN-Tennessee</t>
  </si>
  <si>
    <t>TX-Texas</t>
  </si>
  <si>
    <t>UT-Utah</t>
  </si>
  <si>
    <t>VT-Vermont</t>
  </si>
  <si>
    <t>VA-Virginia</t>
  </si>
  <si>
    <t>WA-Washington</t>
  </si>
  <si>
    <t>WV-West Virginia</t>
  </si>
  <si>
    <t>OT-Other Country</t>
  </si>
  <si>
    <t>Marital</t>
  </si>
  <si>
    <t>1-Single or Never married</t>
  </si>
  <si>
    <t>2-Now married or Committed Relationship</t>
  </si>
  <si>
    <t xml:space="preserve">3-Separated </t>
  </si>
  <si>
    <t xml:space="preserve">4-Divorced </t>
  </si>
  <si>
    <t>5-Widowed</t>
  </si>
  <si>
    <t>Generic</t>
  </si>
  <si>
    <t>Y-Yes</t>
  </si>
  <si>
    <t>N-No</t>
  </si>
  <si>
    <t>U-Unknown</t>
  </si>
  <si>
    <t>R-Refused to Answer</t>
  </si>
  <si>
    <t>Employment</t>
  </si>
  <si>
    <t>1-FULL TIME – works at least 35 hours per week; includes members of the Armed Forces, and clients in full-time Supported Employment</t>
  </si>
  <si>
    <t>2-PART TIME – works less than 35 hours per week; includes clients in part-time Supported Employment</t>
  </si>
  <si>
    <t>3-UNEMPLOYED – defined as actively looking for work or laid off from job (and awaiting to be recalled) in the past 30 days</t>
  </si>
  <si>
    <t>5-EMPLOYED – FULL TIME/PART TIME– full time or part time status cannot be ascertained</t>
  </si>
  <si>
    <t>14-HOMEMAKER</t>
  </si>
  <si>
    <t>24-STUDENT</t>
  </si>
  <si>
    <t>34-RETIRED</t>
  </si>
  <si>
    <t>44-DISABLED</t>
  </si>
  <si>
    <t>64-OTHER REPORTED CLASSIFICATION</t>
  </si>
  <si>
    <t>74-SHELTERED/NON-COMPETITIVE EMPLOYMENT</t>
  </si>
  <si>
    <t>96-NOT APPLICABLE</t>
  </si>
  <si>
    <t>97-UNKNOWN</t>
  </si>
  <si>
    <t>98-NOT COLLECTED</t>
  </si>
  <si>
    <t>Smoking</t>
  </si>
  <si>
    <t>1-Current smoker</t>
  </si>
  <si>
    <t>2-Former smoker</t>
  </si>
  <si>
    <t>3-Never smoked</t>
  </si>
  <si>
    <t>98-Refused to answer</t>
  </si>
  <si>
    <t>Residence</t>
  </si>
  <si>
    <t>1-Homeless without housing</t>
  </si>
  <si>
    <t>2-Foster Home/ Foster Care</t>
  </si>
  <si>
    <t>3-Residential Care</t>
  </si>
  <si>
    <t>4-Crisis Residence</t>
  </si>
  <si>
    <t>5-Institutional Setting</t>
  </si>
  <si>
    <t>6-Jail/ Correctional Facility</t>
  </si>
  <si>
    <t>7-Private Residence</t>
  </si>
  <si>
    <t>8-Independent Living</t>
  </si>
  <si>
    <t>9-Dependent Living</t>
  </si>
  <si>
    <t>10-Private Residence</t>
  </si>
  <si>
    <t>11-Other Residential Status</t>
  </si>
  <si>
    <t xml:space="preserve">12-Homeless with housing </t>
  </si>
  <si>
    <t>SelfHelp</t>
  </si>
  <si>
    <t xml:space="preserve">1-No attendance </t>
  </si>
  <si>
    <t xml:space="preserve">2-Less than once a week </t>
  </si>
  <si>
    <t xml:space="preserve">3-About once a week </t>
  </si>
  <si>
    <t xml:space="preserve">4-2 to 3 times per week </t>
  </si>
  <si>
    <t xml:space="preserve">5-At least 4 times a week </t>
  </si>
  <si>
    <t xml:space="preserve">6-Not Collected </t>
  </si>
  <si>
    <t>NeedleUseEver</t>
  </si>
  <si>
    <t xml:space="preserve">1-Continuously </t>
  </si>
  <si>
    <t xml:space="preserve">2-Intermittently </t>
  </si>
  <si>
    <t xml:space="preserve">3-Rarely </t>
  </si>
  <si>
    <t xml:space="preserve">4-Never </t>
  </si>
  <si>
    <t>1-Yes</t>
  </si>
  <si>
    <t>2-No</t>
  </si>
  <si>
    <t>3-Unknown</t>
  </si>
  <si>
    <t>4-Refused to Answer</t>
  </si>
  <si>
    <t xml:space="preserve">1-Treatment Completed </t>
  </si>
  <si>
    <t xml:space="preserve">2-Left against advice, including dropout </t>
  </si>
  <si>
    <t xml:space="preserve">3-Terminated by facility </t>
  </si>
  <si>
    <t xml:space="preserve">4-Transferred to another SA treatment or Mental Health program </t>
  </si>
  <si>
    <t xml:space="preserve">5-Incarcerated </t>
  </si>
  <si>
    <t xml:space="preserve">6-Death by Suicide </t>
  </si>
  <si>
    <t xml:space="preserve">7-Death NOT by Suicide </t>
  </si>
  <si>
    <t xml:space="preserve">8-Other </t>
  </si>
  <si>
    <t xml:space="preserve">9-Lost to Contact </t>
  </si>
  <si>
    <t>10-Administrative Closure</t>
  </si>
  <si>
    <t xml:space="preserve">1-Self / Family </t>
  </si>
  <si>
    <t xml:space="preserve">2-Substance Use Disorder Provider </t>
  </si>
  <si>
    <t xml:space="preserve">3-Mental Health Provider </t>
  </si>
  <si>
    <t xml:space="preserve">4-Other Healthcare Provider </t>
  </si>
  <si>
    <t xml:space="preserve">5-Self Help Group </t>
  </si>
  <si>
    <t xml:space="preserve">6-School </t>
  </si>
  <si>
    <t xml:space="preserve">7-Employer </t>
  </si>
  <si>
    <t xml:space="preserve">8-Court / Criminal Justice </t>
  </si>
  <si>
    <t xml:space="preserve">9-Other Community Referral </t>
  </si>
  <si>
    <t>Service Referral Source</t>
  </si>
  <si>
    <t>Service Episode End Reason</t>
  </si>
  <si>
    <t xml:space="preserve">Program ID </t>
  </si>
  <si>
    <t xml:space="preserve">1-PACT Program for Assertive Community Treatment:  </t>
  </si>
  <si>
    <t>2-Chemical Dependency Disposition Alternative committable (CDDA COMM):</t>
  </si>
  <si>
    <t>3-Chemical Dependency Disposition Alternative locally sanctioned (CDDA LS):</t>
  </si>
  <si>
    <t xml:space="preserve">10-Children’s Evidenced Based Pilot: </t>
  </si>
  <si>
    <t xml:space="preserve">11-Jail Services:  </t>
  </si>
  <si>
    <t>15-Fidelity Wraparound:  - Verify agencies are not using before this gets removed.</t>
  </si>
  <si>
    <t>19-Functional Family Therapy:</t>
  </si>
  <si>
    <t>20-Illness Self‐Management/Illness Management &amp; Recovery:</t>
  </si>
  <si>
    <t>21-Integrated Dual Disorders Treatment:</t>
  </si>
  <si>
    <t>23-Multi‐systemic Therapy:</t>
  </si>
  <si>
    <t>25-Supported Housing:</t>
  </si>
  <si>
    <t>26-Therapeutic Foster Care:</t>
  </si>
  <si>
    <t xml:space="preserve">28-Wraparound with Intensive Services (WISe): </t>
  </si>
  <si>
    <t>29-Housing and Recovery through Peer Services (HARPS):</t>
  </si>
  <si>
    <t>30-Supported Employment Program:</t>
  </si>
  <si>
    <t>31-Ticket to Work Program:</t>
  </si>
  <si>
    <t>32-TANF Supported Employment:  Melodie Pazolt</t>
  </si>
  <si>
    <t xml:space="preserve">34-CJTA (DC): </t>
  </si>
  <si>
    <t xml:space="preserve">35-CJTA (NDC):  </t>
  </si>
  <si>
    <t>36-Diversion Program:</t>
  </si>
  <si>
    <t>37-Roads to Community Living (RCL):</t>
  </si>
  <si>
    <t>38-New Journeys:</t>
  </si>
  <si>
    <t xml:space="preserve">39-BEST:   </t>
  </si>
  <si>
    <t>40-1115 Waiver Supportive Housing</t>
  </si>
  <si>
    <t>41-1115 Waiver Supportive Employment</t>
  </si>
  <si>
    <t>42-Peer Bridger Program – Hospital &amp; Community</t>
  </si>
  <si>
    <t>51-Substance Use Disorder – Outpatient:</t>
  </si>
  <si>
    <t xml:space="preserve">52-Substance Use Disorder – Intensive Outpatient: </t>
  </si>
  <si>
    <t xml:space="preserve">54-Substance Use Disorder – Intensive Inpatient: </t>
  </si>
  <si>
    <t>55-Substance Use Disorder – Long Term Residential:</t>
  </si>
  <si>
    <t>56-Substance Use Disorder – Recovery House:</t>
  </si>
  <si>
    <t>57-Substance Use Disorder – Withdrawal Management (aka Detox):</t>
  </si>
  <si>
    <t>58-Substance Use Disorder – Opiate Substitution:</t>
  </si>
  <si>
    <t>59-Substance Use Disorder – Housing Support Services</t>
  </si>
  <si>
    <t>PROGRAM ID KEY</t>
  </si>
  <si>
    <t>PROGRAM ID</t>
  </si>
  <si>
    <t>PROGRAM START DATE</t>
  </si>
  <si>
    <t>PROGRAM END DATE</t>
  </si>
  <si>
    <t>ENTRY REFERRAL SOURCE</t>
  </si>
  <si>
    <t>PROGRAM END REASON</t>
  </si>
  <si>
    <t>ACTION</t>
  </si>
  <si>
    <t>Entry Referral Source</t>
  </si>
  <si>
    <t>Program End Reason</t>
  </si>
  <si>
    <t>GAIN-SS DATE</t>
  </si>
  <si>
    <t>SCREEN ASSESSMENT INDICATOR</t>
  </si>
  <si>
    <t xml:space="preserve">CO-OCCURRING DISORDER SCREENING(IDS) </t>
  </si>
  <si>
    <t>CO-OCCURRING DISORDER SCREENING (EDS)</t>
  </si>
  <si>
    <t>CO-OCCURRING DISORDER SCREENING (SDS)</t>
  </si>
  <si>
    <t>CO-OCCURRING DISORDER ASSESSMENT</t>
  </si>
  <si>
    <t xml:space="preserve">1-Less severe mental health disorder/Less severe substance use disorder </t>
  </si>
  <si>
    <t xml:space="preserve">2-More severe mental health disorder/Less severe substance disorder </t>
  </si>
  <si>
    <t xml:space="preserve">3-Less severe mental health disorder/More severe substance disorder </t>
  </si>
  <si>
    <t xml:space="preserve">4-More severe mental health disorder/More severe substance disorder </t>
  </si>
  <si>
    <t xml:space="preserve">9-No Co-occurring treatment need </t>
  </si>
  <si>
    <t>COODQA</t>
  </si>
  <si>
    <t>IDS</t>
  </si>
  <si>
    <t>0-Score of 0</t>
  </si>
  <si>
    <t>1-Score of 1</t>
  </si>
  <si>
    <t>2-Score of 2</t>
  </si>
  <si>
    <t>3-Score of 3</t>
  </si>
  <si>
    <t>4-Score of 4</t>
  </si>
  <si>
    <t>5-Score of 5</t>
  </si>
  <si>
    <t>8-Refused</t>
  </si>
  <si>
    <t>9-Unable to Complete</t>
  </si>
  <si>
    <t xml:space="preserve"> ASAM RECORD KEY</t>
  </si>
  <si>
    <t>ASAM ASSESSMENT DATE</t>
  </si>
  <si>
    <t>Action</t>
  </si>
  <si>
    <t>Co-Occurring Disorder Quadrant Assessment</t>
  </si>
  <si>
    <t xml:space="preserve">GAIN-SS Screening </t>
  </si>
  <si>
    <t xml:space="preserve">Both </t>
  </si>
  <si>
    <t>COOIndicator</t>
  </si>
  <si>
    <t>ASAM</t>
  </si>
  <si>
    <t>1-WM (Level of Withdrawal Management (WM) for Adults</t>
  </si>
  <si>
    <t>2-WM (Level of Withdrawal Management (WM) for Adults</t>
  </si>
  <si>
    <t>3.2-WM (Level of Withdrawal Management (WM) for Adults</t>
  </si>
  <si>
    <t>3.7-WM (Level of Withdrawal Management (WM) for Adults</t>
  </si>
  <si>
    <t>4-WM (Level of Withdrawal Management (WM) for Adults</t>
  </si>
  <si>
    <t>0.5-Early Intervention</t>
  </si>
  <si>
    <t>1-Outpatient Services</t>
  </si>
  <si>
    <t>2.1-Intensive Outpatient Services</t>
  </si>
  <si>
    <t>2.5-Partial Hospitalization Services</t>
  </si>
  <si>
    <t>3.1-Clinically Managed Low-Intensity Residential Services</t>
  </si>
  <si>
    <t>3.3-This level of care not designated for adolescent populations</t>
  </si>
  <si>
    <t>3.5-Clinically Managed Medium-Intensity Residential Services</t>
  </si>
  <si>
    <t>3.7-Medically Monitored High-Intensity Inpatient Services</t>
  </si>
  <si>
    <t>4-Medically Managed Intensive Inpatient Services</t>
  </si>
  <si>
    <t xml:space="preserve">OTP-(LEVEL 1) Some OTPs not specified for adolescent populations. </t>
  </si>
  <si>
    <t>0-Place holder for people who are truly not at any risk</t>
  </si>
  <si>
    <t>ASAM Level Indicated</t>
  </si>
  <si>
    <t>DMHP</t>
  </si>
  <si>
    <t>INVESTIGATION START DATE</t>
  </si>
  <si>
    <t>INVESTIGATION START TIME</t>
  </si>
  <si>
    <t>INVESTIGATION COUNTY CODE</t>
  </si>
  <si>
    <t>INVESTIGATION OUTCOME</t>
  </si>
  <si>
    <t>DETENTION FACILITY NPI</t>
  </si>
  <si>
    <t>LEGAL REASON FOR DETENTION/COMMITMENT (Code value from table below)</t>
  </si>
  <si>
    <t>RETURN TO INPATIENT/REVOCATION AUTHORITY (Code value from table below)</t>
  </si>
  <si>
    <t xml:space="preserve">DMHP AGENCY NPI </t>
  </si>
  <si>
    <t>INVESTIGATION REFERRAL SOURCE</t>
  </si>
  <si>
    <t>INVESTIGATION END DATE</t>
  </si>
  <si>
    <t xml:space="preserve">1-Detention to MENTAL HEALTH facility (72 hours as identified under the Involuntary Treatment Act, RCW 71.05). </t>
  </si>
  <si>
    <t xml:space="preserve">2-Referred to voluntary Outpatient mental health services. </t>
  </si>
  <si>
    <t xml:space="preserve">3-Referred to voluntary Inpatient mental health services. </t>
  </si>
  <si>
    <t xml:space="preserve">4-Returned to Inpatient facility/filed revocation petition. </t>
  </si>
  <si>
    <t xml:space="preserve">5-Filed petition‐recommending LRA extension. </t>
  </si>
  <si>
    <t xml:space="preserve">6-Referred to non‐mental health community resources. </t>
  </si>
  <si>
    <t xml:space="preserve">7-Detention to Secure Detox facility (72 hours as identified under RCW 70.96B) </t>
  </si>
  <si>
    <t xml:space="preserve">9-Other. </t>
  </si>
  <si>
    <t xml:space="preserve">10-Referred to acute detox. </t>
  </si>
  <si>
    <t xml:space="preserve">11-Referred to sub-acute detox. </t>
  </si>
  <si>
    <t xml:space="preserve">12-Referred to sobering unit. </t>
  </si>
  <si>
    <t xml:space="preserve">13-Referred to crisis triage. </t>
  </si>
  <si>
    <t xml:space="preserve">14-Referred to chemical dependency intensive outpatient program. </t>
  </si>
  <si>
    <t xml:space="preserve">15-Referred to chemical dependency inpatient program. </t>
  </si>
  <si>
    <t xml:space="preserve">16-Referred to chemical dependency residential program. </t>
  </si>
  <si>
    <t xml:space="preserve">17-No detention – E&amp;T provisional acceptance did not occur within statutory timeframes </t>
  </si>
  <si>
    <t xml:space="preserve">18-No detention – Unresolved medical issues </t>
  </si>
  <si>
    <t xml:space="preserve">19-Non-emergent detention petition filed </t>
  </si>
  <si>
    <t xml:space="preserve">20-Did not require MH or CD services </t>
  </si>
  <si>
    <t xml:space="preserve">21-Referred for hold under RCW 70.96A </t>
  </si>
  <si>
    <t xml:space="preserve">22-Petition filed for outpatient evaluation </t>
  </si>
  <si>
    <t xml:space="preserve">23-Filed petition recommending AOT extension </t>
  </si>
  <si>
    <t>BHOId</t>
  </si>
  <si>
    <t>BHOClientId</t>
  </si>
  <si>
    <t>HearingDT</t>
  </si>
  <si>
    <t>HearingOutcomeCd</t>
  </si>
  <si>
    <t>DetentionProviderNPI</t>
  </si>
  <si>
    <t>HearingCountyCd</t>
  </si>
  <si>
    <t>SourceTrackingID</t>
  </si>
  <si>
    <t>ProviderNPI</t>
  </si>
  <si>
    <t>EpisodeRecordKey</t>
  </si>
  <si>
    <t>BeginDate</t>
  </si>
  <si>
    <t>EndDate</t>
  </si>
  <si>
    <t>EpisodeEndRasonCode</t>
  </si>
  <si>
    <t>Referral code</t>
  </si>
  <si>
    <t>EffectiveDate</t>
  </si>
  <si>
    <t>Substance1</t>
  </si>
  <si>
    <t>FirstUseAge1</t>
  </si>
  <si>
    <t>FrequencyofUse1</t>
  </si>
  <si>
    <t>PeakUse1</t>
  </si>
  <si>
    <t>Methid1</t>
  </si>
  <si>
    <t>DateLastUsed1</t>
  </si>
  <si>
    <t>Substance2</t>
  </si>
  <si>
    <t>FirstUseAge2</t>
  </si>
  <si>
    <t>FrequencyOfUse2</t>
  </si>
  <si>
    <t>PeakUse2</t>
  </si>
  <si>
    <t>Method2</t>
  </si>
  <si>
    <t>DateLastUsed2</t>
  </si>
  <si>
    <t>Substance3</t>
  </si>
  <si>
    <t>FirstUseAge3</t>
  </si>
  <si>
    <t>PeakUse3</t>
  </si>
  <si>
    <t>Method3</t>
  </si>
  <si>
    <t>DateLastUsed3</t>
  </si>
  <si>
    <t>123 Main st</t>
  </si>
  <si>
    <t>2nd Block</t>
  </si>
  <si>
    <t>Tumwater</t>
  </si>
  <si>
    <t>PEPClient586325238</t>
  </si>
  <si>
    <t>DMHP Outcome</t>
  </si>
  <si>
    <t>Legal Reason</t>
  </si>
  <si>
    <t xml:space="preserve">A -Dangerous to Self </t>
  </si>
  <si>
    <t xml:space="preserve">B -Dangerous to Others </t>
  </si>
  <si>
    <t xml:space="preserve">C -Gravely Disabled </t>
  </si>
  <si>
    <t xml:space="preserve">D -Dangerous to property </t>
  </si>
  <si>
    <t xml:space="preserve">X -Revoked for reasons other than above </t>
  </si>
  <si>
    <t xml:space="preserve">Z -NA- person was not involuntarily detained under ITA </t>
  </si>
  <si>
    <t xml:space="preserve">1-DMHP determined detention during course of investigation per RCW 71.05.340(3)(a). </t>
  </si>
  <si>
    <t xml:space="preserve">2-Outpatient provider requested revocation per RCW 71.05.340(3)(b) or RCW 71.34 for kids. </t>
  </si>
  <si>
    <t xml:space="preserve">9-N/A </t>
  </si>
  <si>
    <t>Return to Inpatient/Revocation</t>
  </si>
  <si>
    <t xml:space="preserve">8-Law Enforcement </t>
  </si>
  <si>
    <t xml:space="preserve">2-Hospital </t>
  </si>
  <si>
    <t xml:space="preserve">5-Legal Representative: The person with legal responsibility over/for the individual </t>
  </si>
  <si>
    <t xml:space="preserve">1-Family: Spouse, parent, child, sibling </t>
  </si>
  <si>
    <t xml:space="preserve">3-Professional: Physician, Behavioral Health Treatment Provider, Child/Adult Protective Services </t>
  </si>
  <si>
    <t xml:space="preserve">7-Social Service Provider </t>
  </si>
  <si>
    <t xml:space="preserve">4-Care Facility: Assisted Living, adult family homes, nursing homes, behavioral health residential setting, rehabilitation facility </t>
  </si>
  <si>
    <t xml:space="preserve">9-Community: landlord, business, neighbors </t>
  </si>
  <si>
    <t xml:space="preserve">6-School: primary, secondary, or post-secondary school </t>
  </si>
  <si>
    <t xml:space="preserve">10-Other </t>
  </si>
  <si>
    <t>DMHP Referral</t>
  </si>
  <si>
    <t>ITA</t>
  </si>
  <si>
    <t>HearingOutcome</t>
  </si>
  <si>
    <t xml:space="preserve">0-Dismissed </t>
  </si>
  <si>
    <t xml:space="preserve">1-14 Day Commitment </t>
  </si>
  <si>
    <t xml:space="preserve">2-90 Day Commitment or extension </t>
  </si>
  <si>
    <t xml:space="preserve">3-180 Day Commitment or extension </t>
  </si>
  <si>
    <t xml:space="preserve">4-90 Day LRA or LRA extension </t>
  </si>
  <si>
    <t xml:space="preserve">5-180 Day LRA or LRA extension </t>
  </si>
  <si>
    <t xml:space="preserve">6-Agreed to Voluntary Treatment </t>
  </si>
  <si>
    <t xml:space="preserve">7-Revoke LRA </t>
  </si>
  <si>
    <t xml:space="preserve">8-Reinstate LRA </t>
  </si>
  <si>
    <t xml:space="preserve">9-3 Day Commitment under Joel’s Law </t>
  </si>
  <si>
    <t xml:space="preserve">10-Dismissal of petition filed under Joel’s Law </t>
  </si>
  <si>
    <t xml:space="preserve">11-Order for outpatient evaluation within 72 hours for Assisted Outpatient Treatment </t>
  </si>
  <si>
    <t xml:space="preserve">12-180 Day Assisted Outpatient Treatment Order </t>
  </si>
  <si>
    <t xml:space="preserve">13-365 Day Assisted Outpatient Treatment Order </t>
  </si>
  <si>
    <t>SE End Reason</t>
  </si>
  <si>
    <t>SE Referral Source</t>
  </si>
  <si>
    <t>ServiceEpisodeTrackingId</t>
  </si>
  <si>
    <t>Substance</t>
  </si>
  <si>
    <t>Frequency</t>
  </si>
  <si>
    <t>Peak</t>
  </si>
  <si>
    <t>Method</t>
  </si>
  <si>
    <t>Date Last Used</t>
  </si>
  <si>
    <t xml:space="preserve">1-None </t>
  </si>
  <si>
    <t xml:space="preserve">2-Alcohol </t>
  </si>
  <si>
    <t xml:space="preserve">3-Cocaine/Crack </t>
  </si>
  <si>
    <t xml:space="preserve">4-Marijuana/Hashish </t>
  </si>
  <si>
    <t xml:space="preserve">5-Heroin </t>
  </si>
  <si>
    <t xml:space="preserve">6-Other Opiates And Synthetics </t>
  </si>
  <si>
    <t xml:space="preserve">7-PCP-phencyclidine </t>
  </si>
  <si>
    <t xml:space="preserve">8-Other Hallucinogens </t>
  </si>
  <si>
    <t xml:space="preserve">9-Methamphetamine </t>
  </si>
  <si>
    <t xml:space="preserve">10-Other Amphetamines </t>
  </si>
  <si>
    <t xml:space="preserve">11-Other Stimulants </t>
  </si>
  <si>
    <t xml:space="preserve">12-Benzodiazepine </t>
  </si>
  <si>
    <t xml:space="preserve">13-Other non-Benzodiazepine Tranquilizers </t>
  </si>
  <si>
    <t xml:space="preserve">14-Barbiturates </t>
  </si>
  <si>
    <t xml:space="preserve">15-Other Non-Barbiturate Sedatives or Hypnotics </t>
  </si>
  <si>
    <t xml:space="preserve">16-Inhalants </t>
  </si>
  <si>
    <t xml:space="preserve">17-Over-The-Counter </t>
  </si>
  <si>
    <t xml:space="preserve">18-Oxycodone </t>
  </si>
  <si>
    <t xml:space="preserve">19-Hydromorphone </t>
  </si>
  <si>
    <t xml:space="preserve">20-MDMA (ecstasy, Molly, etc.) </t>
  </si>
  <si>
    <t>21-Other</t>
  </si>
  <si>
    <t>Age</t>
  </si>
  <si>
    <t xml:space="preserve">0-Client born with a substance use disorder resulting from in-utero exposure </t>
  </si>
  <si>
    <t xml:space="preserve">35796-Age At First Use, in years </t>
  </si>
  <si>
    <t xml:space="preserve">99-Not applicable </t>
  </si>
  <si>
    <t xml:space="preserve">1-No Use In The Past Month </t>
  </si>
  <si>
    <t xml:space="preserve">2-1-3 Times In Past Month </t>
  </si>
  <si>
    <t xml:space="preserve">3-4-12 Times In Past Month </t>
  </si>
  <si>
    <t xml:space="preserve">4-13 or More Times In Past Month </t>
  </si>
  <si>
    <t xml:space="preserve">5-Daily </t>
  </si>
  <si>
    <t xml:space="preserve">6-Not Applicable </t>
  </si>
  <si>
    <t>7-Not Available</t>
  </si>
  <si>
    <t xml:space="preserve">1-No Use </t>
  </si>
  <si>
    <t xml:space="preserve">2-1-3 Times In A Month </t>
  </si>
  <si>
    <t xml:space="preserve">3-4-12 Times In A Month </t>
  </si>
  <si>
    <t xml:space="preserve">4-13 or More Times In A Month </t>
  </si>
  <si>
    <t>1-Inhalation</t>
  </si>
  <si>
    <t>2-Injection</t>
  </si>
  <si>
    <t>3-Oral</t>
  </si>
  <si>
    <t>4-Other</t>
  </si>
  <si>
    <t>5-Smoking</t>
  </si>
  <si>
    <t>FrequencyOfUse3</t>
  </si>
  <si>
    <t>Source Tracking ID</t>
  </si>
  <si>
    <t>Providers:</t>
  </si>
  <si>
    <t xml:space="preserve">This Excel spreadsheet file has been provided to you as a way to track what you are entering into PEP.  You will have to manually enter the information onto this spreadsheet, but it will allow you to have a backup of your information.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</si>
</sst>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00\-00\-0000"/>
  </numFmts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27CED7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27CED7"/>
      </left>
      <right/>
      <top style="medium">
        <color rgb="FF27CED7"/>
      </top>
      <bottom/>
      <diagonal/>
    </border>
    <border>
      <left/>
      <right style="medium">
        <color rgb="FF27CED7"/>
      </right>
      <top style="medium">
        <color rgb="FF27CED7"/>
      </top>
      <bottom/>
      <diagonal/>
    </border>
    <border>
      <left style="medium">
        <color rgb="FF27CED7"/>
      </left>
      <right/>
      <top style="medium">
        <color rgb="FF27CED7"/>
      </top>
      <bottom style="medium">
        <color rgb="FF27CED7"/>
      </bottom>
      <diagonal/>
    </border>
    <border>
      <left/>
      <right style="medium">
        <color rgb="FF27CED7"/>
      </right>
      <top style="medium">
        <color rgb="FF27CED7"/>
      </top>
      <bottom style="medium">
        <color rgb="FF27CED7"/>
      </bottom>
      <diagonal/>
    </border>
    <border>
      <left style="medium">
        <color rgb="FF27CED7"/>
      </left>
      <right/>
      <top/>
      <bottom/>
      <diagonal/>
    </border>
    <border>
      <left/>
      <right style="medium">
        <color rgb="FF27CED7"/>
      </right>
      <top/>
      <bottom/>
      <diagonal/>
    </border>
    <border>
      <left style="medium">
        <color rgb="FF27CED7"/>
      </left>
      <right/>
      <top/>
      <bottom style="medium">
        <color rgb="FF27CED7"/>
      </bottom>
      <diagonal/>
    </border>
    <border>
      <left/>
      <right style="medium">
        <color rgb="FF27CED7"/>
      </right>
      <top/>
      <bottom style="medium">
        <color rgb="FF27CED7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wrapText="1"/>
    </xf>
    <xf numFmtId="14" fontId="0" fillId="0" borderId="0" xfId="0" applyNumberFormat="1"/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9" fontId="1" fillId="2" borderId="1" xfId="1" applyNumberFormat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165" fontId="1" fillId="2" borderId="1" xfId="1" applyNumberFormat="1" applyAlignment="1">
      <alignment horizontal="center" vertical="center" wrapText="1"/>
    </xf>
    <xf numFmtId="164" fontId="1" fillId="2" borderId="1" xfId="1" applyNumberForma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0" fillId="3" borderId="0" xfId="0" applyFill="1"/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4" fillId="5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3" sqref="B3"/>
    </sheetView>
  </sheetViews>
  <sheetFormatPr defaultRowHeight="15" x14ac:dyDescent="0.25"/>
  <cols>
    <col min="2" max="2" width="91.5703125" customWidth="1"/>
  </cols>
  <sheetData>
    <row r="1" spans="1:2" x14ac:dyDescent="0.25">
      <c r="A1" t="s">
        <v>1543</v>
      </c>
    </row>
    <row r="2" spans="1:2" ht="45" x14ac:dyDescent="0.25">
      <c r="B2" s="4" t="s">
        <v>1544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J1" sqref="J1:J1048576"/>
    </sheetView>
  </sheetViews>
  <sheetFormatPr defaultRowHeight="15" x14ac:dyDescent="0.25"/>
  <cols>
    <col min="2" max="2" width="11.85546875" customWidth="1"/>
    <col min="3" max="3" width="11" customWidth="1"/>
    <col min="4" max="4" width="12.7109375" customWidth="1"/>
    <col min="5" max="5" width="16.85546875" customWidth="1"/>
    <col min="6" max="6" width="19.140625" customWidth="1"/>
    <col min="7" max="7" width="15.5703125" customWidth="1"/>
    <col min="8" max="8" width="14.7109375" customWidth="1"/>
    <col min="9" max="9" width="28.42578125" customWidth="1"/>
    <col min="10" max="10" width="23" customWidth="1"/>
    <col min="11" max="11" width="29.28515625" customWidth="1"/>
  </cols>
  <sheetData>
    <row r="1" spans="1:11" ht="30" x14ac:dyDescent="0.25">
      <c r="A1" s="17">
        <v>170.05</v>
      </c>
      <c r="B1" s="17" t="s">
        <v>1362</v>
      </c>
      <c r="C1" s="17" t="s">
        <v>1418</v>
      </c>
      <c r="D1" s="17" t="s">
        <v>1419</v>
      </c>
      <c r="E1" s="17" t="s">
        <v>1425</v>
      </c>
      <c r="F1" s="17" t="s">
        <v>1426</v>
      </c>
      <c r="G1" s="17" t="s">
        <v>1427</v>
      </c>
      <c r="H1" s="17" t="s">
        <v>1428</v>
      </c>
      <c r="I1" s="17" t="s">
        <v>1429</v>
      </c>
      <c r="J1" s="17" t="s">
        <v>1430</v>
      </c>
      <c r="K1" s="17" t="s">
        <v>1494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LookUpTables3!$G$3:$G$12</xm:f>
          </x14:formula1>
          <xm:sqref>I1:I1048576</xm:sqref>
        </x14:dataValidation>
        <x14:dataValidation type="list" allowBlank="1" showInputMessage="1" showErrorMessage="1">
          <x14:formula1>
            <xm:f>LookUpTables3!$H$3:$H$12</xm:f>
          </x14:formula1>
          <xm:sqref>J1:J1048576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topLeftCell="F1" workbookViewId="0">
      <selection activeCell="W12" sqref="W12"/>
    </sheetView>
  </sheetViews>
  <sheetFormatPr defaultRowHeight="15" x14ac:dyDescent="0.25"/>
  <cols>
    <col min="2" max="2" width="13.7109375" customWidth="1"/>
    <col min="4" max="4" width="12.140625" customWidth="1"/>
    <col min="5" max="5" width="17.42578125" customWidth="1"/>
    <col min="6" max="6" width="13" customWidth="1"/>
    <col min="7" max="7" width="12" customWidth="1"/>
    <col min="8" max="8" width="16.85546875" customWidth="1"/>
    <col min="9" max="9" width="17.5703125" customWidth="1"/>
    <col min="10" max="10" width="10.28515625" customWidth="1"/>
    <col min="11" max="11" width="15.5703125" customWidth="1"/>
    <col min="12" max="12" width="14.42578125" customWidth="1"/>
    <col min="13" max="13" width="11.85546875" customWidth="1"/>
    <col min="14" max="14" width="12.42578125" customWidth="1"/>
    <col min="15" max="15" width="20.5703125" customWidth="1"/>
    <col min="18" max="18" width="19.42578125" customWidth="1"/>
    <col min="19" max="19" width="13" customWidth="1"/>
    <col min="20" max="21" width="13.5703125" customWidth="1"/>
    <col min="24" max="24" width="14.7109375" customWidth="1"/>
    <col min="25" max="25" width="11" customWidth="1"/>
  </cols>
  <sheetData>
    <row r="1" spans="1:25" ht="30" x14ac:dyDescent="0.25">
      <c r="A1" s="17">
        <v>36.03</v>
      </c>
      <c r="B1" s="17" t="s">
        <v>1362</v>
      </c>
      <c r="C1" s="17" t="s">
        <v>1418</v>
      </c>
      <c r="D1" s="17" t="s">
        <v>1419</v>
      </c>
      <c r="E1" s="17" t="s">
        <v>1425</v>
      </c>
      <c r="F1" s="17" t="s">
        <v>1431</v>
      </c>
      <c r="G1" s="17" t="s">
        <v>1432</v>
      </c>
      <c r="H1" s="17" t="s">
        <v>1433</v>
      </c>
      <c r="I1" s="17" t="s">
        <v>1434</v>
      </c>
      <c r="J1" s="17" t="s">
        <v>1435</v>
      </c>
      <c r="K1" s="17" t="s">
        <v>1436</v>
      </c>
      <c r="L1" s="17" t="s">
        <v>1437</v>
      </c>
      <c r="M1" s="17" t="s">
        <v>1438</v>
      </c>
      <c r="N1" s="17" t="s">
        <v>1439</v>
      </c>
      <c r="O1" s="17" t="s">
        <v>1440</v>
      </c>
      <c r="P1" s="17" t="s">
        <v>1441</v>
      </c>
      <c r="Q1" s="17" t="s">
        <v>1442</v>
      </c>
      <c r="R1" s="17" t="s">
        <v>1443</v>
      </c>
      <c r="S1" s="17" t="s">
        <v>1444</v>
      </c>
      <c r="T1" s="17" t="s">
        <v>1445</v>
      </c>
      <c r="U1" s="17" t="s">
        <v>1541</v>
      </c>
      <c r="V1" s="17" t="s">
        <v>1446</v>
      </c>
      <c r="W1" s="17" t="s">
        <v>1447</v>
      </c>
      <c r="X1" s="17" t="s">
        <v>1448</v>
      </c>
      <c r="Y1" s="17" t="s">
        <v>1542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LookUpTables3!$I$3:$I$23</xm:f>
          </x14:formula1>
          <xm:sqref>M1:M1048576 S1:S1048576</xm:sqref>
        </x14:dataValidation>
        <x14:dataValidation type="list" allowBlank="1" showInputMessage="1" showErrorMessage="1">
          <x14:formula1>
            <xm:f>LookUpTables3!$J$3:$J$5</xm:f>
          </x14:formula1>
          <xm:sqref>H1:H1048576 N1:N1048576 T1:T1048576</xm:sqref>
        </x14:dataValidation>
        <x14:dataValidation type="list" allowBlank="1" showInputMessage="1" showErrorMessage="1">
          <x14:formula1>
            <xm:f>LookUpTables3!$K$3:$K$9</xm:f>
          </x14:formula1>
          <xm:sqref>I1:I1048576 O1:O1048576 U1:U1048576</xm:sqref>
        </x14:dataValidation>
        <x14:dataValidation type="list" allowBlank="1" showInputMessage="1" showErrorMessage="1">
          <x14:formula1>
            <xm:f>LookUpTables3!$L$3:$L$8</xm:f>
          </x14:formula1>
          <xm:sqref>V1:V1048576 P1:P1048576 J1:J1048576</xm:sqref>
        </x14:dataValidation>
        <x14:dataValidation type="list" allowBlank="1" showInputMessage="1" showErrorMessage="1">
          <x14:formula1>
            <xm:f>LookUpTables3!$M$3:$M$7</xm:f>
          </x14:formula1>
          <xm:sqref>K1:K1048576 Q1:Q1048576 W1:W1048576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4" workbookViewId="0">
      <selection activeCell="N9" sqref="N9"/>
    </sheetView>
  </sheetViews>
  <sheetFormatPr defaultColWidth="12.85546875" defaultRowHeight="15" x14ac:dyDescent="0.25"/>
  <cols>
    <col min="1" max="1" width="11.28515625" style="4" bestFit="1" customWidth="1"/>
    <col min="2" max="3" width="11.28515625" style="4" customWidth="1"/>
    <col min="4" max="4" width="12.7109375" style="4" bestFit="1" customWidth="1"/>
    <col min="5" max="5" width="12.5703125" style="4" bestFit="1" customWidth="1"/>
    <col min="6" max="6" width="12.85546875" style="4"/>
    <col min="7" max="7" width="17.85546875" style="4" bestFit="1" customWidth="1"/>
    <col min="8" max="8" width="28.5703125" style="4" bestFit="1" customWidth="1"/>
    <col min="9" max="9" width="22" style="4" bestFit="1" customWidth="1"/>
    <col min="10" max="11" width="12.85546875" style="4"/>
    <col min="12" max="12" width="18.28515625" style="4" customWidth="1"/>
    <col min="13" max="13" width="19.140625" style="4" bestFit="1" customWidth="1"/>
    <col min="14" max="14" width="25.7109375" style="4" bestFit="1" customWidth="1"/>
    <col min="15" max="15" width="23.42578125" style="4" bestFit="1" customWidth="1"/>
    <col min="16" max="16384" width="12.85546875" style="4"/>
  </cols>
  <sheetData>
    <row r="1" spans="1:16" ht="30" x14ac:dyDescent="0.25">
      <c r="A1" s="4" t="s">
        <v>1072</v>
      </c>
      <c r="D1" s="4" t="s">
        <v>23</v>
      </c>
    </row>
    <row r="2" spans="1:16" s="5" customFormat="1" ht="30.75" thickBot="1" x14ac:dyDescent="0.3">
      <c r="A2" s="5" t="s">
        <v>1073</v>
      </c>
      <c r="B2" s="5" t="s">
        <v>1221</v>
      </c>
      <c r="C2" s="5" t="s">
        <v>1221</v>
      </c>
      <c r="D2" s="5" t="s">
        <v>14</v>
      </c>
      <c r="E2" s="5" t="s">
        <v>24</v>
      </c>
      <c r="F2" s="5" t="s">
        <v>1064</v>
      </c>
      <c r="G2" s="5" t="s">
        <v>1070</v>
      </c>
      <c r="H2" s="5" t="s">
        <v>1084</v>
      </c>
      <c r="I2" s="5" t="s">
        <v>1125</v>
      </c>
      <c r="J2" s="5" t="s">
        <v>1140</v>
      </c>
      <c r="K2" s="5" t="s">
        <v>1226</v>
      </c>
      <c r="L2" s="5" t="s">
        <v>1215</v>
      </c>
      <c r="M2" s="5" t="s">
        <v>1240</v>
      </c>
      <c r="N2" s="5" t="s">
        <v>1245</v>
      </c>
      <c r="O2" s="5" t="s">
        <v>1258</v>
      </c>
      <c r="P2" s="5" t="s">
        <v>1265</v>
      </c>
    </row>
    <row r="3" spans="1:16" ht="17.25" customHeight="1" thickBot="1" x14ac:dyDescent="0.3">
      <c r="A3" s="4" t="s">
        <v>1075</v>
      </c>
      <c r="B3" s="4" t="s">
        <v>1222</v>
      </c>
      <c r="C3" s="4" t="s">
        <v>1270</v>
      </c>
      <c r="D3" s="4" t="s">
        <v>15</v>
      </c>
      <c r="E3" s="4" t="s">
        <v>25</v>
      </c>
      <c r="F3" s="4" t="s">
        <v>1047</v>
      </c>
      <c r="G3" s="15" t="s">
        <v>1065</v>
      </c>
      <c r="H3" s="4" t="s">
        <v>1085</v>
      </c>
      <c r="I3" t="s">
        <v>1165</v>
      </c>
      <c r="J3" s="4" t="s">
        <v>1141</v>
      </c>
      <c r="K3" s="4" t="s">
        <v>1227</v>
      </c>
      <c r="L3" t="s">
        <v>1216</v>
      </c>
      <c r="M3" s="26" t="s">
        <v>1241</v>
      </c>
      <c r="N3" s="25" t="s">
        <v>1246</v>
      </c>
      <c r="O3" s="4" t="s">
        <v>1259</v>
      </c>
      <c r="P3" s="4" t="s">
        <v>1266</v>
      </c>
    </row>
    <row r="4" spans="1:16" ht="17.25" customHeight="1" thickBot="1" x14ac:dyDescent="0.3">
      <c r="A4" s="4" t="s">
        <v>1074</v>
      </c>
      <c r="B4" s="4" t="s">
        <v>1223</v>
      </c>
      <c r="C4" s="4" t="s">
        <v>1271</v>
      </c>
      <c r="D4" s="4" t="s">
        <v>16</v>
      </c>
      <c r="E4" s="4" t="s">
        <v>26</v>
      </c>
      <c r="F4" s="4" t="s">
        <v>1048</v>
      </c>
      <c r="G4" s="16" t="s">
        <v>1066</v>
      </c>
      <c r="H4" s="4" t="s">
        <v>1086</v>
      </c>
      <c r="I4" t="s">
        <v>1166</v>
      </c>
      <c r="J4" s="4" t="s">
        <v>1142</v>
      </c>
      <c r="K4" s="4" t="s">
        <v>1228</v>
      </c>
      <c r="L4" t="s">
        <v>1217</v>
      </c>
      <c r="M4" s="27" t="s">
        <v>1242</v>
      </c>
      <c r="N4" s="28" t="s">
        <v>1247</v>
      </c>
      <c r="O4" s="4" t="s">
        <v>1260</v>
      </c>
      <c r="P4" s="4" t="s">
        <v>1267</v>
      </c>
    </row>
    <row r="5" spans="1:16" ht="17.25" customHeight="1" thickBot="1" x14ac:dyDescent="0.3">
      <c r="A5" s="4" t="s">
        <v>1083</v>
      </c>
      <c r="B5" s="4" t="s">
        <v>1224</v>
      </c>
      <c r="C5" s="4" t="s">
        <v>1272</v>
      </c>
      <c r="D5" s="4" t="s">
        <v>17</v>
      </c>
      <c r="E5" s="4" t="s">
        <v>27</v>
      </c>
      <c r="F5" s="4" t="s">
        <v>1049</v>
      </c>
      <c r="G5" s="16" t="s">
        <v>1067</v>
      </c>
      <c r="H5" s="4" t="s">
        <v>1087</v>
      </c>
      <c r="I5" t="s">
        <v>1167</v>
      </c>
      <c r="J5" s="4" t="s">
        <v>1143</v>
      </c>
      <c r="K5" s="4" t="s">
        <v>1229</v>
      </c>
      <c r="L5" t="s">
        <v>1218</v>
      </c>
      <c r="M5" s="27" t="s">
        <v>1243</v>
      </c>
      <c r="N5" s="28" t="s">
        <v>1248</v>
      </c>
      <c r="O5" s="4" t="s">
        <v>1261</v>
      </c>
      <c r="P5" s="4" t="s">
        <v>1268</v>
      </c>
    </row>
    <row r="6" spans="1:16" ht="17.25" customHeight="1" thickBot="1" x14ac:dyDescent="0.3">
      <c r="B6" s="4" t="s">
        <v>1225</v>
      </c>
      <c r="C6" s="4" t="s">
        <v>1273</v>
      </c>
      <c r="D6" s="4" t="s">
        <v>18</v>
      </c>
      <c r="E6" s="4" t="s">
        <v>28</v>
      </c>
      <c r="F6" s="4" t="s">
        <v>1050</v>
      </c>
      <c r="G6" s="16" t="s">
        <v>1068</v>
      </c>
      <c r="H6" s="4" t="s">
        <v>1088</v>
      </c>
      <c r="I6" t="s">
        <v>1168</v>
      </c>
      <c r="J6" s="4" t="s">
        <v>1144</v>
      </c>
      <c r="K6" s="4" t="s">
        <v>1230</v>
      </c>
      <c r="L6" t="s">
        <v>1219</v>
      </c>
      <c r="M6" s="27" t="s">
        <v>21</v>
      </c>
      <c r="N6" s="28" t="s">
        <v>1249</v>
      </c>
      <c r="O6" s="4" t="s">
        <v>1262</v>
      </c>
      <c r="P6" s="4" t="s">
        <v>1269</v>
      </c>
    </row>
    <row r="7" spans="1:16" ht="17.25" customHeight="1" thickBot="1" x14ac:dyDescent="0.3">
      <c r="D7" s="4" t="s">
        <v>19</v>
      </c>
      <c r="E7" s="4" t="s">
        <v>29</v>
      </c>
      <c r="F7" s="4" t="s">
        <v>1051</v>
      </c>
      <c r="G7" s="16" t="s">
        <v>1069</v>
      </c>
      <c r="H7" s="4" t="s">
        <v>1089</v>
      </c>
      <c r="I7" t="s">
        <v>1169</v>
      </c>
      <c r="J7" s="4" t="s">
        <v>1145</v>
      </c>
      <c r="K7" s="4" t="s">
        <v>1220</v>
      </c>
      <c r="L7" t="s">
        <v>1220</v>
      </c>
      <c r="M7" s="27" t="s">
        <v>1244</v>
      </c>
      <c r="N7" s="28" t="s">
        <v>1250</v>
      </c>
      <c r="O7" s="4" t="s">
        <v>1263</v>
      </c>
      <c r="P7" s="4" t="s">
        <v>21</v>
      </c>
    </row>
    <row r="8" spans="1:16" ht="17.25" customHeight="1" x14ac:dyDescent="0.25">
      <c r="D8" s="4" t="s">
        <v>20</v>
      </c>
      <c r="E8" s="4" t="s">
        <v>30</v>
      </c>
      <c r="F8" s="4" t="s">
        <v>1052</v>
      </c>
      <c r="H8" s="4" t="s">
        <v>1090</v>
      </c>
      <c r="I8" t="s">
        <v>1170</v>
      </c>
      <c r="J8" s="4" t="s">
        <v>1146</v>
      </c>
      <c r="K8" s="4" t="s">
        <v>1164</v>
      </c>
      <c r="L8" t="s">
        <v>1164</v>
      </c>
      <c r="N8" s="4" t="s">
        <v>1251</v>
      </c>
      <c r="O8" s="4" t="s">
        <v>1164</v>
      </c>
      <c r="P8" s="4" t="s">
        <v>1244</v>
      </c>
    </row>
    <row r="9" spans="1:16" ht="17.25" customHeight="1" x14ac:dyDescent="0.25">
      <c r="D9" s="4" t="s">
        <v>21</v>
      </c>
      <c r="E9" s="4" t="s">
        <v>31</v>
      </c>
      <c r="F9" s="4" t="s">
        <v>1053</v>
      </c>
      <c r="H9" s="4" t="s">
        <v>1091</v>
      </c>
      <c r="I9" t="s">
        <v>1171</v>
      </c>
      <c r="J9" s="4" t="s">
        <v>1147</v>
      </c>
      <c r="K9" s="4" t="s">
        <v>1231</v>
      </c>
      <c r="L9"/>
      <c r="N9" s="4" t="s">
        <v>1252</v>
      </c>
      <c r="O9" s="4" t="s">
        <v>1264</v>
      </c>
    </row>
    <row r="10" spans="1:16" ht="17.25" customHeight="1" x14ac:dyDescent="0.25">
      <c r="D10" s="4" t="s">
        <v>22</v>
      </c>
      <c r="F10" s="4" t="s">
        <v>1054</v>
      </c>
      <c r="H10" s="4" t="s">
        <v>1092</v>
      </c>
      <c r="I10" t="s">
        <v>1172</v>
      </c>
      <c r="J10" s="4" t="s">
        <v>1148</v>
      </c>
      <c r="K10" s="4" t="s">
        <v>1232</v>
      </c>
      <c r="L10"/>
      <c r="N10" s="4" t="s">
        <v>1253</v>
      </c>
    </row>
    <row r="11" spans="1:16" ht="17.25" customHeight="1" x14ac:dyDescent="0.25">
      <c r="F11" s="4" t="s">
        <v>1055</v>
      </c>
      <c r="H11" s="4" t="s">
        <v>1093</v>
      </c>
      <c r="I11" t="s">
        <v>1173</v>
      </c>
      <c r="J11" s="4" t="s">
        <v>1149</v>
      </c>
      <c r="K11" s="4" t="s">
        <v>1233</v>
      </c>
      <c r="L11"/>
      <c r="N11" s="4" t="s">
        <v>1254</v>
      </c>
    </row>
    <row r="12" spans="1:16" ht="17.25" customHeight="1" x14ac:dyDescent="0.25">
      <c r="F12" s="4" t="s">
        <v>1056</v>
      </c>
      <c r="H12" s="4" t="s">
        <v>1094</v>
      </c>
      <c r="I12" t="s">
        <v>1174</v>
      </c>
      <c r="J12" s="4" t="s">
        <v>1150</v>
      </c>
      <c r="K12" s="4" t="s">
        <v>1234</v>
      </c>
      <c r="L12"/>
      <c r="N12" s="4" t="s">
        <v>1255</v>
      </c>
    </row>
    <row r="13" spans="1:16" ht="17.25" customHeight="1" x14ac:dyDescent="0.25">
      <c r="F13" s="4" t="s">
        <v>1057</v>
      </c>
      <c r="H13" s="4" t="s">
        <v>1095</v>
      </c>
      <c r="I13" t="s">
        <v>1175</v>
      </c>
      <c r="J13" s="4" t="s">
        <v>1151</v>
      </c>
      <c r="K13" s="4" t="s">
        <v>1235</v>
      </c>
      <c r="L13"/>
      <c r="N13" s="4" t="s">
        <v>1256</v>
      </c>
    </row>
    <row r="14" spans="1:16" ht="17.25" customHeight="1" x14ac:dyDescent="0.25">
      <c r="F14" s="4" t="s">
        <v>1058</v>
      </c>
      <c r="H14" s="4" t="s">
        <v>1096</v>
      </c>
      <c r="I14" t="s">
        <v>1176</v>
      </c>
      <c r="J14" s="4" t="s">
        <v>1152</v>
      </c>
      <c r="K14" s="4" t="s">
        <v>1236</v>
      </c>
      <c r="L14"/>
      <c r="N14" s="4" t="s">
        <v>1257</v>
      </c>
    </row>
    <row r="15" spans="1:16" ht="17.25" customHeight="1" x14ac:dyDescent="0.25">
      <c r="F15" s="4" t="s">
        <v>1059</v>
      </c>
      <c r="H15" s="4" t="s">
        <v>1097</v>
      </c>
      <c r="I15" t="s">
        <v>1177</v>
      </c>
      <c r="J15" s="4" t="s">
        <v>1153</v>
      </c>
      <c r="K15" s="4" t="s">
        <v>1237</v>
      </c>
      <c r="L15"/>
      <c r="N15" s="4" t="s">
        <v>21</v>
      </c>
    </row>
    <row r="16" spans="1:16" ht="17.25" customHeight="1" x14ac:dyDescent="0.25">
      <c r="F16" s="4" t="s">
        <v>1060</v>
      </c>
      <c r="H16" s="4" t="s">
        <v>1098</v>
      </c>
      <c r="I16" t="s">
        <v>1178</v>
      </c>
      <c r="J16" s="4" t="s">
        <v>1154</v>
      </c>
      <c r="K16" s="4" t="s">
        <v>1238</v>
      </c>
    </row>
    <row r="17" spans="6:11" ht="17.25" customHeight="1" x14ac:dyDescent="0.25">
      <c r="F17" s="4" t="s">
        <v>1061</v>
      </c>
      <c r="H17" s="4" t="s">
        <v>1099</v>
      </c>
      <c r="I17" t="s">
        <v>1179</v>
      </c>
      <c r="J17" s="4" t="s">
        <v>1155</v>
      </c>
      <c r="K17" s="4" t="s">
        <v>1239</v>
      </c>
    </row>
    <row r="18" spans="6:11" ht="17.25" customHeight="1" x14ac:dyDescent="0.25">
      <c r="F18" s="4" t="s">
        <v>1062</v>
      </c>
      <c r="H18" s="4" t="s">
        <v>1100</v>
      </c>
      <c r="I18" t="s">
        <v>1180</v>
      </c>
      <c r="J18" s="4" t="s">
        <v>1156</v>
      </c>
    </row>
    <row r="19" spans="6:11" ht="17.25" customHeight="1" x14ac:dyDescent="0.25">
      <c r="F19" s="4" t="s">
        <v>1063</v>
      </c>
      <c r="H19" s="4" t="s">
        <v>1101</v>
      </c>
      <c r="I19" t="s">
        <v>1181</v>
      </c>
      <c r="J19" s="4" t="s">
        <v>1157</v>
      </c>
    </row>
    <row r="20" spans="6:11" ht="17.25" customHeight="1" x14ac:dyDescent="0.25">
      <c r="H20" s="4" t="s">
        <v>1102</v>
      </c>
      <c r="I20" t="s">
        <v>1182</v>
      </c>
      <c r="J20" s="4" t="s">
        <v>1158</v>
      </c>
    </row>
    <row r="21" spans="6:11" ht="17.25" customHeight="1" x14ac:dyDescent="0.25">
      <c r="H21" s="4" t="s">
        <v>1103</v>
      </c>
      <c r="I21" t="s">
        <v>1183</v>
      </c>
      <c r="J21" s="4" t="s">
        <v>1159</v>
      </c>
    </row>
    <row r="22" spans="6:11" ht="17.25" customHeight="1" x14ac:dyDescent="0.25">
      <c r="H22" s="4" t="s">
        <v>1104</v>
      </c>
      <c r="I22" t="s">
        <v>1184</v>
      </c>
      <c r="J22" s="4" t="s">
        <v>1160</v>
      </c>
    </row>
    <row r="23" spans="6:11" ht="17.25" customHeight="1" x14ac:dyDescent="0.25">
      <c r="H23" s="4" t="s">
        <v>1105</v>
      </c>
      <c r="I23" t="s">
        <v>1185</v>
      </c>
      <c r="J23" s="4" t="s">
        <v>1161</v>
      </c>
    </row>
    <row r="24" spans="6:11" ht="17.25" customHeight="1" x14ac:dyDescent="0.25">
      <c r="H24" s="4" t="s">
        <v>1106</v>
      </c>
      <c r="I24" t="s">
        <v>1186</v>
      </c>
      <c r="J24" s="4" t="s">
        <v>1162</v>
      </c>
    </row>
    <row r="25" spans="6:11" ht="17.25" customHeight="1" x14ac:dyDescent="0.25">
      <c r="H25" s="4" t="s">
        <v>1107</v>
      </c>
      <c r="I25" t="s">
        <v>1187</v>
      </c>
      <c r="J25" s="4" t="s">
        <v>1163</v>
      </c>
    </row>
    <row r="26" spans="6:11" ht="17.25" customHeight="1" x14ac:dyDescent="0.25">
      <c r="H26" s="4" t="s">
        <v>1108</v>
      </c>
      <c r="I26" t="s">
        <v>1188</v>
      </c>
      <c r="J26" s="4" t="s">
        <v>1164</v>
      </c>
    </row>
    <row r="27" spans="6:11" ht="17.25" customHeight="1" x14ac:dyDescent="0.25">
      <c r="H27" s="4" t="s">
        <v>1109</v>
      </c>
      <c r="I27" t="s">
        <v>1189</v>
      </c>
    </row>
    <row r="28" spans="6:11" ht="17.25" customHeight="1" x14ac:dyDescent="0.25">
      <c r="H28" s="4" t="s">
        <v>1110</v>
      </c>
      <c r="I28" t="s">
        <v>1190</v>
      </c>
    </row>
    <row r="29" spans="6:11" ht="17.25" customHeight="1" x14ac:dyDescent="0.25">
      <c r="H29" s="4" t="s">
        <v>1111</v>
      </c>
      <c r="I29" t="s">
        <v>1191</v>
      </c>
    </row>
    <row r="30" spans="6:11" ht="17.25" customHeight="1" x14ac:dyDescent="0.25">
      <c r="H30" s="4" t="s">
        <v>1112</v>
      </c>
      <c r="I30" t="s">
        <v>1192</v>
      </c>
    </row>
    <row r="31" spans="6:11" ht="17.25" customHeight="1" x14ac:dyDescent="0.25">
      <c r="H31" s="4" t="s">
        <v>1113</v>
      </c>
      <c r="I31" t="s">
        <v>1193</v>
      </c>
    </row>
    <row r="32" spans="6:11" ht="17.25" customHeight="1" x14ac:dyDescent="0.25">
      <c r="H32" s="4" t="s">
        <v>1114</v>
      </c>
      <c r="I32" t="s">
        <v>1194</v>
      </c>
    </row>
    <row r="33" spans="8:9" ht="17.25" customHeight="1" x14ac:dyDescent="0.25">
      <c r="H33" s="4" t="s">
        <v>1115</v>
      </c>
      <c r="I33" t="s">
        <v>1195</v>
      </c>
    </row>
    <row r="34" spans="8:9" ht="17.25" customHeight="1" x14ac:dyDescent="0.25">
      <c r="H34" s="4" t="s">
        <v>1116</v>
      </c>
      <c r="I34" t="s">
        <v>1196</v>
      </c>
    </row>
    <row r="35" spans="8:9" ht="17.25" customHeight="1" x14ac:dyDescent="0.25">
      <c r="H35" s="4" t="s">
        <v>1117</v>
      </c>
      <c r="I35" t="s">
        <v>1197</v>
      </c>
    </row>
    <row r="36" spans="8:9" ht="17.25" customHeight="1" x14ac:dyDescent="0.25">
      <c r="H36" s="4" t="s">
        <v>1118</v>
      </c>
      <c r="I36" t="s">
        <v>1198</v>
      </c>
    </row>
    <row r="37" spans="8:9" ht="17.25" customHeight="1" x14ac:dyDescent="0.25">
      <c r="H37" s="4" t="s">
        <v>1119</v>
      </c>
      <c r="I37" t="s">
        <v>1199</v>
      </c>
    </row>
    <row r="38" spans="8:9" ht="17.25" customHeight="1" x14ac:dyDescent="0.25">
      <c r="H38" s="4" t="s">
        <v>1120</v>
      </c>
      <c r="I38" t="s">
        <v>1200</v>
      </c>
    </row>
    <row r="39" spans="8:9" ht="17.25" customHeight="1" x14ac:dyDescent="0.25">
      <c r="H39" s="4" t="s">
        <v>1121</v>
      </c>
      <c r="I39" t="s">
        <v>1201</v>
      </c>
    </row>
    <row r="40" spans="8:9" ht="17.25" customHeight="1" x14ac:dyDescent="0.25">
      <c r="H40" s="4" t="s">
        <v>1122</v>
      </c>
      <c r="I40" t="s">
        <v>1202</v>
      </c>
    </row>
    <row r="41" spans="8:9" ht="17.25" customHeight="1" x14ac:dyDescent="0.25">
      <c r="H41" s="4" t="s">
        <v>1123</v>
      </c>
      <c r="I41" t="s">
        <v>1203</v>
      </c>
    </row>
    <row r="42" spans="8:9" ht="17.25" customHeight="1" x14ac:dyDescent="0.25">
      <c r="H42" s="4" t="s">
        <v>1124</v>
      </c>
      <c r="I42" t="s">
        <v>1204</v>
      </c>
    </row>
    <row r="43" spans="8:9" ht="17.25" customHeight="1" x14ac:dyDescent="0.25">
      <c r="I43" t="s">
        <v>1205</v>
      </c>
    </row>
    <row r="44" spans="8:9" ht="17.25" customHeight="1" x14ac:dyDescent="0.25">
      <c r="I44" t="s">
        <v>1206</v>
      </c>
    </row>
    <row r="45" spans="8:9" ht="17.25" customHeight="1" x14ac:dyDescent="0.25">
      <c r="I45" t="s">
        <v>1207</v>
      </c>
    </row>
    <row r="46" spans="8:9" ht="17.25" customHeight="1" x14ac:dyDescent="0.25">
      <c r="I46" t="s">
        <v>1208</v>
      </c>
    </row>
    <row r="47" spans="8:9" ht="17.25" customHeight="1" x14ac:dyDescent="0.25">
      <c r="I47" t="s">
        <v>1209</v>
      </c>
    </row>
    <row r="48" spans="8:9" ht="17.25" customHeight="1" x14ac:dyDescent="0.25">
      <c r="I48" t="s">
        <v>1210</v>
      </c>
    </row>
    <row r="49" spans="9:9" ht="17.25" customHeight="1" x14ac:dyDescent="0.25">
      <c r="I49" t="s">
        <v>1211</v>
      </c>
    </row>
    <row r="50" spans="9:9" ht="17.25" customHeight="1" x14ac:dyDescent="0.25">
      <c r="I50" t="s">
        <v>1212</v>
      </c>
    </row>
    <row r="51" spans="9:9" ht="17.25" customHeight="1" x14ac:dyDescent="0.25">
      <c r="I51" t="s">
        <v>1213</v>
      </c>
    </row>
    <row r="52" spans="9:9" ht="17.25" customHeight="1" x14ac:dyDescent="0.25">
      <c r="I52" t="s">
        <v>1214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I18" sqref="I18"/>
    </sheetView>
  </sheetViews>
  <sheetFormatPr defaultRowHeight="15" x14ac:dyDescent="0.25"/>
  <cols>
    <col min="1" max="1" width="25.42578125" customWidth="1"/>
    <col min="2" max="2" width="32.5703125" bestFit="1" customWidth="1"/>
    <col min="3" max="3" width="43.28515625" customWidth="1"/>
    <col min="4" max="4" width="17.5703125" customWidth="1"/>
    <col min="5" max="5" width="60.140625" bestFit="1" customWidth="1"/>
    <col min="6" max="6" width="60.140625" customWidth="1"/>
    <col min="7" max="7" width="67.7109375" bestFit="1" customWidth="1"/>
    <col min="8" max="8" width="67.7109375" customWidth="1"/>
  </cols>
  <sheetData>
    <row r="1" spans="1:1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9" customFormat="1" ht="45.75" thickBot="1" x14ac:dyDescent="0.3">
      <c r="A2" s="5" t="s">
        <v>1294</v>
      </c>
      <c r="B2" s="5" t="s">
        <v>1293</v>
      </c>
      <c r="C2" s="5" t="s">
        <v>1295</v>
      </c>
      <c r="D2" s="5" t="s">
        <v>1337</v>
      </c>
      <c r="E2" s="5" t="s">
        <v>1338</v>
      </c>
      <c r="F2" s="5" t="s">
        <v>1366</v>
      </c>
      <c r="G2" s="5" t="s">
        <v>1350</v>
      </c>
      <c r="H2" s="5"/>
      <c r="I2" s="5" t="s">
        <v>1351</v>
      </c>
      <c r="J2" s="5"/>
      <c r="K2" s="5"/>
      <c r="L2" s="5"/>
      <c r="M2" s="5"/>
    </row>
    <row r="3" spans="1:13" ht="15.75" thickBot="1" x14ac:dyDescent="0.3">
      <c r="A3" t="s">
        <v>1274</v>
      </c>
      <c r="B3" t="s">
        <v>1284</v>
      </c>
      <c r="C3" t="s">
        <v>1296</v>
      </c>
      <c r="D3" t="s">
        <v>1284</v>
      </c>
      <c r="E3" t="s">
        <v>1274</v>
      </c>
      <c r="F3" s="23" t="s">
        <v>1363</v>
      </c>
      <c r="G3" t="s">
        <v>1345</v>
      </c>
      <c r="I3" t="s">
        <v>1352</v>
      </c>
    </row>
    <row r="4" spans="1:13" ht="15.75" thickBot="1" x14ac:dyDescent="0.3">
      <c r="A4" t="s">
        <v>1275</v>
      </c>
      <c r="B4" t="s">
        <v>1285</v>
      </c>
      <c r="C4" t="s">
        <v>1297</v>
      </c>
      <c r="D4" t="s">
        <v>1285</v>
      </c>
      <c r="E4" t="s">
        <v>1275</v>
      </c>
      <c r="F4" s="24" t="s">
        <v>1364</v>
      </c>
      <c r="G4" t="s">
        <v>1346</v>
      </c>
      <c r="I4" t="s">
        <v>1353</v>
      </c>
    </row>
    <row r="5" spans="1:13" ht="15.75" thickBot="1" x14ac:dyDescent="0.3">
      <c r="A5" t="s">
        <v>1276</v>
      </c>
      <c r="B5" t="s">
        <v>1286</v>
      </c>
      <c r="C5" t="s">
        <v>1298</v>
      </c>
      <c r="D5" t="s">
        <v>1286</v>
      </c>
      <c r="E5" t="s">
        <v>1276</v>
      </c>
      <c r="F5" s="24" t="s">
        <v>1365</v>
      </c>
      <c r="G5" t="s">
        <v>1347</v>
      </c>
      <c r="I5" t="s">
        <v>1354</v>
      </c>
    </row>
    <row r="6" spans="1:13" x14ac:dyDescent="0.25">
      <c r="A6" t="s">
        <v>1277</v>
      </c>
      <c r="B6" t="s">
        <v>1287</v>
      </c>
      <c r="C6" t="s">
        <v>1299</v>
      </c>
      <c r="D6" t="s">
        <v>1287</v>
      </c>
      <c r="E6" t="s">
        <v>1277</v>
      </c>
      <c r="G6" t="s">
        <v>1348</v>
      </c>
      <c r="I6" t="s">
        <v>1355</v>
      </c>
    </row>
    <row r="7" spans="1:13" x14ac:dyDescent="0.25">
      <c r="A7" t="s">
        <v>1278</v>
      </c>
      <c r="B7" t="s">
        <v>1288</v>
      </c>
      <c r="C7" t="s">
        <v>1300</v>
      </c>
      <c r="D7" t="s">
        <v>1288</v>
      </c>
      <c r="E7" t="s">
        <v>1278</v>
      </c>
      <c r="G7" t="s">
        <v>1349</v>
      </c>
      <c r="I7" t="s">
        <v>1356</v>
      </c>
    </row>
    <row r="8" spans="1:13" x14ac:dyDescent="0.25">
      <c r="A8" t="s">
        <v>1279</v>
      </c>
      <c r="B8" t="s">
        <v>1289</v>
      </c>
      <c r="C8" t="s">
        <v>1301</v>
      </c>
      <c r="D8" t="s">
        <v>1289</v>
      </c>
      <c r="E8" t="s">
        <v>1279</v>
      </c>
      <c r="I8" t="s">
        <v>1357</v>
      </c>
    </row>
    <row r="9" spans="1:13" x14ac:dyDescent="0.25">
      <c r="A9" t="s">
        <v>1280</v>
      </c>
      <c r="B9" t="s">
        <v>1290</v>
      </c>
      <c r="C9" t="s">
        <v>1302</v>
      </c>
      <c r="D9" t="s">
        <v>1290</v>
      </c>
      <c r="E9" t="s">
        <v>1280</v>
      </c>
      <c r="I9" t="s">
        <v>1358</v>
      </c>
    </row>
    <row r="10" spans="1:13" x14ac:dyDescent="0.25">
      <c r="A10" t="s">
        <v>1281</v>
      </c>
      <c r="B10" t="s">
        <v>1291</v>
      </c>
      <c r="C10" t="s">
        <v>1303</v>
      </c>
      <c r="D10" t="s">
        <v>1291</v>
      </c>
      <c r="E10" t="s">
        <v>1281</v>
      </c>
      <c r="I10" t="s">
        <v>1359</v>
      </c>
    </row>
    <row r="11" spans="1:13" x14ac:dyDescent="0.25">
      <c r="A11" t="s">
        <v>1282</v>
      </c>
      <c r="B11" t="s">
        <v>1292</v>
      </c>
      <c r="C11" t="s">
        <v>1304</v>
      </c>
      <c r="D11" t="s">
        <v>1292</v>
      </c>
      <c r="E11" t="s">
        <v>1282</v>
      </c>
    </row>
    <row r="12" spans="1:13" x14ac:dyDescent="0.25">
      <c r="A12" t="s">
        <v>1283</v>
      </c>
      <c r="B12" t="s">
        <v>1164</v>
      </c>
      <c r="C12" t="s">
        <v>1305</v>
      </c>
      <c r="D12" t="s">
        <v>1164</v>
      </c>
      <c r="E12" t="s">
        <v>1283</v>
      </c>
    </row>
    <row r="13" spans="1:13" x14ac:dyDescent="0.25">
      <c r="C13" t="s">
        <v>1306</v>
      </c>
    </row>
    <row r="14" spans="1:13" x14ac:dyDescent="0.25">
      <c r="C14" t="s">
        <v>1307</v>
      </c>
    </row>
    <row r="15" spans="1:13" x14ac:dyDescent="0.25">
      <c r="C15" t="s">
        <v>1308</v>
      </c>
    </row>
    <row r="16" spans="1:13" x14ac:dyDescent="0.25">
      <c r="C16" t="s">
        <v>1309</v>
      </c>
    </row>
    <row r="17" spans="3:3" x14ac:dyDescent="0.25">
      <c r="C17" t="s">
        <v>1310</v>
      </c>
    </row>
    <row r="18" spans="3:3" x14ac:dyDescent="0.25">
      <c r="C18" t="s">
        <v>1311</v>
      </c>
    </row>
    <row r="19" spans="3:3" x14ac:dyDescent="0.25">
      <c r="C19" t="s">
        <v>1312</v>
      </c>
    </row>
    <row r="20" spans="3:3" x14ac:dyDescent="0.25">
      <c r="C20" t="s">
        <v>1313</v>
      </c>
    </row>
    <row r="21" spans="3:3" x14ac:dyDescent="0.25">
      <c r="C21" t="s">
        <v>1314</v>
      </c>
    </row>
    <row r="22" spans="3:3" x14ac:dyDescent="0.25">
      <c r="C22" t="s">
        <v>1315</v>
      </c>
    </row>
    <row r="23" spans="3:3" x14ac:dyDescent="0.25">
      <c r="C23" t="s">
        <v>1316</v>
      </c>
    </row>
    <row r="24" spans="3:3" x14ac:dyDescent="0.25">
      <c r="C24" t="s">
        <v>1317</v>
      </c>
    </row>
    <row r="25" spans="3:3" x14ac:dyDescent="0.25">
      <c r="C25" t="s">
        <v>1318</v>
      </c>
    </row>
    <row r="26" spans="3:3" x14ac:dyDescent="0.25">
      <c r="C26" t="s">
        <v>1319</v>
      </c>
    </row>
    <row r="27" spans="3:3" x14ac:dyDescent="0.25">
      <c r="C27" t="s">
        <v>1320</v>
      </c>
    </row>
    <row r="28" spans="3:3" x14ac:dyDescent="0.25">
      <c r="C28" t="s">
        <v>1321</v>
      </c>
    </row>
    <row r="29" spans="3:3" x14ac:dyDescent="0.25">
      <c r="C29" t="s">
        <v>1322</v>
      </c>
    </row>
    <row r="30" spans="3:3" x14ac:dyDescent="0.25">
      <c r="C30" t="s">
        <v>1323</v>
      </c>
    </row>
    <row r="31" spans="3:3" x14ac:dyDescent="0.25">
      <c r="C31" t="s">
        <v>1324</v>
      </c>
    </row>
    <row r="32" spans="3:3" x14ac:dyDescent="0.25">
      <c r="C32" t="s">
        <v>1325</v>
      </c>
    </row>
    <row r="33" spans="3:3" x14ac:dyDescent="0.25">
      <c r="C33" t="s">
        <v>1326</v>
      </c>
    </row>
    <row r="34" spans="3:3" x14ac:dyDescent="0.25">
      <c r="C34" t="s">
        <v>1327</v>
      </c>
    </row>
    <row r="35" spans="3:3" x14ac:dyDescent="0.25">
      <c r="C35" t="s">
        <v>1328</v>
      </c>
    </row>
    <row r="36" spans="3:3" x14ac:dyDescent="0.25">
      <c r="C36" t="s">
        <v>1329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C1" workbookViewId="0">
      <selection activeCell="N3" sqref="N3"/>
    </sheetView>
  </sheetViews>
  <sheetFormatPr defaultRowHeight="15" x14ac:dyDescent="0.25"/>
  <cols>
    <col min="1" max="1" width="49.7109375" customWidth="1"/>
    <col min="3" max="3" width="51.42578125" bestFit="1" customWidth="1"/>
    <col min="6" max="6" width="79" bestFit="1" customWidth="1"/>
    <col min="9" max="9" width="45.7109375" bestFit="1" customWidth="1"/>
  </cols>
  <sheetData>
    <row r="1" spans="1:14" x14ac:dyDescent="0.25">
      <c r="B1" t="s">
        <v>1385</v>
      </c>
      <c r="F1" t="s">
        <v>1476</v>
      </c>
      <c r="I1" t="s">
        <v>1495</v>
      </c>
    </row>
    <row r="2" spans="1:14" s="5" customFormat="1" ht="75.75" thickBot="1" x14ac:dyDescent="0.3">
      <c r="A2" s="5" t="s">
        <v>1367</v>
      </c>
      <c r="B2" s="5" t="s">
        <v>1453</v>
      </c>
      <c r="C2" s="5" t="s">
        <v>1454</v>
      </c>
      <c r="D2" s="5" t="s">
        <v>1464</v>
      </c>
      <c r="E2" s="5" t="s">
        <v>1475</v>
      </c>
      <c r="F2" s="5" t="s">
        <v>1477</v>
      </c>
      <c r="G2" s="5" t="s">
        <v>1492</v>
      </c>
      <c r="H2" s="5" t="s">
        <v>1493</v>
      </c>
      <c r="I2" s="5" t="s">
        <v>1495</v>
      </c>
      <c r="J2" s="5" t="s">
        <v>1521</v>
      </c>
      <c r="K2" s="5" t="s">
        <v>1496</v>
      </c>
      <c r="L2" s="5" t="s">
        <v>1497</v>
      </c>
      <c r="M2" s="5" t="s">
        <v>1498</v>
      </c>
      <c r="N2" s="5" t="s">
        <v>1499</v>
      </c>
    </row>
    <row r="3" spans="1:14" ht="132.75" thickBot="1" x14ac:dyDescent="0.3">
      <c r="A3" s="30" t="s">
        <v>1383</v>
      </c>
      <c r="B3" t="s">
        <v>1396</v>
      </c>
      <c r="C3" t="s">
        <v>1455</v>
      </c>
      <c r="D3" s="23" t="s">
        <v>1461</v>
      </c>
      <c r="E3" t="s">
        <v>1465</v>
      </c>
      <c r="F3" t="s">
        <v>1478</v>
      </c>
      <c r="G3" t="s">
        <v>1274</v>
      </c>
      <c r="H3" t="s">
        <v>1284</v>
      </c>
      <c r="I3" t="s">
        <v>1500</v>
      </c>
      <c r="J3" t="s">
        <v>1522</v>
      </c>
      <c r="K3" t="s">
        <v>1525</v>
      </c>
      <c r="L3" t="s">
        <v>1532</v>
      </c>
      <c r="M3" t="s">
        <v>1536</v>
      </c>
    </row>
    <row r="4" spans="1:14" ht="132.75" thickBot="1" x14ac:dyDescent="0.3">
      <c r="A4" s="30" t="s">
        <v>1373</v>
      </c>
      <c r="B4" t="s">
        <v>1397</v>
      </c>
      <c r="C4" t="s">
        <v>1456</v>
      </c>
      <c r="D4" s="24" t="s">
        <v>1462</v>
      </c>
      <c r="E4" t="s">
        <v>1466</v>
      </c>
      <c r="F4" t="s">
        <v>1479</v>
      </c>
      <c r="G4" t="s">
        <v>1275</v>
      </c>
      <c r="H4" t="s">
        <v>1285</v>
      </c>
      <c r="I4" t="s">
        <v>1501</v>
      </c>
      <c r="J4" t="s">
        <v>1523</v>
      </c>
      <c r="K4" t="s">
        <v>1526</v>
      </c>
      <c r="L4" t="s">
        <v>1533</v>
      </c>
      <c r="M4" t="s">
        <v>1537</v>
      </c>
    </row>
    <row r="5" spans="1:14" ht="15.75" thickBot="1" x14ac:dyDescent="0.3">
      <c r="A5" s="30" t="s">
        <v>1374</v>
      </c>
      <c r="B5" t="s">
        <v>1398</v>
      </c>
      <c r="C5" t="s">
        <v>1457</v>
      </c>
      <c r="D5" s="24" t="s">
        <v>1463</v>
      </c>
      <c r="E5" t="s">
        <v>1467</v>
      </c>
      <c r="F5" t="s">
        <v>1480</v>
      </c>
      <c r="G5" t="s">
        <v>1276</v>
      </c>
      <c r="H5" t="s">
        <v>1286</v>
      </c>
      <c r="I5" t="s">
        <v>1502</v>
      </c>
      <c r="J5" t="s">
        <v>1524</v>
      </c>
      <c r="K5" t="s">
        <v>1527</v>
      </c>
      <c r="L5" t="s">
        <v>1534</v>
      </c>
      <c r="M5" t="s">
        <v>1538</v>
      </c>
    </row>
    <row r="6" spans="1:14" ht="15.75" thickBot="1" x14ac:dyDescent="0.3">
      <c r="A6" s="31" t="s">
        <v>1368</v>
      </c>
      <c r="B6" t="s">
        <v>1399</v>
      </c>
      <c r="C6" t="s">
        <v>1458</v>
      </c>
      <c r="E6" t="s">
        <v>1468</v>
      </c>
      <c r="F6" t="s">
        <v>1481</v>
      </c>
      <c r="G6" t="s">
        <v>1277</v>
      </c>
      <c r="H6" t="s">
        <v>1287</v>
      </c>
      <c r="I6" t="s">
        <v>1503</v>
      </c>
      <c r="K6" t="s">
        <v>1528</v>
      </c>
      <c r="L6" t="s">
        <v>1535</v>
      </c>
      <c r="M6" t="s">
        <v>1539</v>
      </c>
    </row>
    <row r="7" spans="1:14" x14ac:dyDescent="0.25">
      <c r="A7" s="31" t="s">
        <v>1369</v>
      </c>
      <c r="B7" t="s">
        <v>1400</v>
      </c>
      <c r="C7" t="s">
        <v>1459</v>
      </c>
      <c r="E7" t="s">
        <v>1469</v>
      </c>
      <c r="F7" t="s">
        <v>1482</v>
      </c>
      <c r="G7" t="s">
        <v>1278</v>
      </c>
      <c r="H7" t="s">
        <v>1288</v>
      </c>
      <c r="I7" t="s">
        <v>1504</v>
      </c>
      <c r="K7" t="s">
        <v>1529</v>
      </c>
      <c r="L7" t="s">
        <v>1529</v>
      </c>
      <c r="M7" t="s">
        <v>1540</v>
      </c>
    </row>
    <row r="8" spans="1:14" ht="15.75" thickBot="1" x14ac:dyDescent="0.3">
      <c r="A8" s="30" t="s">
        <v>1375</v>
      </c>
      <c r="B8" t="s">
        <v>1401</v>
      </c>
      <c r="C8" t="s">
        <v>1460</v>
      </c>
      <c r="E8" t="s">
        <v>1470</v>
      </c>
      <c r="F8" t="s">
        <v>1483</v>
      </c>
      <c r="G8" t="s">
        <v>1279</v>
      </c>
      <c r="H8" t="s">
        <v>1289</v>
      </c>
      <c r="I8" t="s">
        <v>1505</v>
      </c>
      <c r="K8" t="s">
        <v>1530</v>
      </c>
      <c r="L8" t="s">
        <v>1530</v>
      </c>
    </row>
    <row r="9" spans="1:14" ht="15.75" thickBot="1" x14ac:dyDescent="0.3">
      <c r="A9" s="30" t="s">
        <v>1376</v>
      </c>
      <c r="B9" t="s">
        <v>1402</v>
      </c>
      <c r="E9" t="s">
        <v>1471</v>
      </c>
      <c r="F9" t="s">
        <v>1484</v>
      </c>
      <c r="G9" t="s">
        <v>1280</v>
      </c>
      <c r="H9" t="s">
        <v>1290</v>
      </c>
      <c r="I9" t="s">
        <v>1506</v>
      </c>
      <c r="K9" t="s">
        <v>1531</v>
      </c>
    </row>
    <row r="10" spans="1:14" ht="15.75" thickBot="1" x14ac:dyDescent="0.3">
      <c r="A10" s="30" t="s">
        <v>1377</v>
      </c>
      <c r="B10" t="s">
        <v>1403</v>
      </c>
      <c r="E10" t="s">
        <v>1472</v>
      </c>
      <c r="F10" t="s">
        <v>1485</v>
      </c>
      <c r="G10" t="s">
        <v>1281</v>
      </c>
      <c r="H10" t="s">
        <v>1291</v>
      </c>
      <c r="I10" t="s">
        <v>1507</v>
      </c>
    </row>
    <row r="11" spans="1:14" ht="25.5" x14ac:dyDescent="0.25">
      <c r="A11" s="31" t="s">
        <v>1370</v>
      </c>
      <c r="B11" t="s">
        <v>1404</v>
      </c>
      <c r="E11" t="s">
        <v>1473</v>
      </c>
      <c r="F11" t="s">
        <v>1486</v>
      </c>
      <c r="G11" t="s">
        <v>1282</v>
      </c>
      <c r="H11" t="s">
        <v>1292</v>
      </c>
      <c r="I11" t="s">
        <v>1508</v>
      </c>
    </row>
    <row r="12" spans="1:14" ht="26.25" thickBot="1" x14ac:dyDescent="0.3">
      <c r="A12" s="30" t="s">
        <v>1378</v>
      </c>
      <c r="B12" t="s">
        <v>1405</v>
      </c>
      <c r="E12" t="s">
        <v>1474</v>
      </c>
      <c r="F12" t="s">
        <v>1487</v>
      </c>
      <c r="G12" t="s">
        <v>1283</v>
      </c>
      <c r="H12" t="s">
        <v>1164</v>
      </c>
      <c r="I12" t="s">
        <v>1509</v>
      </c>
    </row>
    <row r="13" spans="1:14" ht="26.25" thickBot="1" x14ac:dyDescent="0.3">
      <c r="A13" s="30" t="s">
        <v>1379</v>
      </c>
      <c r="B13" t="s">
        <v>1406</v>
      </c>
      <c r="F13" t="s">
        <v>1488</v>
      </c>
      <c r="I13" t="s">
        <v>1510</v>
      </c>
    </row>
    <row r="14" spans="1:14" ht="15.75" thickBot="1" x14ac:dyDescent="0.3">
      <c r="A14" s="30" t="s">
        <v>1380</v>
      </c>
      <c r="B14" t="s">
        <v>1407</v>
      </c>
      <c r="F14" t="s">
        <v>1489</v>
      </c>
      <c r="I14" t="s">
        <v>1511</v>
      </c>
    </row>
    <row r="15" spans="1:14" ht="25.5" x14ac:dyDescent="0.25">
      <c r="A15" s="31" t="s">
        <v>1371</v>
      </c>
      <c r="B15" t="s">
        <v>1408</v>
      </c>
      <c r="F15" t="s">
        <v>1490</v>
      </c>
      <c r="I15" t="s">
        <v>1512</v>
      </c>
    </row>
    <row r="16" spans="1:14" ht="15.75" thickBot="1" x14ac:dyDescent="0.3">
      <c r="A16" s="30" t="s">
        <v>1381</v>
      </c>
      <c r="B16" t="s">
        <v>1409</v>
      </c>
      <c r="F16" t="s">
        <v>1491</v>
      </c>
      <c r="I16" t="s">
        <v>1513</v>
      </c>
    </row>
    <row r="17" spans="1:9" x14ac:dyDescent="0.25">
      <c r="A17" s="31" t="s">
        <v>1372</v>
      </c>
      <c r="B17" t="s">
        <v>1410</v>
      </c>
      <c r="I17" t="s">
        <v>1514</v>
      </c>
    </row>
    <row r="18" spans="1:9" ht="26.25" thickBot="1" x14ac:dyDescent="0.3">
      <c r="A18" s="30" t="s">
        <v>1382</v>
      </c>
      <c r="B18" t="s">
        <v>1411</v>
      </c>
      <c r="I18" t="s">
        <v>1515</v>
      </c>
    </row>
    <row r="19" spans="1:9" x14ac:dyDescent="0.25">
      <c r="B19" t="s">
        <v>1412</v>
      </c>
      <c r="I19" t="s">
        <v>1516</v>
      </c>
    </row>
    <row r="20" spans="1:9" x14ac:dyDescent="0.25">
      <c r="B20" t="s">
        <v>1413</v>
      </c>
      <c r="I20" t="s">
        <v>1517</v>
      </c>
    </row>
    <row r="21" spans="1:9" x14ac:dyDescent="0.25">
      <c r="B21" t="s">
        <v>1414</v>
      </c>
      <c r="I21" t="s">
        <v>1518</v>
      </c>
    </row>
    <row r="22" spans="1:9" x14ac:dyDescent="0.25">
      <c r="B22" t="s">
        <v>1415</v>
      </c>
      <c r="I22" t="s">
        <v>1519</v>
      </c>
    </row>
    <row r="23" spans="1:9" x14ac:dyDescent="0.25">
      <c r="B23" t="s">
        <v>1416</v>
      </c>
      <c r="I23" t="s">
        <v>1520</v>
      </c>
    </row>
    <row r="24" spans="1:9" x14ac:dyDescent="0.25">
      <c r="B24" t="s">
        <v>1417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4"/>
  <sheetViews>
    <sheetView workbookViewId="0">
      <selection activeCell="C2" sqref="C2"/>
    </sheetView>
  </sheetViews>
  <sheetFormatPr defaultColWidth="23.7109375" defaultRowHeight="15" x14ac:dyDescent="0.25"/>
  <cols>
    <col min="1" max="1" width="14.85546875" bestFit="1" customWidth="1"/>
    <col min="2" max="2" width="23.5703125" bestFit="1" customWidth="1"/>
    <col min="3" max="3" width="76.7109375" bestFit="1" customWidth="1"/>
  </cols>
  <sheetData>
    <row r="1" spans="1:3" ht="26.25" thickBot="1" x14ac:dyDescent="0.3">
      <c r="A1" s="7" t="s">
        <v>32</v>
      </c>
      <c r="B1" s="8" t="s">
        <v>33</v>
      </c>
      <c r="C1" t="s">
        <v>1046</v>
      </c>
    </row>
    <row r="2" spans="1:3" ht="15.75" thickBot="1" x14ac:dyDescent="0.3">
      <c r="A2" s="9" t="s">
        <v>34</v>
      </c>
      <c r="B2" s="10" t="s">
        <v>35</v>
      </c>
      <c r="C2" t="str">
        <f>A2&amp;"-"&amp;B2</f>
        <v>abk-Abkhazian</v>
      </c>
    </row>
    <row r="3" spans="1:3" ht="15.75" thickBot="1" x14ac:dyDescent="0.3">
      <c r="A3" s="11" t="s">
        <v>36</v>
      </c>
      <c r="B3" s="12" t="s">
        <v>37</v>
      </c>
      <c r="C3" t="str">
        <f t="shared" ref="C3:C66" si="0">A3&amp;"-"&amp;B3</f>
        <v>ace-Achinese</v>
      </c>
    </row>
    <row r="4" spans="1:3" ht="15.75" thickBot="1" x14ac:dyDescent="0.3">
      <c r="A4" s="9" t="s">
        <v>38</v>
      </c>
      <c r="B4" s="10" t="s">
        <v>39</v>
      </c>
      <c r="C4" t="str">
        <f t="shared" si="0"/>
        <v>ach-Acoli</v>
      </c>
    </row>
    <row r="5" spans="1:3" ht="15.75" thickBot="1" x14ac:dyDescent="0.3">
      <c r="A5" s="11" t="s">
        <v>40</v>
      </c>
      <c r="B5" s="12" t="s">
        <v>41</v>
      </c>
      <c r="C5" t="str">
        <f t="shared" si="0"/>
        <v>ada-Adangme</v>
      </c>
    </row>
    <row r="6" spans="1:3" ht="15.75" thickBot="1" x14ac:dyDescent="0.3">
      <c r="A6" s="9" t="s">
        <v>42</v>
      </c>
      <c r="B6" s="10" t="s">
        <v>43</v>
      </c>
      <c r="C6" t="str">
        <f t="shared" si="0"/>
        <v>ady-Adyghe; Adygei</v>
      </c>
    </row>
    <row r="7" spans="1:3" ht="15.75" thickBot="1" x14ac:dyDescent="0.3">
      <c r="A7" s="11" t="s">
        <v>44</v>
      </c>
      <c r="B7" s="12" t="s">
        <v>45</v>
      </c>
      <c r="C7" t="str">
        <f t="shared" si="0"/>
        <v>aar-Afar</v>
      </c>
    </row>
    <row r="8" spans="1:3" ht="15.75" thickBot="1" x14ac:dyDescent="0.3">
      <c r="A8" s="9" t="s">
        <v>46</v>
      </c>
      <c r="B8" s="10" t="s">
        <v>47</v>
      </c>
      <c r="C8" t="str">
        <f t="shared" si="0"/>
        <v>afh-Afrihili</v>
      </c>
    </row>
    <row r="9" spans="1:3" ht="15.75" thickBot="1" x14ac:dyDescent="0.3">
      <c r="A9" s="11" t="s">
        <v>48</v>
      </c>
      <c r="B9" s="12" t="s">
        <v>49</v>
      </c>
      <c r="C9" t="str">
        <f t="shared" si="0"/>
        <v>afr-Afrikaans</v>
      </c>
    </row>
    <row r="10" spans="1:3" ht="15.75" thickBot="1" x14ac:dyDescent="0.3">
      <c r="A10" s="9" t="s">
        <v>50</v>
      </c>
      <c r="B10" s="10" t="s">
        <v>51</v>
      </c>
      <c r="C10" t="str">
        <f t="shared" si="0"/>
        <v>afa-Afro-Asiatic languages</v>
      </c>
    </row>
    <row r="11" spans="1:3" ht="15.75" thickBot="1" x14ac:dyDescent="0.3">
      <c r="A11" s="11" t="s">
        <v>52</v>
      </c>
      <c r="B11" s="12" t="s">
        <v>53</v>
      </c>
      <c r="C11" t="str">
        <f t="shared" si="0"/>
        <v>ain-Ainu</v>
      </c>
    </row>
    <row r="12" spans="1:3" ht="15.75" thickBot="1" x14ac:dyDescent="0.3">
      <c r="A12" s="9" t="s">
        <v>54</v>
      </c>
      <c r="B12" s="10" t="s">
        <v>55</v>
      </c>
      <c r="C12" t="str">
        <f t="shared" si="0"/>
        <v>aka-Akan</v>
      </c>
    </row>
    <row r="13" spans="1:3" ht="15.75" thickBot="1" x14ac:dyDescent="0.3">
      <c r="A13" s="11" t="s">
        <v>56</v>
      </c>
      <c r="B13" s="12" t="s">
        <v>57</v>
      </c>
      <c r="C13" t="str">
        <f t="shared" si="0"/>
        <v>akk-Akkadian</v>
      </c>
    </row>
    <row r="14" spans="1:3" ht="15.75" thickBot="1" x14ac:dyDescent="0.3">
      <c r="A14" s="9" t="s">
        <v>58</v>
      </c>
      <c r="B14" s="10" t="s">
        <v>59</v>
      </c>
      <c r="C14" t="str">
        <f t="shared" si="0"/>
        <v>alb-Albanian*</v>
      </c>
    </row>
    <row r="15" spans="1:3" ht="15.75" thickBot="1" x14ac:dyDescent="0.3">
      <c r="A15" s="11" t="s">
        <v>60</v>
      </c>
      <c r="B15" s="12" t="s">
        <v>61</v>
      </c>
      <c r="C15" t="str">
        <f t="shared" si="0"/>
        <v>sqi-Albanian</v>
      </c>
    </row>
    <row r="16" spans="1:3" ht="15.75" thickBot="1" x14ac:dyDescent="0.3">
      <c r="A16" s="9" t="s">
        <v>62</v>
      </c>
      <c r="B16" s="10" t="s">
        <v>63</v>
      </c>
      <c r="C16" t="str">
        <f t="shared" si="0"/>
        <v>ale-Aleut</v>
      </c>
    </row>
    <row r="17" spans="1:3" ht="15.75" thickBot="1" x14ac:dyDescent="0.3">
      <c r="A17" s="11" t="s">
        <v>64</v>
      </c>
      <c r="B17" s="12" t="s">
        <v>65</v>
      </c>
      <c r="C17" t="str">
        <f t="shared" si="0"/>
        <v>alg-Algonquian languages</v>
      </c>
    </row>
    <row r="18" spans="1:3" ht="15.75" thickBot="1" x14ac:dyDescent="0.3">
      <c r="A18" s="9" t="s">
        <v>66</v>
      </c>
      <c r="B18" s="10" t="s">
        <v>67</v>
      </c>
      <c r="C18" t="str">
        <f t="shared" si="0"/>
        <v>tut-Altaic languages</v>
      </c>
    </row>
    <row r="19" spans="1:3" ht="15.75" thickBot="1" x14ac:dyDescent="0.3">
      <c r="A19" s="11" t="s">
        <v>68</v>
      </c>
      <c r="B19" s="12" t="s">
        <v>69</v>
      </c>
      <c r="C19" t="str">
        <f t="shared" si="0"/>
        <v>amh-Amharic</v>
      </c>
    </row>
    <row r="20" spans="1:3" ht="15.75" thickBot="1" x14ac:dyDescent="0.3">
      <c r="A20" s="9" t="s">
        <v>70</v>
      </c>
      <c r="B20" s="10" t="s">
        <v>71</v>
      </c>
      <c r="C20" t="str">
        <f t="shared" si="0"/>
        <v>anp-Angika</v>
      </c>
    </row>
    <row r="21" spans="1:3" ht="15.75" thickBot="1" x14ac:dyDescent="0.3">
      <c r="A21" s="11" t="s">
        <v>72</v>
      </c>
      <c r="B21" s="12" t="s">
        <v>73</v>
      </c>
      <c r="C21" t="str">
        <f t="shared" si="0"/>
        <v>apa-Apache languages</v>
      </c>
    </row>
    <row r="22" spans="1:3" ht="15.75" thickBot="1" x14ac:dyDescent="0.3">
      <c r="A22" s="9" t="s">
        <v>74</v>
      </c>
      <c r="B22" s="10" t="s">
        <v>75</v>
      </c>
      <c r="C22" t="str">
        <f t="shared" si="0"/>
        <v>ara-Arabic</v>
      </c>
    </row>
    <row r="23" spans="1:3" ht="15.75" thickBot="1" x14ac:dyDescent="0.3">
      <c r="A23" s="11" t="s">
        <v>76</v>
      </c>
      <c r="B23" s="12" t="s">
        <v>77</v>
      </c>
      <c r="C23" t="str">
        <f t="shared" si="0"/>
        <v>arg-Aragonese</v>
      </c>
    </row>
    <row r="24" spans="1:3" ht="15.75" thickBot="1" x14ac:dyDescent="0.3">
      <c r="A24" s="9" t="s">
        <v>78</v>
      </c>
      <c r="B24" s="10" t="s">
        <v>79</v>
      </c>
      <c r="C24" t="str">
        <f t="shared" si="0"/>
        <v>arp-Arapaho</v>
      </c>
    </row>
    <row r="25" spans="1:3" ht="15.75" thickBot="1" x14ac:dyDescent="0.3">
      <c r="A25" s="11" t="s">
        <v>80</v>
      </c>
      <c r="B25" s="12" t="s">
        <v>81</v>
      </c>
      <c r="C25" t="str">
        <f t="shared" si="0"/>
        <v>arw-Arawak</v>
      </c>
    </row>
    <row r="26" spans="1:3" ht="15.75" thickBot="1" x14ac:dyDescent="0.3">
      <c r="A26" s="9" t="s">
        <v>82</v>
      </c>
      <c r="B26" s="10" t="s">
        <v>83</v>
      </c>
      <c r="C26" t="str">
        <f t="shared" si="0"/>
        <v>arm-Armenian*</v>
      </c>
    </row>
    <row r="27" spans="1:3" ht="15.75" thickBot="1" x14ac:dyDescent="0.3">
      <c r="A27" s="11" t="s">
        <v>84</v>
      </c>
      <c r="B27" s="12" t="s">
        <v>85</v>
      </c>
      <c r="C27" t="str">
        <f t="shared" si="0"/>
        <v>hye-Armenian</v>
      </c>
    </row>
    <row r="28" spans="1:3" ht="26.25" thickBot="1" x14ac:dyDescent="0.3">
      <c r="A28" s="9" t="s">
        <v>86</v>
      </c>
      <c r="B28" s="10" t="s">
        <v>87</v>
      </c>
      <c r="C28" t="str">
        <f t="shared" si="0"/>
        <v>rup-Aromanian; Arumanian; Macedo-Romanian</v>
      </c>
    </row>
    <row r="29" spans="1:3" ht="15.75" thickBot="1" x14ac:dyDescent="0.3">
      <c r="A29" s="11" t="s">
        <v>88</v>
      </c>
      <c r="B29" s="12" t="s">
        <v>89</v>
      </c>
      <c r="C29" t="str">
        <f t="shared" si="0"/>
        <v>art-Artificial languages</v>
      </c>
    </row>
    <row r="30" spans="1:3" ht="15.75" thickBot="1" x14ac:dyDescent="0.3">
      <c r="A30" s="9" t="s">
        <v>90</v>
      </c>
      <c r="B30" s="10" t="s">
        <v>91</v>
      </c>
      <c r="C30" t="str">
        <f t="shared" si="0"/>
        <v>asm-Assamese</v>
      </c>
    </row>
    <row r="31" spans="1:3" ht="26.25" thickBot="1" x14ac:dyDescent="0.3">
      <c r="A31" s="11" t="s">
        <v>92</v>
      </c>
      <c r="B31" s="12" t="s">
        <v>93</v>
      </c>
      <c r="C31" t="str">
        <f t="shared" si="0"/>
        <v>ast-Asturian; Bable; Leonese; Asturleonese</v>
      </c>
    </row>
    <row r="32" spans="1:3" ht="15.75" thickBot="1" x14ac:dyDescent="0.3">
      <c r="A32" s="9" t="s">
        <v>94</v>
      </c>
      <c r="B32" s="10" t="s">
        <v>95</v>
      </c>
      <c r="C32" t="str">
        <f t="shared" si="0"/>
        <v>ath-Athapascan languages</v>
      </c>
    </row>
    <row r="33" spans="1:3" ht="15.75" thickBot="1" x14ac:dyDescent="0.3">
      <c r="A33" s="11" t="s">
        <v>96</v>
      </c>
      <c r="B33" s="12" t="s">
        <v>97</v>
      </c>
      <c r="C33" t="str">
        <f t="shared" si="0"/>
        <v>aus-Australian languages</v>
      </c>
    </row>
    <row r="34" spans="1:3" ht="15.75" thickBot="1" x14ac:dyDescent="0.3">
      <c r="A34" s="9" t="s">
        <v>98</v>
      </c>
      <c r="B34" s="10" t="s">
        <v>99</v>
      </c>
      <c r="C34" t="str">
        <f t="shared" si="0"/>
        <v>map-Austronesian languages</v>
      </c>
    </row>
    <row r="35" spans="1:3" ht="15.75" thickBot="1" x14ac:dyDescent="0.3">
      <c r="A35" s="11" t="s">
        <v>100</v>
      </c>
      <c r="B35" s="12" t="s">
        <v>101</v>
      </c>
      <c r="C35" t="str">
        <f t="shared" si="0"/>
        <v>ava-Avaric</v>
      </c>
    </row>
    <row r="36" spans="1:3" ht="15.75" thickBot="1" x14ac:dyDescent="0.3">
      <c r="A36" s="9" t="s">
        <v>102</v>
      </c>
      <c r="B36" s="10" t="s">
        <v>103</v>
      </c>
      <c r="C36" t="str">
        <f t="shared" si="0"/>
        <v>ave-Avestan</v>
      </c>
    </row>
    <row r="37" spans="1:3" ht="15.75" thickBot="1" x14ac:dyDescent="0.3">
      <c r="A37" s="11" t="s">
        <v>104</v>
      </c>
      <c r="B37" s="12" t="s">
        <v>105</v>
      </c>
      <c r="C37" t="str">
        <f t="shared" si="0"/>
        <v>awa-Awadhi</v>
      </c>
    </row>
    <row r="38" spans="1:3" ht="15.75" thickBot="1" x14ac:dyDescent="0.3">
      <c r="A38" s="9" t="s">
        <v>106</v>
      </c>
      <c r="B38" s="10" t="s">
        <v>107</v>
      </c>
      <c r="C38" t="str">
        <f t="shared" si="0"/>
        <v>aym-Aymara</v>
      </c>
    </row>
    <row r="39" spans="1:3" ht="15.75" thickBot="1" x14ac:dyDescent="0.3">
      <c r="A39" s="11" t="s">
        <v>108</v>
      </c>
      <c r="B39" s="12" t="s">
        <v>109</v>
      </c>
      <c r="C39" t="str">
        <f t="shared" si="0"/>
        <v>aze-Azerbaijani</v>
      </c>
    </row>
    <row r="40" spans="1:3" ht="15.75" thickBot="1" x14ac:dyDescent="0.3">
      <c r="A40" s="9" t="s">
        <v>110</v>
      </c>
      <c r="B40" s="10" t="s">
        <v>111</v>
      </c>
      <c r="C40" t="str">
        <f t="shared" si="0"/>
        <v>ban-Balinese</v>
      </c>
    </row>
    <row r="41" spans="1:3" ht="15.75" thickBot="1" x14ac:dyDescent="0.3">
      <c r="A41" s="11" t="s">
        <v>112</v>
      </c>
      <c r="B41" s="12" t="s">
        <v>113</v>
      </c>
      <c r="C41" t="str">
        <f t="shared" si="0"/>
        <v>bat-Baltic languages</v>
      </c>
    </row>
    <row r="42" spans="1:3" ht="15.75" thickBot="1" x14ac:dyDescent="0.3">
      <c r="A42" s="9" t="s">
        <v>114</v>
      </c>
      <c r="B42" s="10" t="s">
        <v>115</v>
      </c>
      <c r="C42" t="str">
        <f t="shared" si="0"/>
        <v>bal-Baluchi</v>
      </c>
    </row>
    <row r="43" spans="1:3" ht="15.75" thickBot="1" x14ac:dyDescent="0.3">
      <c r="A43" s="11" t="s">
        <v>116</v>
      </c>
      <c r="B43" s="12" t="s">
        <v>117</v>
      </c>
      <c r="C43" t="str">
        <f t="shared" si="0"/>
        <v>bam-Bambara</v>
      </c>
    </row>
    <row r="44" spans="1:3" ht="15.75" thickBot="1" x14ac:dyDescent="0.3">
      <c r="A44" s="9" t="s">
        <v>118</v>
      </c>
      <c r="B44" s="10" t="s">
        <v>119</v>
      </c>
      <c r="C44" t="str">
        <f t="shared" si="0"/>
        <v>bai-Bamileke languages</v>
      </c>
    </row>
    <row r="45" spans="1:3" ht="15.75" thickBot="1" x14ac:dyDescent="0.3">
      <c r="A45" s="11" t="s">
        <v>120</v>
      </c>
      <c r="B45" s="12" t="s">
        <v>121</v>
      </c>
      <c r="C45" t="str">
        <f t="shared" si="0"/>
        <v>bad-Banda languages</v>
      </c>
    </row>
    <row r="46" spans="1:3" ht="15.75" thickBot="1" x14ac:dyDescent="0.3">
      <c r="A46" s="9" t="s">
        <v>122</v>
      </c>
      <c r="B46" s="10" t="s">
        <v>123</v>
      </c>
      <c r="C46" t="str">
        <f t="shared" si="0"/>
        <v>bnt-Bantu languages</v>
      </c>
    </row>
    <row r="47" spans="1:3" ht="15.75" thickBot="1" x14ac:dyDescent="0.3">
      <c r="A47" s="11" t="s">
        <v>124</v>
      </c>
      <c r="B47" s="12" t="s">
        <v>125</v>
      </c>
      <c r="C47" t="str">
        <f t="shared" si="0"/>
        <v>bas-Basa</v>
      </c>
    </row>
    <row r="48" spans="1:3" ht="15.75" thickBot="1" x14ac:dyDescent="0.3">
      <c r="A48" s="9" t="s">
        <v>126</v>
      </c>
      <c r="B48" s="10" t="s">
        <v>127</v>
      </c>
      <c r="C48" t="str">
        <f t="shared" si="0"/>
        <v>bak-Bashkir</v>
      </c>
    </row>
    <row r="49" spans="1:3" ht="15.75" thickBot="1" x14ac:dyDescent="0.3">
      <c r="A49" s="11" t="s">
        <v>128</v>
      </c>
      <c r="B49" s="12" t="s">
        <v>129</v>
      </c>
      <c r="C49" t="str">
        <f t="shared" si="0"/>
        <v>baq-Basque*</v>
      </c>
    </row>
    <row r="50" spans="1:3" ht="15.75" thickBot="1" x14ac:dyDescent="0.3">
      <c r="A50" s="9" t="s">
        <v>130</v>
      </c>
      <c r="B50" s="10" t="s">
        <v>131</v>
      </c>
      <c r="C50" t="str">
        <f t="shared" si="0"/>
        <v>eus-Basque</v>
      </c>
    </row>
    <row r="51" spans="1:3" ht="15.75" thickBot="1" x14ac:dyDescent="0.3">
      <c r="A51" s="11" t="s">
        <v>132</v>
      </c>
      <c r="B51" s="12" t="s">
        <v>133</v>
      </c>
      <c r="C51" t="str">
        <f t="shared" si="0"/>
        <v>btk-Batak languages</v>
      </c>
    </row>
    <row r="52" spans="1:3" ht="15.75" thickBot="1" x14ac:dyDescent="0.3">
      <c r="A52" s="9" t="s">
        <v>134</v>
      </c>
      <c r="B52" s="10" t="s">
        <v>135</v>
      </c>
      <c r="C52" t="str">
        <f t="shared" si="0"/>
        <v>bej-Beja; Bedawiyet</v>
      </c>
    </row>
    <row r="53" spans="1:3" ht="15.75" thickBot="1" x14ac:dyDescent="0.3">
      <c r="A53" s="11" t="s">
        <v>136</v>
      </c>
      <c r="B53" s="12" t="s">
        <v>137</v>
      </c>
      <c r="C53" t="str">
        <f t="shared" si="0"/>
        <v>bel-Belarusian</v>
      </c>
    </row>
    <row r="54" spans="1:3" ht="15.75" thickBot="1" x14ac:dyDescent="0.3">
      <c r="A54" s="9" t="s">
        <v>138</v>
      </c>
      <c r="B54" s="10" t="s">
        <v>139</v>
      </c>
      <c r="C54" t="str">
        <f t="shared" si="0"/>
        <v>bem-Bemba</v>
      </c>
    </row>
    <row r="55" spans="1:3" ht="15.75" thickBot="1" x14ac:dyDescent="0.3">
      <c r="A55" s="11" t="s">
        <v>140</v>
      </c>
      <c r="B55" s="12" t="s">
        <v>141</v>
      </c>
      <c r="C55" t="str">
        <f t="shared" si="0"/>
        <v>ben-Bengali</v>
      </c>
    </row>
    <row r="56" spans="1:3" ht="15.75" thickBot="1" x14ac:dyDescent="0.3">
      <c r="A56" s="9" t="s">
        <v>142</v>
      </c>
      <c r="B56" s="10" t="s">
        <v>143</v>
      </c>
      <c r="C56" t="str">
        <f t="shared" si="0"/>
        <v>ber-Berber languages</v>
      </c>
    </row>
    <row r="57" spans="1:3" ht="15.75" thickBot="1" x14ac:dyDescent="0.3">
      <c r="A57" s="11" t="s">
        <v>144</v>
      </c>
      <c r="B57" s="12" t="s">
        <v>145</v>
      </c>
      <c r="C57" t="str">
        <f t="shared" si="0"/>
        <v>bho-Bhojpuri</v>
      </c>
    </row>
    <row r="58" spans="1:3" ht="15.75" thickBot="1" x14ac:dyDescent="0.3">
      <c r="A58" s="9" t="s">
        <v>146</v>
      </c>
      <c r="B58" s="10" t="s">
        <v>147</v>
      </c>
      <c r="C58" t="str">
        <f t="shared" si="0"/>
        <v>bih-Bihari languages</v>
      </c>
    </row>
    <row r="59" spans="1:3" ht="15.75" thickBot="1" x14ac:dyDescent="0.3">
      <c r="A59" s="11" t="s">
        <v>148</v>
      </c>
      <c r="B59" s="12" t="s">
        <v>149</v>
      </c>
      <c r="C59" t="str">
        <f t="shared" si="0"/>
        <v>bik-Bikol</v>
      </c>
    </row>
    <row r="60" spans="1:3" ht="15.75" thickBot="1" x14ac:dyDescent="0.3">
      <c r="A60" s="9" t="s">
        <v>150</v>
      </c>
      <c r="B60" s="10" t="s">
        <v>151</v>
      </c>
      <c r="C60" t="str">
        <f t="shared" si="0"/>
        <v>bin-Bini; Edo</v>
      </c>
    </row>
    <row r="61" spans="1:3" ht="15.75" thickBot="1" x14ac:dyDescent="0.3">
      <c r="A61" s="11" t="s">
        <v>152</v>
      </c>
      <c r="B61" s="12" t="s">
        <v>153</v>
      </c>
      <c r="C61" t="str">
        <f t="shared" si="0"/>
        <v>bis-Bislama</v>
      </c>
    </row>
    <row r="62" spans="1:3" ht="15.75" thickBot="1" x14ac:dyDescent="0.3">
      <c r="A62" s="9" t="s">
        <v>154</v>
      </c>
      <c r="B62" s="10" t="s">
        <v>155</v>
      </c>
      <c r="C62" t="str">
        <f t="shared" si="0"/>
        <v>byn-Blin; Bilin</v>
      </c>
    </row>
    <row r="63" spans="1:3" ht="26.25" thickBot="1" x14ac:dyDescent="0.3">
      <c r="A63" s="11" t="s">
        <v>156</v>
      </c>
      <c r="B63" s="12" t="s">
        <v>157</v>
      </c>
      <c r="C63" t="str">
        <f t="shared" si="0"/>
        <v>zbl-Blissymbols; Blissymbolics; Bliss</v>
      </c>
    </row>
    <row r="64" spans="1:3" ht="26.25" thickBot="1" x14ac:dyDescent="0.3">
      <c r="A64" s="9" t="s">
        <v>158</v>
      </c>
      <c r="B64" s="10" t="s">
        <v>159</v>
      </c>
      <c r="C64" t="str">
        <f t="shared" si="0"/>
        <v>nob-Bokmål, Norwegian; Norwegian Bokmål</v>
      </c>
    </row>
    <row r="65" spans="1:3" ht="15.75" thickBot="1" x14ac:dyDescent="0.3">
      <c r="A65" s="11" t="s">
        <v>160</v>
      </c>
      <c r="B65" s="12" t="s">
        <v>161</v>
      </c>
      <c r="C65" t="str">
        <f t="shared" si="0"/>
        <v>bos-Bosnian</v>
      </c>
    </row>
    <row r="66" spans="1:3" ht="15.75" thickBot="1" x14ac:dyDescent="0.3">
      <c r="A66" s="9" t="s">
        <v>162</v>
      </c>
      <c r="B66" s="10" t="s">
        <v>163</v>
      </c>
      <c r="C66" t="str">
        <f t="shared" si="0"/>
        <v>bra-Braj</v>
      </c>
    </row>
    <row r="67" spans="1:3" ht="15.75" thickBot="1" x14ac:dyDescent="0.3">
      <c r="A67" s="11" t="s">
        <v>164</v>
      </c>
      <c r="B67" s="12" t="s">
        <v>165</v>
      </c>
      <c r="C67" t="str">
        <f t="shared" ref="C67:C130" si="1">A67&amp;"-"&amp;B67</f>
        <v>bre-Breton</v>
      </c>
    </row>
    <row r="68" spans="1:3" ht="15.75" thickBot="1" x14ac:dyDescent="0.3">
      <c r="A68" s="9" t="s">
        <v>166</v>
      </c>
      <c r="B68" s="10" t="s">
        <v>167</v>
      </c>
      <c r="C68" t="str">
        <f t="shared" si="1"/>
        <v>bug-Buginese</v>
      </c>
    </row>
    <row r="69" spans="1:3" ht="15.75" thickBot="1" x14ac:dyDescent="0.3">
      <c r="A69" s="11" t="s">
        <v>168</v>
      </c>
      <c r="B69" s="12" t="s">
        <v>169</v>
      </c>
      <c r="C69" t="str">
        <f t="shared" si="1"/>
        <v>bul-Bulgarian</v>
      </c>
    </row>
    <row r="70" spans="1:3" ht="15.75" thickBot="1" x14ac:dyDescent="0.3">
      <c r="A70" s="9" t="s">
        <v>170</v>
      </c>
      <c r="B70" s="10" t="s">
        <v>171</v>
      </c>
      <c r="C70" t="str">
        <f t="shared" si="1"/>
        <v>bua-Buriat</v>
      </c>
    </row>
    <row r="71" spans="1:3" ht="15.75" thickBot="1" x14ac:dyDescent="0.3">
      <c r="A71" s="11" t="s">
        <v>172</v>
      </c>
      <c r="B71" s="12" t="s">
        <v>173</v>
      </c>
      <c r="C71" t="str">
        <f t="shared" si="1"/>
        <v>bur-Burmese*</v>
      </c>
    </row>
    <row r="72" spans="1:3" ht="15.75" thickBot="1" x14ac:dyDescent="0.3">
      <c r="A72" s="9" t="s">
        <v>174</v>
      </c>
      <c r="B72" s="10" t="s">
        <v>175</v>
      </c>
      <c r="C72" t="str">
        <f t="shared" si="1"/>
        <v>mya-Burmese</v>
      </c>
    </row>
    <row r="73" spans="1:3" ht="15.75" thickBot="1" x14ac:dyDescent="0.3">
      <c r="A73" s="11" t="s">
        <v>176</v>
      </c>
      <c r="B73" s="12" t="s">
        <v>177</v>
      </c>
      <c r="C73" t="str">
        <f t="shared" si="1"/>
        <v>cad-Caddo</v>
      </c>
    </row>
    <row r="74" spans="1:3" ht="15.75" thickBot="1" x14ac:dyDescent="0.3">
      <c r="A74" s="9" t="s">
        <v>178</v>
      </c>
      <c r="B74" s="10" t="s">
        <v>179</v>
      </c>
      <c r="C74" t="str">
        <f t="shared" si="1"/>
        <v>cat-Catalan; Valencian</v>
      </c>
    </row>
    <row r="75" spans="1:3" ht="15.75" thickBot="1" x14ac:dyDescent="0.3">
      <c r="A75" s="11" t="s">
        <v>180</v>
      </c>
      <c r="B75" s="12" t="s">
        <v>181</v>
      </c>
      <c r="C75" t="str">
        <f t="shared" si="1"/>
        <v>cau-Caucasian languages</v>
      </c>
    </row>
    <row r="76" spans="1:3" ht="15.75" thickBot="1" x14ac:dyDescent="0.3">
      <c r="A76" s="9" t="s">
        <v>182</v>
      </c>
      <c r="B76" s="10" t="s">
        <v>183</v>
      </c>
      <c r="C76" t="str">
        <f t="shared" si="1"/>
        <v>ceb-Cebuano</v>
      </c>
    </row>
    <row r="77" spans="1:3" ht="15.75" thickBot="1" x14ac:dyDescent="0.3">
      <c r="A77" s="11" t="s">
        <v>184</v>
      </c>
      <c r="B77" s="12" t="s">
        <v>185</v>
      </c>
      <c r="C77" t="str">
        <f t="shared" si="1"/>
        <v>cel-Celtic languages</v>
      </c>
    </row>
    <row r="78" spans="1:3" ht="26.25" thickBot="1" x14ac:dyDescent="0.3">
      <c r="A78" s="9" t="s">
        <v>186</v>
      </c>
      <c r="B78" s="10" t="s">
        <v>187</v>
      </c>
      <c r="C78" t="str">
        <f t="shared" si="1"/>
        <v>cai-Central American Indian languages</v>
      </c>
    </row>
    <row r="79" spans="1:3" ht="15.75" thickBot="1" x14ac:dyDescent="0.3">
      <c r="A79" s="11" t="s">
        <v>188</v>
      </c>
      <c r="B79" s="12" t="s">
        <v>189</v>
      </c>
      <c r="C79" t="str">
        <f t="shared" si="1"/>
        <v>khm-Central Khmer</v>
      </c>
    </row>
    <row r="80" spans="1:3" ht="15.75" thickBot="1" x14ac:dyDescent="0.3">
      <c r="A80" s="9" t="s">
        <v>190</v>
      </c>
      <c r="B80" s="10" t="s">
        <v>191</v>
      </c>
      <c r="C80" t="str">
        <f t="shared" si="1"/>
        <v>chg-Chagatai</v>
      </c>
    </row>
    <row r="81" spans="1:3" ht="15.75" thickBot="1" x14ac:dyDescent="0.3">
      <c r="A81" s="11" t="s">
        <v>192</v>
      </c>
      <c r="B81" s="12" t="s">
        <v>193</v>
      </c>
      <c r="C81" t="str">
        <f t="shared" si="1"/>
        <v>cmc-Chamic languages</v>
      </c>
    </row>
    <row r="82" spans="1:3" ht="15.75" thickBot="1" x14ac:dyDescent="0.3">
      <c r="A82" s="9" t="s">
        <v>194</v>
      </c>
      <c r="B82" s="10" t="s">
        <v>195</v>
      </c>
      <c r="C82" t="str">
        <f t="shared" si="1"/>
        <v>cha-Chamorro</v>
      </c>
    </row>
    <row r="83" spans="1:3" ht="15.75" thickBot="1" x14ac:dyDescent="0.3">
      <c r="A83" s="11" t="s">
        <v>196</v>
      </c>
      <c r="B83" s="12" t="s">
        <v>197</v>
      </c>
      <c r="C83" t="str">
        <f t="shared" si="1"/>
        <v>che-Chechen</v>
      </c>
    </row>
    <row r="84" spans="1:3" ht="15.75" thickBot="1" x14ac:dyDescent="0.3">
      <c r="A84" s="9" t="s">
        <v>198</v>
      </c>
      <c r="B84" s="10" t="s">
        <v>199</v>
      </c>
      <c r="C84" t="str">
        <f t="shared" si="1"/>
        <v>chr-Cherokee</v>
      </c>
    </row>
    <row r="85" spans="1:3" ht="15.75" thickBot="1" x14ac:dyDescent="0.3">
      <c r="A85" s="11" t="s">
        <v>200</v>
      </c>
      <c r="B85" s="12" t="s">
        <v>201</v>
      </c>
      <c r="C85" t="str">
        <f t="shared" si="1"/>
        <v>chy-Cheyenne</v>
      </c>
    </row>
    <row r="86" spans="1:3" ht="15.75" thickBot="1" x14ac:dyDescent="0.3">
      <c r="A86" s="9" t="s">
        <v>202</v>
      </c>
      <c r="B86" s="10" t="s">
        <v>203</v>
      </c>
      <c r="C86" t="str">
        <f t="shared" si="1"/>
        <v>chb-Chibcha</v>
      </c>
    </row>
    <row r="87" spans="1:3" ht="15.75" thickBot="1" x14ac:dyDescent="0.3">
      <c r="A87" s="11" t="s">
        <v>204</v>
      </c>
      <c r="B87" s="12" t="s">
        <v>205</v>
      </c>
      <c r="C87" t="str">
        <f t="shared" si="1"/>
        <v>nya-Chichewa; Chewa; Nyanja</v>
      </c>
    </row>
    <row r="88" spans="1:3" ht="15.75" thickBot="1" x14ac:dyDescent="0.3">
      <c r="A88" s="9" t="s">
        <v>206</v>
      </c>
      <c r="B88" s="10" t="s">
        <v>207</v>
      </c>
      <c r="C88" t="str">
        <f t="shared" si="1"/>
        <v>chi-Chinese*</v>
      </c>
    </row>
    <row r="89" spans="1:3" ht="15.75" thickBot="1" x14ac:dyDescent="0.3">
      <c r="A89" s="11" t="s">
        <v>208</v>
      </c>
      <c r="B89" s="12" t="s">
        <v>209</v>
      </c>
      <c r="C89" t="str">
        <f t="shared" si="1"/>
        <v>zho-Chinese</v>
      </c>
    </row>
    <row r="90" spans="1:3" ht="15.75" thickBot="1" x14ac:dyDescent="0.3">
      <c r="A90" s="9" t="s">
        <v>210</v>
      </c>
      <c r="B90" s="10" t="s">
        <v>211</v>
      </c>
      <c r="C90" t="str">
        <f t="shared" si="1"/>
        <v>chn-Chinook jargon</v>
      </c>
    </row>
    <row r="91" spans="1:3" ht="15.75" thickBot="1" x14ac:dyDescent="0.3">
      <c r="A91" s="11" t="s">
        <v>212</v>
      </c>
      <c r="B91" s="12" t="s">
        <v>213</v>
      </c>
      <c r="C91" t="str">
        <f t="shared" si="1"/>
        <v>chp-Chipewyan; Dene Suline</v>
      </c>
    </row>
    <row r="92" spans="1:3" ht="15.75" thickBot="1" x14ac:dyDescent="0.3">
      <c r="A92" s="9" t="s">
        <v>214</v>
      </c>
      <c r="B92" s="10" t="s">
        <v>215</v>
      </c>
      <c r="C92" t="str">
        <f t="shared" si="1"/>
        <v>cho-Choctaw</v>
      </c>
    </row>
    <row r="93" spans="1:3" ht="51.75" thickBot="1" x14ac:dyDescent="0.3">
      <c r="A93" s="11" t="s">
        <v>216</v>
      </c>
      <c r="B93" s="12" t="s">
        <v>217</v>
      </c>
      <c r="C93" t="str">
        <f t="shared" si="1"/>
        <v>chu-Church Slavic; Old Slavonic; Church Slavonic; Old Bulgarian; Old Church Slavonic</v>
      </c>
    </row>
    <row r="94" spans="1:3" ht="15.75" thickBot="1" x14ac:dyDescent="0.3">
      <c r="A94" s="9" t="s">
        <v>218</v>
      </c>
      <c r="B94" s="10" t="s">
        <v>219</v>
      </c>
      <c r="C94" t="str">
        <f t="shared" si="1"/>
        <v>chk-Chuukese</v>
      </c>
    </row>
    <row r="95" spans="1:3" ht="15.75" thickBot="1" x14ac:dyDescent="0.3">
      <c r="A95" s="11" t="s">
        <v>220</v>
      </c>
      <c r="B95" s="12" t="s">
        <v>221</v>
      </c>
      <c r="C95" t="str">
        <f t="shared" si="1"/>
        <v>chv-Chuvash</v>
      </c>
    </row>
    <row r="96" spans="1:3" ht="39" thickBot="1" x14ac:dyDescent="0.3">
      <c r="A96" s="9" t="s">
        <v>222</v>
      </c>
      <c r="B96" s="10" t="s">
        <v>223</v>
      </c>
      <c r="C96" t="str">
        <f t="shared" si="1"/>
        <v>nwc-Classical Newari; Old Newari; Classical Nepal Bhasa</v>
      </c>
    </row>
    <row r="97" spans="1:3" ht="15.75" thickBot="1" x14ac:dyDescent="0.3">
      <c r="A97" s="11" t="s">
        <v>224</v>
      </c>
      <c r="B97" s="12" t="s">
        <v>225</v>
      </c>
      <c r="C97" t="str">
        <f t="shared" si="1"/>
        <v>syc-Classical Syriac</v>
      </c>
    </row>
    <row r="98" spans="1:3" ht="15.75" thickBot="1" x14ac:dyDescent="0.3">
      <c r="A98" s="9" t="s">
        <v>226</v>
      </c>
      <c r="B98" s="10" t="s">
        <v>227</v>
      </c>
      <c r="C98" t="str">
        <f t="shared" si="1"/>
        <v>cop-Coptic</v>
      </c>
    </row>
    <row r="99" spans="1:3" ht="15.75" thickBot="1" x14ac:dyDescent="0.3">
      <c r="A99" s="11" t="s">
        <v>228</v>
      </c>
      <c r="B99" s="12" t="s">
        <v>229</v>
      </c>
      <c r="C99" t="str">
        <f t="shared" si="1"/>
        <v>cor-Cornish</v>
      </c>
    </row>
    <row r="100" spans="1:3" ht="15.75" thickBot="1" x14ac:dyDescent="0.3">
      <c r="A100" s="9" t="s">
        <v>230</v>
      </c>
      <c r="B100" s="10" t="s">
        <v>231</v>
      </c>
      <c r="C100" t="str">
        <f t="shared" si="1"/>
        <v>cos-Corsican</v>
      </c>
    </row>
    <row r="101" spans="1:3" ht="15.75" thickBot="1" x14ac:dyDescent="0.3">
      <c r="A101" s="11" t="s">
        <v>232</v>
      </c>
      <c r="B101" s="12" t="s">
        <v>233</v>
      </c>
      <c r="C101" t="str">
        <f t="shared" si="1"/>
        <v>cre-Cree</v>
      </c>
    </row>
    <row r="102" spans="1:3" ht="15.75" thickBot="1" x14ac:dyDescent="0.3">
      <c r="A102" s="9" t="s">
        <v>234</v>
      </c>
      <c r="B102" s="10" t="s">
        <v>235</v>
      </c>
      <c r="C102" t="str">
        <f t="shared" si="1"/>
        <v>mus-Creek</v>
      </c>
    </row>
    <row r="103" spans="1:3" ht="15.75" thickBot="1" x14ac:dyDescent="0.3">
      <c r="A103" s="11" t="s">
        <v>236</v>
      </c>
      <c r="B103" s="12" t="s">
        <v>237</v>
      </c>
      <c r="C103" t="str">
        <f t="shared" si="1"/>
        <v>crp-Creoles and pidgins</v>
      </c>
    </row>
    <row r="104" spans="1:3" ht="26.25" thickBot="1" x14ac:dyDescent="0.3">
      <c r="A104" s="9" t="s">
        <v>238</v>
      </c>
      <c r="B104" s="10" t="s">
        <v>239</v>
      </c>
      <c r="C104" t="str">
        <f t="shared" si="1"/>
        <v>cpe-Creoles and pidgins, English based</v>
      </c>
    </row>
    <row r="105" spans="1:3" ht="26.25" thickBot="1" x14ac:dyDescent="0.3">
      <c r="A105" s="11" t="s">
        <v>240</v>
      </c>
      <c r="B105" s="12" t="s">
        <v>241</v>
      </c>
      <c r="C105" t="str">
        <f t="shared" si="1"/>
        <v>cpf-Creoles and pidgins, French-based</v>
      </c>
    </row>
    <row r="106" spans="1:3" ht="26.25" thickBot="1" x14ac:dyDescent="0.3">
      <c r="A106" s="9" t="s">
        <v>242</v>
      </c>
      <c r="B106" s="10" t="s">
        <v>243</v>
      </c>
      <c r="C106" t="str">
        <f t="shared" si="1"/>
        <v>cpp-Creoles and pidgins, Portuguese-based</v>
      </c>
    </row>
    <row r="107" spans="1:3" ht="26.25" thickBot="1" x14ac:dyDescent="0.3">
      <c r="A107" s="11" t="s">
        <v>244</v>
      </c>
      <c r="B107" s="12" t="s">
        <v>245</v>
      </c>
      <c r="C107" t="str">
        <f t="shared" si="1"/>
        <v>crh-Crimean Tatar; Crimean Turkish</v>
      </c>
    </row>
    <row r="108" spans="1:3" ht="15.75" thickBot="1" x14ac:dyDescent="0.3">
      <c r="A108" s="9" t="s">
        <v>246</v>
      </c>
      <c r="B108" s="10" t="s">
        <v>247</v>
      </c>
      <c r="C108" t="str">
        <f t="shared" si="1"/>
        <v>hrv-Croatian</v>
      </c>
    </row>
    <row r="109" spans="1:3" ht="15.75" thickBot="1" x14ac:dyDescent="0.3">
      <c r="A109" s="11" t="s">
        <v>248</v>
      </c>
      <c r="B109" s="12" t="s">
        <v>249</v>
      </c>
      <c r="C109" t="str">
        <f t="shared" si="1"/>
        <v>cus-Cushitic languages</v>
      </c>
    </row>
    <row r="110" spans="1:3" ht="15.75" thickBot="1" x14ac:dyDescent="0.3">
      <c r="A110" s="9" t="s">
        <v>250</v>
      </c>
      <c r="B110" s="10" t="s">
        <v>251</v>
      </c>
      <c r="C110" t="str">
        <f t="shared" si="1"/>
        <v>ces-Czech</v>
      </c>
    </row>
    <row r="111" spans="1:3" ht="15.75" thickBot="1" x14ac:dyDescent="0.3">
      <c r="A111" s="11" t="s">
        <v>252</v>
      </c>
      <c r="B111" s="12" t="s">
        <v>253</v>
      </c>
      <c r="C111" t="str">
        <f t="shared" si="1"/>
        <v>cze-Czech*</v>
      </c>
    </row>
    <row r="112" spans="1:3" ht="15.75" thickBot="1" x14ac:dyDescent="0.3">
      <c r="A112" s="9" t="s">
        <v>254</v>
      </c>
      <c r="B112" s="10" t="s">
        <v>255</v>
      </c>
      <c r="C112" t="str">
        <f t="shared" si="1"/>
        <v>dak-Dakota</v>
      </c>
    </row>
    <row r="113" spans="1:3" ht="15.75" thickBot="1" x14ac:dyDescent="0.3">
      <c r="A113" s="11" t="s">
        <v>256</v>
      </c>
      <c r="B113" s="12" t="s">
        <v>257</v>
      </c>
      <c r="C113" t="str">
        <f t="shared" si="1"/>
        <v>dan-Danish</v>
      </c>
    </row>
    <row r="114" spans="1:3" ht="15.75" thickBot="1" x14ac:dyDescent="0.3">
      <c r="A114" s="9" t="s">
        <v>258</v>
      </c>
      <c r="B114" s="10" t="s">
        <v>259</v>
      </c>
      <c r="C114" t="str">
        <f t="shared" si="1"/>
        <v>dar-Dargwa</v>
      </c>
    </row>
    <row r="115" spans="1:3" ht="15.75" thickBot="1" x14ac:dyDescent="0.3">
      <c r="A115" s="11" t="s">
        <v>260</v>
      </c>
      <c r="B115" s="12" t="s">
        <v>261</v>
      </c>
      <c r="C115" t="str">
        <f t="shared" si="1"/>
        <v>del-Delaware</v>
      </c>
    </row>
    <row r="116" spans="1:3" ht="15.75" thickBot="1" x14ac:dyDescent="0.3">
      <c r="A116" s="9" t="s">
        <v>262</v>
      </c>
      <c r="B116" s="10" t="s">
        <v>263</v>
      </c>
      <c r="C116" t="str">
        <f t="shared" si="1"/>
        <v>din-Dinka</v>
      </c>
    </row>
    <row r="117" spans="1:3" ht="15.75" thickBot="1" x14ac:dyDescent="0.3">
      <c r="A117" s="11" t="s">
        <v>264</v>
      </c>
      <c r="B117" s="12" t="s">
        <v>265</v>
      </c>
      <c r="C117" t="str">
        <f t="shared" si="1"/>
        <v>div-Divehi; Dhivehi; Maldivian</v>
      </c>
    </row>
    <row r="118" spans="1:3" ht="15.75" thickBot="1" x14ac:dyDescent="0.3">
      <c r="A118" s="9" t="s">
        <v>266</v>
      </c>
      <c r="B118" s="10" t="s">
        <v>267</v>
      </c>
      <c r="C118" t="str">
        <f t="shared" si="1"/>
        <v>doi-Dogri</v>
      </c>
    </row>
    <row r="119" spans="1:3" ht="15.75" thickBot="1" x14ac:dyDescent="0.3">
      <c r="A119" s="11" t="s">
        <v>268</v>
      </c>
      <c r="B119" s="12" t="s">
        <v>269</v>
      </c>
      <c r="C119" t="str">
        <f t="shared" si="1"/>
        <v>dgr-Dogrib</v>
      </c>
    </row>
    <row r="120" spans="1:3" ht="15.75" thickBot="1" x14ac:dyDescent="0.3">
      <c r="A120" s="9" t="s">
        <v>270</v>
      </c>
      <c r="B120" s="10" t="s">
        <v>271</v>
      </c>
      <c r="C120" t="str">
        <f t="shared" si="1"/>
        <v>dra-Dravidian languages</v>
      </c>
    </row>
    <row r="121" spans="1:3" ht="15.75" thickBot="1" x14ac:dyDescent="0.3">
      <c r="A121" s="11" t="s">
        <v>272</v>
      </c>
      <c r="B121" s="12" t="s">
        <v>273</v>
      </c>
      <c r="C121" t="str">
        <f t="shared" si="1"/>
        <v>dua-Duala</v>
      </c>
    </row>
    <row r="122" spans="1:3" ht="26.25" thickBot="1" x14ac:dyDescent="0.3">
      <c r="A122" s="9" t="s">
        <v>274</v>
      </c>
      <c r="B122" s="10" t="s">
        <v>275</v>
      </c>
      <c r="C122" t="str">
        <f t="shared" si="1"/>
        <v>dum-Dutch, Middle (ca.1050-1350)</v>
      </c>
    </row>
    <row r="123" spans="1:3" ht="15.75" thickBot="1" x14ac:dyDescent="0.3">
      <c r="A123" s="11" t="s">
        <v>1029</v>
      </c>
      <c r="B123" s="12" t="s">
        <v>276</v>
      </c>
      <c r="C123" t="str">
        <f t="shared" si="1"/>
        <v>dut -Dutch; Flemish*</v>
      </c>
    </row>
    <row r="124" spans="1:3" ht="15.75" thickBot="1" x14ac:dyDescent="0.3">
      <c r="A124" s="9" t="s">
        <v>277</v>
      </c>
      <c r="B124" s="10" t="s">
        <v>278</v>
      </c>
      <c r="C124" t="str">
        <f t="shared" si="1"/>
        <v>nld-Dutch; Flemish</v>
      </c>
    </row>
    <row r="125" spans="1:3" ht="15.75" thickBot="1" x14ac:dyDescent="0.3">
      <c r="A125" s="11" t="s">
        <v>279</v>
      </c>
      <c r="B125" s="12" t="s">
        <v>280</v>
      </c>
      <c r="C125" t="str">
        <f t="shared" si="1"/>
        <v>dyu-Dyula</v>
      </c>
    </row>
    <row r="126" spans="1:3" ht="15.75" thickBot="1" x14ac:dyDescent="0.3">
      <c r="A126" s="9" t="s">
        <v>281</v>
      </c>
      <c r="B126" s="10" t="s">
        <v>282</v>
      </c>
      <c r="C126" t="str">
        <f t="shared" si="1"/>
        <v>dzo-Dzongkha</v>
      </c>
    </row>
    <row r="127" spans="1:3" ht="15.75" thickBot="1" x14ac:dyDescent="0.3">
      <c r="A127" s="11" t="s">
        <v>283</v>
      </c>
      <c r="B127" s="12" t="s">
        <v>284</v>
      </c>
      <c r="C127" t="str">
        <f t="shared" si="1"/>
        <v>frs-Eastern Frisian</v>
      </c>
    </row>
    <row r="128" spans="1:3" ht="15.75" thickBot="1" x14ac:dyDescent="0.3">
      <c r="A128" s="9" t="s">
        <v>285</v>
      </c>
      <c r="B128" s="10" t="s">
        <v>286</v>
      </c>
      <c r="C128" t="str">
        <f t="shared" si="1"/>
        <v>efi-Efik</v>
      </c>
    </row>
    <row r="129" spans="1:3" ht="15.75" thickBot="1" x14ac:dyDescent="0.3">
      <c r="A129" s="11" t="s">
        <v>287</v>
      </c>
      <c r="B129" s="12" t="s">
        <v>288</v>
      </c>
      <c r="C129" t="str">
        <f t="shared" si="1"/>
        <v>egy-Egyptian (Ancient)</v>
      </c>
    </row>
    <row r="130" spans="1:3" ht="15.75" thickBot="1" x14ac:dyDescent="0.3">
      <c r="A130" s="9" t="s">
        <v>289</v>
      </c>
      <c r="B130" s="10" t="s">
        <v>290</v>
      </c>
      <c r="C130" t="str">
        <f t="shared" si="1"/>
        <v>eka-Ekajuk</v>
      </c>
    </row>
    <row r="131" spans="1:3" ht="15.75" thickBot="1" x14ac:dyDescent="0.3">
      <c r="A131" s="11" t="s">
        <v>291</v>
      </c>
      <c r="B131" s="12" t="s">
        <v>292</v>
      </c>
      <c r="C131" t="str">
        <f t="shared" ref="C131:C194" si="2">A131&amp;"-"&amp;B131</f>
        <v>elx-Elamite</v>
      </c>
    </row>
    <row r="132" spans="1:3" ht="15.75" thickBot="1" x14ac:dyDescent="0.3">
      <c r="A132" s="9" t="s">
        <v>293</v>
      </c>
      <c r="B132" s="10" t="s">
        <v>294</v>
      </c>
      <c r="C132" t="str">
        <f t="shared" si="2"/>
        <v>eng-English</v>
      </c>
    </row>
    <row r="133" spans="1:3" ht="26.25" thickBot="1" x14ac:dyDescent="0.3">
      <c r="A133" s="11" t="s">
        <v>295</v>
      </c>
      <c r="B133" s="12" t="s">
        <v>296</v>
      </c>
      <c r="C133" t="str">
        <f t="shared" si="2"/>
        <v>enm-English, Middle (1100-1500)</v>
      </c>
    </row>
    <row r="134" spans="1:3" ht="15.75" thickBot="1" x14ac:dyDescent="0.3">
      <c r="A134" s="9" t="s">
        <v>297</v>
      </c>
      <c r="B134" s="10" t="s">
        <v>298</v>
      </c>
      <c r="C134" t="str">
        <f t="shared" si="2"/>
        <v>ang-English, Old (ca.450-1100)</v>
      </c>
    </row>
    <row r="135" spans="1:3" ht="15.75" thickBot="1" x14ac:dyDescent="0.3">
      <c r="A135" s="11" t="s">
        <v>299</v>
      </c>
      <c r="B135" s="12" t="s">
        <v>300</v>
      </c>
      <c r="C135" t="str">
        <f t="shared" si="2"/>
        <v>myv-Erzya</v>
      </c>
    </row>
    <row r="136" spans="1:3" ht="15.75" thickBot="1" x14ac:dyDescent="0.3">
      <c r="A136" s="9" t="s">
        <v>301</v>
      </c>
      <c r="B136" s="10" t="s">
        <v>302</v>
      </c>
      <c r="C136" t="str">
        <f t="shared" si="2"/>
        <v>epo-Esperanto</v>
      </c>
    </row>
    <row r="137" spans="1:3" ht="15.75" thickBot="1" x14ac:dyDescent="0.3">
      <c r="A137" s="11" t="s">
        <v>303</v>
      </c>
      <c r="B137" s="12" t="s">
        <v>304</v>
      </c>
      <c r="C137" t="str">
        <f t="shared" si="2"/>
        <v>est-Estonian</v>
      </c>
    </row>
    <row r="138" spans="1:3" ht="15.75" thickBot="1" x14ac:dyDescent="0.3">
      <c r="A138" s="9" t="s">
        <v>305</v>
      </c>
      <c r="B138" s="10" t="s">
        <v>306</v>
      </c>
      <c r="C138" t="str">
        <f t="shared" si="2"/>
        <v>ewe-Ewe</v>
      </c>
    </row>
    <row r="139" spans="1:3" ht="15.75" thickBot="1" x14ac:dyDescent="0.3">
      <c r="A139" s="11" t="s">
        <v>307</v>
      </c>
      <c r="B139" s="12" t="s">
        <v>308</v>
      </c>
      <c r="C139" t="str">
        <f t="shared" si="2"/>
        <v>ewo-Ewondo</v>
      </c>
    </row>
    <row r="140" spans="1:3" ht="15.75" thickBot="1" x14ac:dyDescent="0.3">
      <c r="A140" s="9" t="s">
        <v>309</v>
      </c>
      <c r="B140" s="10" t="s">
        <v>310</v>
      </c>
      <c r="C140" t="str">
        <f t="shared" si="2"/>
        <v>fan-Fang</v>
      </c>
    </row>
    <row r="141" spans="1:3" ht="15.75" thickBot="1" x14ac:dyDescent="0.3">
      <c r="A141" s="11" t="s">
        <v>311</v>
      </c>
      <c r="B141" s="12" t="s">
        <v>312</v>
      </c>
      <c r="C141" t="str">
        <f t="shared" si="2"/>
        <v>fat-Fanti</v>
      </c>
    </row>
    <row r="142" spans="1:3" ht="15.75" thickBot="1" x14ac:dyDescent="0.3">
      <c r="A142" s="9" t="s">
        <v>313</v>
      </c>
      <c r="B142" s="10" t="s">
        <v>314</v>
      </c>
      <c r="C142" t="str">
        <f t="shared" si="2"/>
        <v>fao-Faroese</v>
      </c>
    </row>
    <row r="143" spans="1:3" ht="15.75" thickBot="1" x14ac:dyDescent="0.3">
      <c r="A143" s="11" t="s">
        <v>315</v>
      </c>
      <c r="B143" s="12" t="s">
        <v>316</v>
      </c>
      <c r="C143" t="str">
        <f t="shared" si="2"/>
        <v>fij-Fijian</v>
      </c>
    </row>
    <row r="144" spans="1:3" ht="15.75" thickBot="1" x14ac:dyDescent="0.3">
      <c r="A144" s="9" t="s">
        <v>317</v>
      </c>
      <c r="B144" s="10" t="s">
        <v>318</v>
      </c>
      <c r="C144" t="str">
        <f t="shared" si="2"/>
        <v>fil-Filipino; Pilipino</v>
      </c>
    </row>
    <row r="145" spans="1:3" ht="15.75" thickBot="1" x14ac:dyDescent="0.3">
      <c r="A145" s="11" t="s">
        <v>319</v>
      </c>
      <c r="B145" s="12" t="s">
        <v>320</v>
      </c>
      <c r="C145" t="str">
        <f t="shared" si="2"/>
        <v>fin-Finnish</v>
      </c>
    </row>
    <row r="146" spans="1:3" ht="15.75" thickBot="1" x14ac:dyDescent="0.3">
      <c r="A146" s="9" t="s">
        <v>321</v>
      </c>
      <c r="B146" s="10" t="s">
        <v>322</v>
      </c>
      <c r="C146" t="str">
        <f t="shared" si="2"/>
        <v>fiu-Finno-Ugrian languages</v>
      </c>
    </row>
    <row r="147" spans="1:3" ht="15.75" thickBot="1" x14ac:dyDescent="0.3">
      <c r="A147" s="11" t="s">
        <v>323</v>
      </c>
      <c r="B147" s="12" t="s">
        <v>324</v>
      </c>
      <c r="C147" t="str">
        <f t="shared" si="2"/>
        <v>fon-Fon</v>
      </c>
    </row>
    <row r="148" spans="1:3" ht="15.75" thickBot="1" x14ac:dyDescent="0.3">
      <c r="A148" s="9" t="s">
        <v>325</v>
      </c>
      <c r="B148" s="10" t="s">
        <v>326</v>
      </c>
      <c r="C148" t="str">
        <f t="shared" si="2"/>
        <v>fra-French</v>
      </c>
    </row>
    <row r="149" spans="1:3" ht="15.75" thickBot="1" x14ac:dyDescent="0.3">
      <c r="A149" s="11" t="s">
        <v>327</v>
      </c>
      <c r="B149" s="12" t="s">
        <v>328</v>
      </c>
      <c r="C149" t="str">
        <f t="shared" si="2"/>
        <v>fre-French*</v>
      </c>
    </row>
    <row r="150" spans="1:3" ht="26.25" thickBot="1" x14ac:dyDescent="0.3">
      <c r="A150" s="9" t="s">
        <v>329</v>
      </c>
      <c r="B150" s="10" t="s">
        <v>330</v>
      </c>
      <c r="C150" t="str">
        <f t="shared" si="2"/>
        <v>frm-French, Middle (ca.1400-1600)</v>
      </c>
    </row>
    <row r="151" spans="1:3" ht="15.75" thickBot="1" x14ac:dyDescent="0.3">
      <c r="A151" s="11" t="s">
        <v>331</v>
      </c>
      <c r="B151" s="12" t="s">
        <v>332</v>
      </c>
      <c r="C151" t="str">
        <f t="shared" si="2"/>
        <v>fro-French, Old (842-ca.1400)</v>
      </c>
    </row>
    <row r="152" spans="1:3" ht="15.75" thickBot="1" x14ac:dyDescent="0.3">
      <c r="A152" s="9" t="s">
        <v>333</v>
      </c>
      <c r="B152" s="10" t="s">
        <v>334</v>
      </c>
      <c r="C152" t="str">
        <f t="shared" si="2"/>
        <v>fur-Friulian</v>
      </c>
    </row>
    <row r="153" spans="1:3" ht="15.75" thickBot="1" x14ac:dyDescent="0.3">
      <c r="A153" s="11" t="s">
        <v>335</v>
      </c>
      <c r="B153" s="12" t="s">
        <v>336</v>
      </c>
      <c r="C153" t="str">
        <f t="shared" si="2"/>
        <v>ful-Fulah</v>
      </c>
    </row>
    <row r="154" spans="1:3" ht="15.75" thickBot="1" x14ac:dyDescent="0.3">
      <c r="A154" s="9" t="s">
        <v>337</v>
      </c>
      <c r="B154" s="10" t="s">
        <v>338</v>
      </c>
      <c r="C154" t="str">
        <f t="shared" si="2"/>
        <v>gaa-Ga</v>
      </c>
    </row>
    <row r="155" spans="1:3" ht="15.75" thickBot="1" x14ac:dyDescent="0.3">
      <c r="A155" s="11" t="s">
        <v>339</v>
      </c>
      <c r="B155" s="12" t="s">
        <v>340</v>
      </c>
      <c r="C155" t="str">
        <f t="shared" si="2"/>
        <v>gla-Gaelic; Scottish Gaelic</v>
      </c>
    </row>
    <row r="156" spans="1:3" ht="15.75" thickBot="1" x14ac:dyDescent="0.3">
      <c r="A156" s="9" t="s">
        <v>341</v>
      </c>
      <c r="B156" s="10" t="s">
        <v>342</v>
      </c>
      <c r="C156" t="str">
        <f t="shared" si="2"/>
        <v>car-Galibi Carib</v>
      </c>
    </row>
    <row r="157" spans="1:3" ht="15.75" thickBot="1" x14ac:dyDescent="0.3">
      <c r="A157" s="11" t="s">
        <v>343</v>
      </c>
      <c r="B157" s="12" t="s">
        <v>344</v>
      </c>
      <c r="C157" t="str">
        <f t="shared" si="2"/>
        <v>glg-Galician</v>
      </c>
    </row>
    <row r="158" spans="1:3" ht="15.75" thickBot="1" x14ac:dyDescent="0.3">
      <c r="A158" s="9" t="s">
        <v>345</v>
      </c>
      <c r="B158" s="10" t="s">
        <v>346</v>
      </c>
      <c r="C158" t="str">
        <f t="shared" si="2"/>
        <v>lug-Ganda</v>
      </c>
    </row>
    <row r="159" spans="1:3" ht="15.75" thickBot="1" x14ac:dyDescent="0.3">
      <c r="A159" s="11" t="s">
        <v>347</v>
      </c>
      <c r="B159" s="12" t="s">
        <v>348</v>
      </c>
      <c r="C159" t="str">
        <f t="shared" si="2"/>
        <v>gay-Gayo</v>
      </c>
    </row>
    <row r="160" spans="1:3" ht="15.75" thickBot="1" x14ac:dyDescent="0.3">
      <c r="A160" s="9" t="s">
        <v>349</v>
      </c>
      <c r="B160" s="10" t="s">
        <v>350</v>
      </c>
      <c r="C160" t="str">
        <f t="shared" si="2"/>
        <v>gba-Gbaya</v>
      </c>
    </row>
    <row r="161" spans="1:3" ht="15.75" thickBot="1" x14ac:dyDescent="0.3">
      <c r="A161" s="11" t="s">
        <v>351</v>
      </c>
      <c r="B161" s="12" t="s">
        <v>352</v>
      </c>
      <c r="C161" t="str">
        <f t="shared" si="2"/>
        <v>gez-Geez</v>
      </c>
    </row>
    <row r="162" spans="1:3" ht="15.75" thickBot="1" x14ac:dyDescent="0.3">
      <c r="A162" s="9" t="s">
        <v>1030</v>
      </c>
      <c r="B162" s="10" t="s">
        <v>353</v>
      </c>
      <c r="C162" t="str">
        <f t="shared" si="2"/>
        <v>geo -Georgian*</v>
      </c>
    </row>
    <row r="163" spans="1:3" ht="15.75" thickBot="1" x14ac:dyDescent="0.3">
      <c r="A163" s="11" t="s">
        <v>354</v>
      </c>
      <c r="B163" s="12" t="s">
        <v>355</v>
      </c>
      <c r="C163" t="str">
        <f t="shared" si="2"/>
        <v>kat-Georgian</v>
      </c>
    </row>
    <row r="164" spans="1:3" ht="15.75" thickBot="1" x14ac:dyDescent="0.3">
      <c r="A164" s="9" t="s">
        <v>356</v>
      </c>
      <c r="B164" s="10" t="s">
        <v>357</v>
      </c>
      <c r="C164" t="str">
        <f t="shared" si="2"/>
        <v>deu-German</v>
      </c>
    </row>
    <row r="165" spans="1:3" ht="15.75" thickBot="1" x14ac:dyDescent="0.3">
      <c r="A165" s="11" t="s">
        <v>358</v>
      </c>
      <c r="B165" s="12" t="s">
        <v>359</v>
      </c>
      <c r="C165" t="str">
        <f t="shared" si="2"/>
        <v>ger-German*</v>
      </c>
    </row>
    <row r="166" spans="1:3" ht="26.25" thickBot="1" x14ac:dyDescent="0.3">
      <c r="A166" s="9" t="s">
        <v>360</v>
      </c>
      <c r="B166" s="10" t="s">
        <v>361</v>
      </c>
      <c r="C166" t="str">
        <f t="shared" si="2"/>
        <v>gmh-German, Middle High (ca.1050-1500)</v>
      </c>
    </row>
    <row r="167" spans="1:3" ht="26.25" thickBot="1" x14ac:dyDescent="0.3">
      <c r="A167" s="11" t="s">
        <v>362</v>
      </c>
      <c r="B167" s="12" t="s">
        <v>363</v>
      </c>
      <c r="C167" t="str">
        <f t="shared" si="2"/>
        <v>goh-German, Old High (ca.750-1050)</v>
      </c>
    </row>
    <row r="168" spans="1:3" ht="15.75" thickBot="1" x14ac:dyDescent="0.3">
      <c r="A168" s="9" t="s">
        <v>364</v>
      </c>
      <c r="B168" s="10" t="s">
        <v>365</v>
      </c>
      <c r="C168" t="str">
        <f t="shared" si="2"/>
        <v>gem-Germanic languages</v>
      </c>
    </row>
    <row r="169" spans="1:3" ht="15.75" thickBot="1" x14ac:dyDescent="0.3">
      <c r="A169" s="11" t="s">
        <v>366</v>
      </c>
      <c r="B169" s="12" t="s">
        <v>367</v>
      </c>
      <c r="C169" t="str">
        <f t="shared" si="2"/>
        <v>gil-Gilbertese</v>
      </c>
    </row>
    <row r="170" spans="1:3" ht="15.75" thickBot="1" x14ac:dyDescent="0.3">
      <c r="A170" s="9" t="s">
        <v>368</v>
      </c>
      <c r="B170" s="10" t="s">
        <v>369</v>
      </c>
      <c r="C170" t="str">
        <f t="shared" si="2"/>
        <v>gon-Gondi</v>
      </c>
    </row>
    <row r="171" spans="1:3" ht="15.75" thickBot="1" x14ac:dyDescent="0.3">
      <c r="A171" s="11" t="s">
        <v>370</v>
      </c>
      <c r="B171" s="12" t="s">
        <v>371</v>
      </c>
      <c r="C171" t="str">
        <f t="shared" si="2"/>
        <v>gor-Gorontalo</v>
      </c>
    </row>
    <row r="172" spans="1:3" ht="15.75" thickBot="1" x14ac:dyDescent="0.3">
      <c r="A172" s="9" t="s">
        <v>372</v>
      </c>
      <c r="B172" s="10" t="s">
        <v>373</v>
      </c>
      <c r="C172" t="str">
        <f t="shared" si="2"/>
        <v>got-Gothic</v>
      </c>
    </row>
    <row r="173" spans="1:3" ht="15.75" thickBot="1" x14ac:dyDescent="0.3">
      <c r="A173" s="11" t="s">
        <v>374</v>
      </c>
      <c r="B173" s="12" t="s">
        <v>375</v>
      </c>
      <c r="C173" t="str">
        <f t="shared" si="2"/>
        <v>grb-Grebo</v>
      </c>
    </row>
    <row r="174" spans="1:3" ht="15.75" thickBot="1" x14ac:dyDescent="0.3">
      <c r="A174" s="9" t="s">
        <v>376</v>
      </c>
      <c r="B174" s="10" t="s">
        <v>377</v>
      </c>
      <c r="C174" t="str">
        <f t="shared" si="2"/>
        <v>grc-Greek, Ancient (to 1453)</v>
      </c>
    </row>
    <row r="175" spans="1:3" ht="15.75" thickBot="1" x14ac:dyDescent="0.3">
      <c r="A175" s="11" t="s">
        <v>378</v>
      </c>
      <c r="B175" s="12" t="s">
        <v>379</v>
      </c>
      <c r="C175" t="str">
        <f t="shared" si="2"/>
        <v>ell-Greek, Modern (1453-)</v>
      </c>
    </row>
    <row r="176" spans="1:3" ht="15.75" thickBot="1" x14ac:dyDescent="0.3">
      <c r="A176" s="9" t="s">
        <v>1031</v>
      </c>
      <c r="B176" s="10" t="s">
        <v>380</v>
      </c>
      <c r="C176" t="str">
        <f t="shared" si="2"/>
        <v>gre -Greek, Modern (1453-)*</v>
      </c>
    </row>
    <row r="177" spans="1:3" ht="15.75" thickBot="1" x14ac:dyDescent="0.3">
      <c r="A177" s="11" t="s">
        <v>381</v>
      </c>
      <c r="B177" s="12" t="s">
        <v>382</v>
      </c>
      <c r="C177" t="str">
        <f t="shared" si="2"/>
        <v>grn-Guarani</v>
      </c>
    </row>
    <row r="178" spans="1:3" ht="15.75" thickBot="1" x14ac:dyDescent="0.3">
      <c r="A178" s="9" t="s">
        <v>383</v>
      </c>
      <c r="B178" s="10" t="s">
        <v>384</v>
      </c>
      <c r="C178" t="str">
        <f t="shared" si="2"/>
        <v>guj-Gujarati</v>
      </c>
    </row>
    <row r="179" spans="1:3" ht="15.75" thickBot="1" x14ac:dyDescent="0.3">
      <c r="A179" s="11" t="s">
        <v>385</v>
      </c>
      <c r="B179" s="12" t="s">
        <v>386</v>
      </c>
      <c r="C179" t="str">
        <f t="shared" si="2"/>
        <v>gwi-Gwich'in</v>
      </c>
    </row>
    <row r="180" spans="1:3" ht="15.75" thickBot="1" x14ac:dyDescent="0.3">
      <c r="A180" s="9" t="s">
        <v>387</v>
      </c>
      <c r="B180" s="10" t="s">
        <v>388</v>
      </c>
      <c r="C180" t="str">
        <f t="shared" si="2"/>
        <v>hai-Haida</v>
      </c>
    </row>
    <row r="181" spans="1:3" ht="15.75" thickBot="1" x14ac:dyDescent="0.3">
      <c r="A181" s="11" t="s">
        <v>389</v>
      </c>
      <c r="B181" s="12" t="s">
        <v>390</v>
      </c>
      <c r="C181" t="str">
        <f t="shared" si="2"/>
        <v>hat-Haitian; Haitian Creole</v>
      </c>
    </row>
    <row r="182" spans="1:3" ht="15.75" thickBot="1" x14ac:dyDescent="0.3">
      <c r="A182" s="9" t="s">
        <v>391</v>
      </c>
      <c r="B182" s="10" t="s">
        <v>392</v>
      </c>
      <c r="C182" t="str">
        <f t="shared" si="2"/>
        <v>hau-Hausa</v>
      </c>
    </row>
    <row r="183" spans="1:3" ht="15.75" thickBot="1" x14ac:dyDescent="0.3">
      <c r="A183" s="11" t="s">
        <v>393</v>
      </c>
      <c r="B183" s="12" t="s">
        <v>394</v>
      </c>
      <c r="C183" t="str">
        <f t="shared" si="2"/>
        <v>haw-Hawaiian</v>
      </c>
    </row>
    <row r="184" spans="1:3" ht="15.75" thickBot="1" x14ac:dyDescent="0.3">
      <c r="A184" s="9" t="s">
        <v>395</v>
      </c>
      <c r="B184" s="10" t="s">
        <v>396</v>
      </c>
      <c r="C184" t="str">
        <f t="shared" si="2"/>
        <v>heb-Hebrew</v>
      </c>
    </row>
    <row r="185" spans="1:3" ht="15.75" thickBot="1" x14ac:dyDescent="0.3">
      <c r="A185" s="11" t="s">
        <v>397</v>
      </c>
      <c r="B185" s="12" t="s">
        <v>398</v>
      </c>
      <c r="C185" t="str">
        <f t="shared" si="2"/>
        <v>her-Herero</v>
      </c>
    </row>
    <row r="186" spans="1:3" ht="15.75" thickBot="1" x14ac:dyDescent="0.3">
      <c r="A186" s="9" t="s">
        <v>399</v>
      </c>
      <c r="B186" s="10" t="s">
        <v>400</v>
      </c>
      <c r="C186" t="str">
        <f t="shared" si="2"/>
        <v>hil-Hiligaynon</v>
      </c>
    </row>
    <row r="187" spans="1:3" ht="26.25" thickBot="1" x14ac:dyDescent="0.3">
      <c r="A187" s="11" t="s">
        <v>401</v>
      </c>
      <c r="B187" s="12" t="s">
        <v>402</v>
      </c>
      <c r="C187" t="str">
        <f t="shared" si="2"/>
        <v>him-Himachali languages; Western Pahari languages</v>
      </c>
    </row>
    <row r="188" spans="1:3" ht="15.75" thickBot="1" x14ac:dyDescent="0.3">
      <c r="A188" s="9" t="s">
        <v>403</v>
      </c>
      <c r="B188" s="10" t="s">
        <v>404</v>
      </c>
      <c r="C188" t="str">
        <f t="shared" si="2"/>
        <v>hin-Hindi</v>
      </c>
    </row>
    <row r="189" spans="1:3" ht="15.75" thickBot="1" x14ac:dyDescent="0.3">
      <c r="A189" s="11" t="s">
        <v>405</v>
      </c>
      <c r="B189" s="12" t="s">
        <v>406</v>
      </c>
      <c r="C189" t="str">
        <f t="shared" si="2"/>
        <v>hmo-Hiri Motu</v>
      </c>
    </row>
    <row r="190" spans="1:3" ht="15.75" thickBot="1" x14ac:dyDescent="0.3">
      <c r="A190" s="9" t="s">
        <v>407</v>
      </c>
      <c r="B190" s="10" t="s">
        <v>408</v>
      </c>
      <c r="C190" t="str">
        <f t="shared" si="2"/>
        <v>hit-Hittite</v>
      </c>
    </row>
    <row r="191" spans="1:3" ht="15.75" thickBot="1" x14ac:dyDescent="0.3">
      <c r="A191" s="11" t="s">
        <v>409</v>
      </c>
      <c r="B191" s="12" t="s">
        <v>410</v>
      </c>
      <c r="C191" t="str">
        <f t="shared" si="2"/>
        <v>hmn-Hmong; Mong</v>
      </c>
    </row>
    <row r="192" spans="1:3" ht="15.75" thickBot="1" x14ac:dyDescent="0.3">
      <c r="A192" s="9" t="s">
        <v>411</v>
      </c>
      <c r="B192" s="10" t="s">
        <v>412</v>
      </c>
      <c r="C192" t="str">
        <f t="shared" si="2"/>
        <v>hun-Hungarian</v>
      </c>
    </row>
    <row r="193" spans="1:3" ht="15.75" thickBot="1" x14ac:dyDescent="0.3">
      <c r="A193" s="11" t="s">
        <v>413</v>
      </c>
      <c r="B193" s="12" t="s">
        <v>414</v>
      </c>
      <c r="C193" t="str">
        <f t="shared" si="2"/>
        <v>hup-Hupa</v>
      </c>
    </row>
    <row r="194" spans="1:3" ht="15.75" thickBot="1" x14ac:dyDescent="0.3">
      <c r="A194" s="9" t="s">
        <v>415</v>
      </c>
      <c r="B194" s="10" t="s">
        <v>416</v>
      </c>
      <c r="C194" t="str">
        <f t="shared" si="2"/>
        <v>iba-Iban</v>
      </c>
    </row>
    <row r="195" spans="1:3" ht="15.75" thickBot="1" x14ac:dyDescent="0.3">
      <c r="A195" s="11" t="s">
        <v>417</v>
      </c>
      <c r="B195" s="12" t="s">
        <v>418</v>
      </c>
      <c r="C195" t="str">
        <f t="shared" ref="C195:C258" si="3">A195&amp;"-"&amp;B195</f>
        <v>ice-Icelandic*</v>
      </c>
    </row>
    <row r="196" spans="1:3" ht="15.75" thickBot="1" x14ac:dyDescent="0.3">
      <c r="A196" s="9" t="s">
        <v>419</v>
      </c>
      <c r="B196" s="10" t="s">
        <v>420</v>
      </c>
      <c r="C196" t="str">
        <f t="shared" si="3"/>
        <v>Isl-Icelandic</v>
      </c>
    </row>
    <row r="197" spans="1:3" ht="15.75" thickBot="1" x14ac:dyDescent="0.3">
      <c r="A197" s="11" t="s">
        <v>421</v>
      </c>
      <c r="B197" s="12" t="s">
        <v>422</v>
      </c>
      <c r="C197" t="str">
        <f t="shared" si="3"/>
        <v>ido-Ido</v>
      </c>
    </row>
    <row r="198" spans="1:3" ht="15.75" thickBot="1" x14ac:dyDescent="0.3">
      <c r="A198" s="9" t="s">
        <v>423</v>
      </c>
      <c r="B198" s="10" t="s">
        <v>424</v>
      </c>
      <c r="C198" t="str">
        <f t="shared" si="3"/>
        <v>ibo-Igbo</v>
      </c>
    </row>
    <row r="199" spans="1:3" ht="15.75" thickBot="1" x14ac:dyDescent="0.3">
      <c r="A199" s="11" t="s">
        <v>425</v>
      </c>
      <c r="B199" s="12" t="s">
        <v>426</v>
      </c>
      <c r="C199" t="str">
        <f t="shared" si="3"/>
        <v>ijo-Ijo languages</v>
      </c>
    </row>
    <row r="200" spans="1:3" ht="15.75" thickBot="1" x14ac:dyDescent="0.3">
      <c r="A200" s="9" t="s">
        <v>427</v>
      </c>
      <c r="B200" s="10" t="s">
        <v>428</v>
      </c>
      <c r="C200" t="str">
        <f t="shared" si="3"/>
        <v>ilo-Iloko</v>
      </c>
    </row>
    <row r="201" spans="1:3" ht="15.75" thickBot="1" x14ac:dyDescent="0.3">
      <c r="A201" s="11" t="s">
        <v>429</v>
      </c>
      <c r="B201" s="12" t="s">
        <v>430</v>
      </c>
      <c r="C201" t="str">
        <f t="shared" si="3"/>
        <v>smn-Inari Sami</v>
      </c>
    </row>
    <row r="202" spans="1:3" ht="15.75" thickBot="1" x14ac:dyDescent="0.3">
      <c r="A202" s="9" t="s">
        <v>431</v>
      </c>
      <c r="B202" s="10" t="s">
        <v>432</v>
      </c>
      <c r="C202" t="str">
        <f t="shared" si="3"/>
        <v>inc-Indic languages</v>
      </c>
    </row>
    <row r="203" spans="1:3" ht="15.75" thickBot="1" x14ac:dyDescent="0.3">
      <c r="A203" s="11" t="s">
        <v>433</v>
      </c>
      <c r="B203" s="12" t="s">
        <v>434</v>
      </c>
      <c r="C203" t="str">
        <f t="shared" si="3"/>
        <v>ine-Indo-European languages</v>
      </c>
    </row>
    <row r="204" spans="1:3" ht="15.75" thickBot="1" x14ac:dyDescent="0.3">
      <c r="A204" s="9" t="s">
        <v>435</v>
      </c>
      <c r="B204" s="10" t="s">
        <v>436</v>
      </c>
      <c r="C204" t="str">
        <f t="shared" si="3"/>
        <v>ind-Indonesian</v>
      </c>
    </row>
    <row r="205" spans="1:3" ht="15.75" thickBot="1" x14ac:dyDescent="0.3">
      <c r="A205" s="11" t="s">
        <v>437</v>
      </c>
      <c r="B205" s="12" t="s">
        <v>438</v>
      </c>
      <c r="C205" t="str">
        <f t="shared" si="3"/>
        <v>inh-Ingush</v>
      </c>
    </row>
    <row r="206" spans="1:3" ht="39" thickBot="1" x14ac:dyDescent="0.3">
      <c r="A206" s="9" t="s">
        <v>439</v>
      </c>
      <c r="B206" s="10" t="s">
        <v>440</v>
      </c>
      <c r="C206" t="str">
        <f t="shared" si="3"/>
        <v>ina-Interlingua (International Auxiliary Language Association)</v>
      </c>
    </row>
    <row r="207" spans="1:3" ht="15.75" thickBot="1" x14ac:dyDescent="0.3">
      <c r="A207" s="11" t="s">
        <v>441</v>
      </c>
      <c r="B207" s="12" t="s">
        <v>442</v>
      </c>
      <c r="C207" t="str">
        <f t="shared" si="3"/>
        <v>ile-Interlingue; Occidental</v>
      </c>
    </row>
    <row r="208" spans="1:3" ht="15.75" thickBot="1" x14ac:dyDescent="0.3">
      <c r="A208" s="9" t="s">
        <v>443</v>
      </c>
      <c r="B208" s="10" t="s">
        <v>444</v>
      </c>
      <c r="C208" t="str">
        <f t="shared" si="3"/>
        <v>iku-Inuktitut</v>
      </c>
    </row>
    <row r="209" spans="1:3" ht="15.75" thickBot="1" x14ac:dyDescent="0.3">
      <c r="A209" s="11" t="s">
        <v>445</v>
      </c>
      <c r="B209" s="12" t="s">
        <v>446</v>
      </c>
      <c r="C209" t="str">
        <f t="shared" si="3"/>
        <v>ipk-Inupiaq</v>
      </c>
    </row>
    <row r="210" spans="1:3" ht="15.75" thickBot="1" x14ac:dyDescent="0.3">
      <c r="A210" s="9" t="s">
        <v>447</v>
      </c>
      <c r="B210" s="10" t="s">
        <v>448</v>
      </c>
      <c r="C210" t="str">
        <f t="shared" si="3"/>
        <v>ira-Iranian languages</v>
      </c>
    </row>
    <row r="211" spans="1:3" ht="15.75" thickBot="1" x14ac:dyDescent="0.3">
      <c r="A211" s="11" t="s">
        <v>449</v>
      </c>
      <c r="B211" s="12" t="s">
        <v>450</v>
      </c>
      <c r="C211" t="str">
        <f t="shared" si="3"/>
        <v>gle-Irish</v>
      </c>
    </row>
    <row r="212" spans="1:3" ht="15.75" thickBot="1" x14ac:dyDescent="0.3">
      <c r="A212" s="9" t="s">
        <v>451</v>
      </c>
      <c r="B212" s="10" t="s">
        <v>452</v>
      </c>
      <c r="C212" t="str">
        <f t="shared" si="3"/>
        <v>mga-Irish, Middle (900-1200)</v>
      </c>
    </row>
    <row r="213" spans="1:3" ht="15.75" thickBot="1" x14ac:dyDescent="0.3">
      <c r="A213" s="11" t="s">
        <v>453</v>
      </c>
      <c r="B213" s="12" t="s">
        <v>454</v>
      </c>
      <c r="C213" t="str">
        <f t="shared" si="3"/>
        <v>sga-Irish, Old (to 900)</v>
      </c>
    </row>
    <row r="214" spans="1:3" ht="15.75" thickBot="1" x14ac:dyDescent="0.3">
      <c r="A214" s="9" t="s">
        <v>455</v>
      </c>
      <c r="B214" s="10" t="s">
        <v>456</v>
      </c>
      <c r="C214" t="str">
        <f t="shared" si="3"/>
        <v>iro-Iroquoian languages</v>
      </c>
    </row>
    <row r="215" spans="1:3" ht="15.75" thickBot="1" x14ac:dyDescent="0.3">
      <c r="A215" s="11" t="s">
        <v>457</v>
      </c>
      <c r="B215" s="12" t="s">
        <v>458</v>
      </c>
      <c r="C215" t="str">
        <f t="shared" si="3"/>
        <v>ita-Italian</v>
      </c>
    </row>
    <row r="216" spans="1:3" ht="15.75" thickBot="1" x14ac:dyDescent="0.3">
      <c r="A216" s="9" t="s">
        <v>459</v>
      </c>
      <c r="B216" s="10" t="s">
        <v>460</v>
      </c>
      <c r="C216" t="str">
        <f t="shared" si="3"/>
        <v>jpn-Japanese</v>
      </c>
    </row>
    <row r="217" spans="1:3" ht="15.75" thickBot="1" x14ac:dyDescent="0.3">
      <c r="A217" s="11" t="s">
        <v>461</v>
      </c>
      <c r="B217" s="12" t="s">
        <v>462</v>
      </c>
      <c r="C217" t="str">
        <f t="shared" si="3"/>
        <v>jav-Javanese</v>
      </c>
    </row>
    <row r="218" spans="1:3" ht="15.75" thickBot="1" x14ac:dyDescent="0.3">
      <c r="A218" s="9" t="s">
        <v>463</v>
      </c>
      <c r="B218" s="10" t="s">
        <v>464</v>
      </c>
      <c r="C218" t="str">
        <f t="shared" si="3"/>
        <v>jrb-Judeo-Arabic</v>
      </c>
    </row>
    <row r="219" spans="1:3" ht="15.75" thickBot="1" x14ac:dyDescent="0.3">
      <c r="A219" s="11" t="s">
        <v>465</v>
      </c>
      <c r="B219" s="12" t="s">
        <v>466</v>
      </c>
      <c r="C219" t="str">
        <f t="shared" si="3"/>
        <v>jpr-Judeo-Persian</v>
      </c>
    </row>
    <row r="220" spans="1:3" ht="15.75" thickBot="1" x14ac:dyDescent="0.3">
      <c r="A220" s="9" t="s">
        <v>467</v>
      </c>
      <c r="B220" s="10" t="s">
        <v>468</v>
      </c>
      <c r="C220" t="str">
        <f t="shared" si="3"/>
        <v>kbd-Kabardian</v>
      </c>
    </row>
    <row r="221" spans="1:3" ht="15.75" thickBot="1" x14ac:dyDescent="0.3">
      <c r="A221" s="11" t="s">
        <v>469</v>
      </c>
      <c r="B221" s="12" t="s">
        <v>470</v>
      </c>
      <c r="C221" t="str">
        <f t="shared" si="3"/>
        <v>kab-Kabyle</v>
      </c>
    </row>
    <row r="222" spans="1:3" ht="15.75" thickBot="1" x14ac:dyDescent="0.3">
      <c r="A222" s="9" t="s">
        <v>471</v>
      </c>
      <c r="B222" s="10" t="s">
        <v>472</v>
      </c>
      <c r="C222" t="str">
        <f t="shared" si="3"/>
        <v>kac-Kachin; Jingpho</v>
      </c>
    </row>
    <row r="223" spans="1:3" ht="15.75" thickBot="1" x14ac:dyDescent="0.3">
      <c r="A223" s="11" t="s">
        <v>473</v>
      </c>
      <c r="B223" s="12" t="s">
        <v>474</v>
      </c>
      <c r="C223" t="str">
        <f t="shared" si="3"/>
        <v>kal-Kalaallisut; Greenlandic</v>
      </c>
    </row>
    <row r="224" spans="1:3" ht="15.75" thickBot="1" x14ac:dyDescent="0.3">
      <c r="A224" s="9" t="s">
        <v>475</v>
      </c>
      <c r="B224" s="10" t="s">
        <v>476</v>
      </c>
      <c r="C224" t="str">
        <f t="shared" si="3"/>
        <v>xal-Kalmyk; Oirat</v>
      </c>
    </row>
    <row r="225" spans="1:3" ht="15.75" thickBot="1" x14ac:dyDescent="0.3">
      <c r="A225" s="11" t="s">
        <v>477</v>
      </c>
      <c r="B225" s="12" t="s">
        <v>478</v>
      </c>
      <c r="C225" t="str">
        <f t="shared" si="3"/>
        <v>kam-Kamba</v>
      </c>
    </row>
    <row r="226" spans="1:3" ht="15.75" thickBot="1" x14ac:dyDescent="0.3">
      <c r="A226" s="9" t="s">
        <v>479</v>
      </c>
      <c r="B226" s="10" t="s">
        <v>480</v>
      </c>
      <c r="C226" t="str">
        <f t="shared" si="3"/>
        <v>kan-Kannada</v>
      </c>
    </row>
    <row r="227" spans="1:3" ht="15.75" thickBot="1" x14ac:dyDescent="0.3">
      <c r="A227" s="11" t="s">
        <v>481</v>
      </c>
      <c r="B227" s="12" t="s">
        <v>482</v>
      </c>
      <c r="C227" t="str">
        <f t="shared" si="3"/>
        <v>kau-Kanuri</v>
      </c>
    </row>
    <row r="228" spans="1:3" ht="15.75" thickBot="1" x14ac:dyDescent="0.3">
      <c r="A228" s="9" t="s">
        <v>483</v>
      </c>
      <c r="B228" s="10" t="s">
        <v>484</v>
      </c>
      <c r="C228" t="str">
        <f t="shared" si="3"/>
        <v>krc-Karachay-Balkar</v>
      </c>
    </row>
    <row r="229" spans="1:3" ht="15.75" thickBot="1" x14ac:dyDescent="0.3">
      <c r="A229" s="11" t="s">
        <v>485</v>
      </c>
      <c r="B229" s="12" t="s">
        <v>486</v>
      </c>
      <c r="C229" t="str">
        <f t="shared" si="3"/>
        <v>kaa-Kara-Kalpak</v>
      </c>
    </row>
    <row r="230" spans="1:3" ht="15.75" thickBot="1" x14ac:dyDescent="0.3">
      <c r="A230" s="9" t="s">
        <v>487</v>
      </c>
      <c r="B230" s="10" t="s">
        <v>488</v>
      </c>
      <c r="C230" t="str">
        <f t="shared" si="3"/>
        <v>krl-Karelian</v>
      </c>
    </row>
    <row r="231" spans="1:3" ht="15.75" thickBot="1" x14ac:dyDescent="0.3">
      <c r="A231" s="11" t="s">
        <v>489</v>
      </c>
      <c r="B231" s="12" t="s">
        <v>490</v>
      </c>
      <c r="C231" t="str">
        <f t="shared" si="3"/>
        <v>kar-Karen languages</v>
      </c>
    </row>
    <row r="232" spans="1:3" ht="15.75" thickBot="1" x14ac:dyDescent="0.3">
      <c r="A232" s="9" t="s">
        <v>491</v>
      </c>
      <c r="B232" s="10" t="s">
        <v>492</v>
      </c>
      <c r="C232" t="str">
        <f t="shared" si="3"/>
        <v>kas-Kashmiri</v>
      </c>
    </row>
    <row r="233" spans="1:3" ht="15.75" thickBot="1" x14ac:dyDescent="0.3">
      <c r="A233" s="11" t="s">
        <v>493</v>
      </c>
      <c r="B233" s="12" t="s">
        <v>494</v>
      </c>
      <c r="C233" t="str">
        <f t="shared" si="3"/>
        <v>csb-Kashubian</v>
      </c>
    </row>
    <row r="234" spans="1:3" ht="15.75" thickBot="1" x14ac:dyDescent="0.3">
      <c r="A234" s="9" t="s">
        <v>495</v>
      </c>
      <c r="B234" s="10" t="s">
        <v>496</v>
      </c>
      <c r="C234" t="str">
        <f t="shared" si="3"/>
        <v>kaw-Kawi</v>
      </c>
    </row>
    <row r="235" spans="1:3" ht="15.75" thickBot="1" x14ac:dyDescent="0.3">
      <c r="A235" s="11" t="s">
        <v>497</v>
      </c>
      <c r="B235" s="12" t="s">
        <v>498</v>
      </c>
      <c r="C235" t="str">
        <f t="shared" si="3"/>
        <v>kaz-Kazakh</v>
      </c>
    </row>
    <row r="236" spans="1:3" ht="15.75" thickBot="1" x14ac:dyDescent="0.3">
      <c r="A236" s="9" t="s">
        <v>499</v>
      </c>
      <c r="B236" s="10" t="s">
        <v>500</v>
      </c>
      <c r="C236" t="str">
        <f t="shared" si="3"/>
        <v>kha-Khasi</v>
      </c>
    </row>
    <row r="237" spans="1:3" ht="15.75" thickBot="1" x14ac:dyDescent="0.3">
      <c r="A237" s="11" t="s">
        <v>501</v>
      </c>
      <c r="B237" s="12" t="s">
        <v>502</v>
      </c>
      <c r="C237" t="str">
        <f t="shared" si="3"/>
        <v>khi-Khoisan languages</v>
      </c>
    </row>
    <row r="238" spans="1:3" ht="15.75" thickBot="1" x14ac:dyDescent="0.3">
      <c r="A238" s="9" t="s">
        <v>503</v>
      </c>
      <c r="B238" s="10" t="s">
        <v>504</v>
      </c>
      <c r="C238" t="str">
        <f t="shared" si="3"/>
        <v>kho-Khotanese; Sakan</v>
      </c>
    </row>
    <row r="239" spans="1:3" ht="15.75" thickBot="1" x14ac:dyDescent="0.3">
      <c r="A239" s="11" t="s">
        <v>505</v>
      </c>
      <c r="B239" s="12" t="s">
        <v>506</v>
      </c>
      <c r="C239" t="str">
        <f t="shared" si="3"/>
        <v>kik-Kikuyu; Gikuyu</v>
      </c>
    </row>
    <row r="240" spans="1:3" ht="15.75" thickBot="1" x14ac:dyDescent="0.3">
      <c r="A240" s="9" t="s">
        <v>507</v>
      </c>
      <c r="B240" s="10" t="s">
        <v>508</v>
      </c>
      <c r="C240" t="str">
        <f t="shared" si="3"/>
        <v>kmb-Kimbundu</v>
      </c>
    </row>
    <row r="241" spans="1:3" ht="15.75" thickBot="1" x14ac:dyDescent="0.3">
      <c r="A241" s="11" t="s">
        <v>509</v>
      </c>
      <c r="B241" s="12" t="s">
        <v>510</v>
      </c>
      <c r="C241" t="str">
        <f t="shared" si="3"/>
        <v>kin-Kinyarwanda</v>
      </c>
    </row>
    <row r="242" spans="1:3" ht="15.75" thickBot="1" x14ac:dyDescent="0.3">
      <c r="A242" s="9" t="s">
        <v>511</v>
      </c>
      <c r="B242" s="10" t="s">
        <v>512</v>
      </c>
      <c r="C242" t="str">
        <f t="shared" si="3"/>
        <v>kir-Kirghiz; Kyrgyz</v>
      </c>
    </row>
    <row r="243" spans="1:3" ht="15.75" thickBot="1" x14ac:dyDescent="0.3">
      <c r="A243" s="11" t="s">
        <v>513</v>
      </c>
      <c r="B243" s="12" t="s">
        <v>514</v>
      </c>
      <c r="C243" t="str">
        <f t="shared" si="3"/>
        <v>tlh-Klingon; tlhIngan-Hol</v>
      </c>
    </row>
    <row r="244" spans="1:3" ht="15.75" thickBot="1" x14ac:dyDescent="0.3">
      <c r="A244" s="9" t="s">
        <v>515</v>
      </c>
      <c r="B244" s="10" t="s">
        <v>516</v>
      </c>
      <c r="C244" t="str">
        <f t="shared" si="3"/>
        <v>kom-Komi</v>
      </c>
    </row>
    <row r="245" spans="1:3" ht="15.75" thickBot="1" x14ac:dyDescent="0.3">
      <c r="A245" s="11" t="s">
        <v>517</v>
      </c>
      <c r="B245" s="12" t="s">
        <v>518</v>
      </c>
      <c r="C245" t="str">
        <f t="shared" si="3"/>
        <v>kon-Kongo</v>
      </c>
    </row>
    <row r="246" spans="1:3" ht="15.75" thickBot="1" x14ac:dyDescent="0.3">
      <c r="A246" s="9" t="s">
        <v>519</v>
      </c>
      <c r="B246" s="10" t="s">
        <v>520</v>
      </c>
      <c r="C246" t="str">
        <f t="shared" si="3"/>
        <v>kok-Konkani</v>
      </c>
    </row>
    <row r="247" spans="1:3" ht="15.75" thickBot="1" x14ac:dyDescent="0.3">
      <c r="A247" s="11" t="s">
        <v>521</v>
      </c>
      <c r="B247" s="12" t="s">
        <v>522</v>
      </c>
      <c r="C247" t="str">
        <f t="shared" si="3"/>
        <v>kor-Korean</v>
      </c>
    </row>
    <row r="248" spans="1:3" ht="15.75" thickBot="1" x14ac:dyDescent="0.3">
      <c r="A248" s="9" t="s">
        <v>523</v>
      </c>
      <c r="B248" s="10" t="s">
        <v>524</v>
      </c>
      <c r="C248" t="str">
        <f t="shared" si="3"/>
        <v>kos-Kosraean</v>
      </c>
    </row>
    <row r="249" spans="1:3" ht="15.75" thickBot="1" x14ac:dyDescent="0.3">
      <c r="A249" s="11" t="s">
        <v>525</v>
      </c>
      <c r="B249" s="12" t="s">
        <v>526</v>
      </c>
      <c r="C249" t="str">
        <f t="shared" si="3"/>
        <v>kpe-Kpelle</v>
      </c>
    </row>
    <row r="250" spans="1:3" ht="15.75" thickBot="1" x14ac:dyDescent="0.3">
      <c r="A250" s="9" t="s">
        <v>527</v>
      </c>
      <c r="B250" s="10" t="s">
        <v>528</v>
      </c>
      <c r="C250" t="str">
        <f t="shared" si="3"/>
        <v>kro-Kru languages</v>
      </c>
    </row>
    <row r="251" spans="1:3" ht="15.75" thickBot="1" x14ac:dyDescent="0.3">
      <c r="A251" s="11" t="s">
        <v>529</v>
      </c>
      <c r="B251" s="12" t="s">
        <v>530</v>
      </c>
      <c r="C251" t="str">
        <f t="shared" si="3"/>
        <v>kua-Kuanyama; Kwanyama</v>
      </c>
    </row>
    <row r="252" spans="1:3" ht="15.75" thickBot="1" x14ac:dyDescent="0.3">
      <c r="A252" s="9" t="s">
        <v>531</v>
      </c>
      <c r="B252" s="10" t="s">
        <v>532</v>
      </c>
      <c r="C252" t="str">
        <f t="shared" si="3"/>
        <v>kum-Kumyk</v>
      </c>
    </row>
    <row r="253" spans="1:3" ht="15.75" thickBot="1" x14ac:dyDescent="0.3">
      <c r="A253" s="11" t="s">
        <v>533</v>
      </c>
      <c r="B253" s="12" t="s">
        <v>534</v>
      </c>
      <c r="C253" t="str">
        <f t="shared" si="3"/>
        <v>kur-Kurdish</v>
      </c>
    </row>
    <row r="254" spans="1:3" ht="15.75" thickBot="1" x14ac:dyDescent="0.3">
      <c r="A254" s="9" t="s">
        <v>535</v>
      </c>
      <c r="B254" s="10" t="s">
        <v>536</v>
      </c>
      <c r="C254" t="str">
        <f t="shared" si="3"/>
        <v>kru-Kurukh</v>
      </c>
    </row>
    <row r="255" spans="1:3" ht="15.75" thickBot="1" x14ac:dyDescent="0.3">
      <c r="A255" s="11" t="s">
        <v>537</v>
      </c>
      <c r="B255" s="12" t="s">
        <v>538</v>
      </c>
      <c r="C255" t="str">
        <f t="shared" si="3"/>
        <v>kut-Kutenai</v>
      </c>
    </row>
    <row r="256" spans="1:3" ht="15.75" thickBot="1" x14ac:dyDescent="0.3">
      <c r="A256" s="9" t="s">
        <v>539</v>
      </c>
      <c r="B256" s="10" t="s">
        <v>540</v>
      </c>
      <c r="C256" t="str">
        <f t="shared" si="3"/>
        <v>lad-Ladino</v>
      </c>
    </row>
    <row r="257" spans="1:3" ht="15.75" thickBot="1" x14ac:dyDescent="0.3">
      <c r="A257" s="11" t="s">
        <v>541</v>
      </c>
      <c r="B257" s="12" t="s">
        <v>542</v>
      </c>
      <c r="C257" t="str">
        <f t="shared" si="3"/>
        <v>lah-Lahnda</v>
      </c>
    </row>
    <row r="258" spans="1:3" ht="15.75" thickBot="1" x14ac:dyDescent="0.3">
      <c r="A258" s="9" t="s">
        <v>543</v>
      </c>
      <c r="B258" s="10" t="s">
        <v>544</v>
      </c>
      <c r="C258" t="str">
        <f t="shared" si="3"/>
        <v>lam-Lamba</v>
      </c>
    </row>
    <row r="259" spans="1:3" ht="15.75" thickBot="1" x14ac:dyDescent="0.3">
      <c r="A259" s="11" t="s">
        <v>545</v>
      </c>
      <c r="B259" s="12" t="s">
        <v>546</v>
      </c>
      <c r="C259" t="str">
        <f t="shared" ref="C259:C322" si="4">A259&amp;"-"&amp;B259</f>
        <v>day-Land Dayak languages</v>
      </c>
    </row>
    <row r="260" spans="1:3" ht="15.75" thickBot="1" x14ac:dyDescent="0.3">
      <c r="A260" s="9" t="s">
        <v>547</v>
      </c>
      <c r="B260" s="10" t="s">
        <v>548</v>
      </c>
      <c r="C260" t="str">
        <f t="shared" si="4"/>
        <v>lao-Lao</v>
      </c>
    </row>
    <row r="261" spans="1:3" ht="15.75" thickBot="1" x14ac:dyDescent="0.3">
      <c r="A261" s="11" t="s">
        <v>549</v>
      </c>
      <c r="B261" s="12" t="s">
        <v>550</v>
      </c>
      <c r="C261" t="str">
        <f t="shared" si="4"/>
        <v>lat-Latin</v>
      </c>
    </row>
    <row r="262" spans="1:3" ht="15.75" thickBot="1" x14ac:dyDescent="0.3">
      <c r="A262" s="9" t="s">
        <v>551</v>
      </c>
      <c r="B262" s="10" t="s">
        <v>552</v>
      </c>
      <c r="C262" t="str">
        <f t="shared" si="4"/>
        <v>lav-Latvian</v>
      </c>
    </row>
    <row r="263" spans="1:3" ht="15.75" thickBot="1" x14ac:dyDescent="0.3">
      <c r="A263" s="11" t="s">
        <v>553</v>
      </c>
      <c r="B263" s="12" t="s">
        <v>554</v>
      </c>
      <c r="C263" t="str">
        <f t="shared" si="4"/>
        <v>lez-Lezghian</v>
      </c>
    </row>
    <row r="264" spans="1:3" ht="26.25" thickBot="1" x14ac:dyDescent="0.3">
      <c r="A264" s="9" t="s">
        <v>555</v>
      </c>
      <c r="B264" s="10" t="s">
        <v>556</v>
      </c>
      <c r="C264" t="str">
        <f t="shared" si="4"/>
        <v>lim-Limburgan; Limburger; Limburgish</v>
      </c>
    </row>
    <row r="265" spans="1:3" ht="15.75" thickBot="1" x14ac:dyDescent="0.3">
      <c r="A265" s="11" t="s">
        <v>557</v>
      </c>
      <c r="B265" s="12" t="s">
        <v>558</v>
      </c>
      <c r="C265" t="str">
        <f t="shared" si="4"/>
        <v>lin-Lingala</v>
      </c>
    </row>
    <row r="266" spans="1:3" ht="15.75" thickBot="1" x14ac:dyDescent="0.3">
      <c r="A266" s="9" t="s">
        <v>559</v>
      </c>
      <c r="B266" s="10" t="s">
        <v>560</v>
      </c>
      <c r="C266" t="str">
        <f t="shared" si="4"/>
        <v>lit-Lithuanian</v>
      </c>
    </row>
    <row r="267" spans="1:3" ht="15.75" thickBot="1" x14ac:dyDescent="0.3">
      <c r="A267" s="11" t="s">
        <v>561</v>
      </c>
      <c r="B267" s="12" t="s">
        <v>562</v>
      </c>
      <c r="C267" t="str">
        <f t="shared" si="4"/>
        <v>jbo-Lojban</v>
      </c>
    </row>
    <row r="268" spans="1:3" ht="26.25" thickBot="1" x14ac:dyDescent="0.3">
      <c r="A268" s="9" t="s">
        <v>563</v>
      </c>
      <c r="B268" s="10" t="s">
        <v>564</v>
      </c>
      <c r="C268" t="str">
        <f t="shared" si="4"/>
        <v>nds-Low German; Low Saxon; German, Low; Saxon, Low</v>
      </c>
    </row>
    <row r="269" spans="1:3" ht="15.75" thickBot="1" x14ac:dyDescent="0.3">
      <c r="A269" s="11" t="s">
        <v>565</v>
      </c>
      <c r="B269" s="12" t="s">
        <v>566</v>
      </c>
      <c r="C269" t="str">
        <f t="shared" si="4"/>
        <v>dsb-Lower Sorbian</v>
      </c>
    </row>
    <row r="270" spans="1:3" ht="15.75" thickBot="1" x14ac:dyDescent="0.3">
      <c r="A270" s="9" t="s">
        <v>567</v>
      </c>
      <c r="B270" s="10" t="s">
        <v>568</v>
      </c>
      <c r="C270" t="str">
        <f t="shared" si="4"/>
        <v>loz-Lozi</v>
      </c>
    </row>
    <row r="271" spans="1:3" ht="15.75" thickBot="1" x14ac:dyDescent="0.3">
      <c r="A271" s="11" t="s">
        <v>569</v>
      </c>
      <c r="B271" s="12" t="s">
        <v>570</v>
      </c>
      <c r="C271" t="str">
        <f t="shared" si="4"/>
        <v>lub-Luba-Katanga</v>
      </c>
    </row>
    <row r="272" spans="1:3" ht="15.75" thickBot="1" x14ac:dyDescent="0.3">
      <c r="A272" s="9" t="s">
        <v>571</v>
      </c>
      <c r="B272" s="10" t="s">
        <v>572</v>
      </c>
      <c r="C272" t="str">
        <f t="shared" si="4"/>
        <v>lua-Luba-Lulua</v>
      </c>
    </row>
    <row r="273" spans="1:3" ht="15.75" thickBot="1" x14ac:dyDescent="0.3">
      <c r="A273" s="11" t="s">
        <v>573</v>
      </c>
      <c r="B273" s="12" t="s">
        <v>574</v>
      </c>
      <c r="C273" t="str">
        <f t="shared" si="4"/>
        <v>lui-Luiseno</v>
      </c>
    </row>
    <row r="274" spans="1:3" ht="15.75" thickBot="1" x14ac:dyDescent="0.3">
      <c r="A274" s="9" t="s">
        <v>575</v>
      </c>
      <c r="B274" s="10" t="s">
        <v>576</v>
      </c>
      <c r="C274" t="str">
        <f t="shared" si="4"/>
        <v>smj-Lule Sami</v>
      </c>
    </row>
    <row r="275" spans="1:3" ht="15.75" thickBot="1" x14ac:dyDescent="0.3">
      <c r="A275" s="11" t="s">
        <v>577</v>
      </c>
      <c r="B275" s="12" t="s">
        <v>578</v>
      </c>
      <c r="C275" t="str">
        <f t="shared" si="4"/>
        <v>lun-Lunda</v>
      </c>
    </row>
    <row r="276" spans="1:3" ht="15.75" thickBot="1" x14ac:dyDescent="0.3">
      <c r="A276" s="9" t="s">
        <v>579</v>
      </c>
      <c r="B276" s="10" t="s">
        <v>580</v>
      </c>
      <c r="C276" t="str">
        <f t="shared" si="4"/>
        <v>luo-Luo (Kenya and Tanzania)</v>
      </c>
    </row>
    <row r="277" spans="1:3" ht="15.75" thickBot="1" x14ac:dyDescent="0.3">
      <c r="A277" s="11" t="s">
        <v>581</v>
      </c>
      <c r="B277" s="12" t="s">
        <v>582</v>
      </c>
      <c r="C277" t="str">
        <f t="shared" si="4"/>
        <v>lus-Lushai</v>
      </c>
    </row>
    <row r="278" spans="1:3" ht="26.25" thickBot="1" x14ac:dyDescent="0.3">
      <c r="A278" s="9" t="s">
        <v>583</v>
      </c>
      <c r="B278" s="10" t="s">
        <v>584</v>
      </c>
      <c r="C278" t="str">
        <f t="shared" si="4"/>
        <v>ltz-Luxembourgish; Letzeburgesch</v>
      </c>
    </row>
    <row r="279" spans="1:3" ht="15.75" thickBot="1" x14ac:dyDescent="0.3">
      <c r="A279" s="11" t="s">
        <v>585</v>
      </c>
      <c r="B279" s="12" t="s">
        <v>586</v>
      </c>
      <c r="C279" t="str">
        <f t="shared" si="4"/>
        <v>mac-Macedonian*</v>
      </c>
    </row>
    <row r="280" spans="1:3" ht="15.75" thickBot="1" x14ac:dyDescent="0.3">
      <c r="A280" s="9" t="s">
        <v>587</v>
      </c>
      <c r="B280" s="10" t="s">
        <v>588</v>
      </c>
      <c r="C280" t="str">
        <f t="shared" si="4"/>
        <v>mkd-Macedonian</v>
      </c>
    </row>
    <row r="281" spans="1:3" ht="15.75" thickBot="1" x14ac:dyDescent="0.3">
      <c r="A281" s="11" t="s">
        <v>589</v>
      </c>
      <c r="B281" s="12" t="s">
        <v>590</v>
      </c>
      <c r="C281" t="str">
        <f t="shared" si="4"/>
        <v>mad-Madurese</v>
      </c>
    </row>
    <row r="282" spans="1:3" ht="15.75" thickBot="1" x14ac:dyDescent="0.3">
      <c r="A282" s="9" t="s">
        <v>591</v>
      </c>
      <c r="B282" s="10" t="s">
        <v>592</v>
      </c>
      <c r="C282" t="str">
        <f t="shared" si="4"/>
        <v>mag-Magahi</v>
      </c>
    </row>
    <row r="283" spans="1:3" ht="15.75" thickBot="1" x14ac:dyDescent="0.3">
      <c r="A283" s="11" t="s">
        <v>593</v>
      </c>
      <c r="B283" s="12" t="s">
        <v>594</v>
      </c>
      <c r="C283" t="str">
        <f t="shared" si="4"/>
        <v>mai-Maithili</v>
      </c>
    </row>
    <row r="284" spans="1:3" ht="15.75" thickBot="1" x14ac:dyDescent="0.3">
      <c r="A284" s="9" t="s">
        <v>595</v>
      </c>
      <c r="B284" s="10" t="s">
        <v>596</v>
      </c>
      <c r="C284" t="str">
        <f t="shared" si="4"/>
        <v>mak-Makasar</v>
      </c>
    </row>
    <row r="285" spans="1:3" ht="15.75" thickBot="1" x14ac:dyDescent="0.3">
      <c r="A285" s="11" t="s">
        <v>597</v>
      </c>
      <c r="B285" s="12" t="s">
        <v>598</v>
      </c>
      <c r="C285" t="str">
        <f t="shared" si="4"/>
        <v>mlg-Malagasy</v>
      </c>
    </row>
    <row r="286" spans="1:3" ht="15.75" thickBot="1" x14ac:dyDescent="0.3">
      <c r="A286" s="9" t="s">
        <v>1032</v>
      </c>
      <c r="B286" s="10" t="s">
        <v>599</v>
      </c>
      <c r="C286" t="str">
        <f t="shared" si="4"/>
        <v>may -Malay*</v>
      </c>
    </row>
    <row r="287" spans="1:3" ht="15.75" thickBot="1" x14ac:dyDescent="0.3">
      <c r="A287" s="11" t="s">
        <v>1033</v>
      </c>
      <c r="B287" s="12" t="s">
        <v>600</v>
      </c>
      <c r="C287" t="str">
        <f t="shared" si="4"/>
        <v>msa -Malay</v>
      </c>
    </row>
    <row r="288" spans="1:3" ht="15.75" thickBot="1" x14ac:dyDescent="0.3">
      <c r="A288" s="9" t="s">
        <v>601</v>
      </c>
      <c r="B288" s="10" t="s">
        <v>602</v>
      </c>
      <c r="C288" t="str">
        <f t="shared" si="4"/>
        <v>mal-Malayalam</v>
      </c>
    </row>
    <row r="289" spans="1:3" ht="15.75" thickBot="1" x14ac:dyDescent="0.3">
      <c r="A289" s="11" t="s">
        <v>603</v>
      </c>
      <c r="B289" s="12" t="s">
        <v>604</v>
      </c>
      <c r="C289" t="str">
        <f t="shared" si="4"/>
        <v>mlt-Maltese</v>
      </c>
    </row>
    <row r="290" spans="1:3" ht="15.75" thickBot="1" x14ac:dyDescent="0.3">
      <c r="A290" s="9" t="s">
        <v>605</v>
      </c>
      <c r="B290" s="10" t="s">
        <v>606</v>
      </c>
      <c r="C290" t="str">
        <f t="shared" si="4"/>
        <v>mnc-Manchu</v>
      </c>
    </row>
    <row r="291" spans="1:3" ht="15.75" thickBot="1" x14ac:dyDescent="0.3">
      <c r="A291" s="11" t="s">
        <v>607</v>
      </c>
      <c r="B291" s="12" t="s">
        <v>608</v>
      </c>
      <c r="C291" t="str">
        <f t="shared" si="4"/>
        <v>mdr-Mandar</v>
      </c>
    </row>
    <row r="292" spans="1:3" ht="15.75" thickBot="1" x14ac:dyDescent="0.3">
      <c r="A292" s="9" t="s">
        <v>609</v>
      </c>
      <c r="B292" s="10" t="s">
        <v>610</v>
      </c>
      <c r="C292" t="str">
        <f t="shared" si="4"/>
        <v>man-Mandingo</v>
      </c>
    </row>
    <row r="293" spans="1:3" ht="15.75" thickBot="1" x14ac:dyDescent="0.3">
      <c r="A293" s="11" t="s">
        <v>611</v>
      </c>
      <c r="B293" s="12" t="s">
        <v>612</v>
      </c>
      <c r="C293" t="str">
        <f t="shared" si="4"/>
        <v>mni-Manipuri</v>
      </c>
    </row>
    <row r="294" spans="1:3" ht="15.75" thickBot="1" x14ac:dyDescent="0.3">
      <c r="A294" s="9" t="s">
        <v>613</v>
      </c>
      <c r="B294" s="10" t="s">
        <v>614</v>
      </c>
      <c r="C294" t="str">
        <f t="shared" si="4"/>
        <v>mno-Manobo languages</v>
      </c>
    </row>
    <row r="295" spans="1:3" ht="15.75" thickBot="1" x14ac:dyDescent="0.3">
      <c r="A295" s="11" t="s">
        <v>615</v>
      </c>
      <c r="B295" s="12" t="s">
        <v>616</v>
      </c>
      <c r="C295" t="str">
        <f t="shared" si="4"/>
        <v>glv-Manx</v>
      </c>
    </row>
    <row r="296" spans="1:3" ht="15.75" thickBot="1" x14ac:dyDescent="0.3">
      <c r="A296" s="9" t="s">
        <v>1034</v>
      </c>
      <c r="B296" s="10" t="s">
        <v>617</v>
      </c>
      <c r="C296" t="str">
        <f t="shared" si="4"/>
        <v>mao -Maori*</v>
      </c>
    </row>
    <row r="297" spans="1:3" ht="15.75" thickBot="1" x14ac:dyDescent="0.3">
      <c r="A297" s="11" t="s">
        <v>1035</v>
      </c>
      <c r="B297" s="12" t="s">
        <v>618</v>
      </c>
      <c r="C297" t="str">
        <f t="shared" si="4"/>
        <v>mri -Maori</v>
      </c>
    </row>
    <row r="298" spans="1:3" ht="15.75" thickBot="1" x14ac:dyDescent="0.3">
      <c r="A298" s="9" t="s">
        <v>619</v>
      </c>
      <c r="B298" s="10" t="s">
        <v>620</v>
      </c>
      <c r="C298" t="str">
        <f t="shared" si="4"/>
        <v>arn-Mapudungun; Mapuche</v>
      </c>
    </row>
    <row r="299" spans="1:3" ht="15.75" thickBot="1" x14ac:dyDescent="0.3">
      <c r="A299" s="11" t="s">
        <v>621</v>
      </c>
      <c r="B299" s="12" t="s">
        <v>622</v>
      </c>
      <c r="C299" t="str">
        <f t="shared" si="4"/>
        <v>mar-Marathi</v>
      </c>
    </row>
    <row r="300" spans="1:3" ht="15.75" thickBot="1" x14ac:dyDescent="0.3">
      <c r="A300" s="9" t="s">
        <v>623</v>
      </c>
      <c r="B300" s="10" t="s">
        <v>624</v>
      </c>
      <c r="C300" t="str">
        <f t="shared" si="4"/>
        <v>chm-Mari</v>
      </c>
    </row>
    <row r="301" spans="1:3" ht="15.75" thickBot="1" x14ac:dyDescent="0.3">
      <c r="A301" s="11" t="s">
        <v>625</v>
      </c>
      <c r="B301" s="12" t="s">
        <v>626</v>
      </c>
      <c r="C301" t="str">
        <f t="shared" si="4"/>
        <v>mah-Marshallese</v>
      </c>
    </row>
    <row r="302" spans="1:3" ht="15.75" thickBot="1" x14ac:dyDescent="0.3">
      <c r="A302" s="9" t="s">
        <v>627</v>
      </c>
      <c r="B302" s="10" t="s">
        <v>628</v>
      </c>
      <c r="C302" t="str">
        <f t="shared" si="4"/>
        <v>mwr-Marwari</v>
      </c>
    </row>
    <row r="303" spans="1:3" ht="15.75" thickBot="1" x14ac:dyDescent="0.3">
      <c r="A303" s="11" t="s">
        <v>629</v>
      </c>
      <c r="B303" s="12" t="s">
        <v>630</v>
      </c>
      <c r="C303" t="str">
        <f t="shared" si="4"/>
        <v>mas-Masai</v>
      </c>
    </row>
    <row r="304" spans="1:3" ht="15.75" thickBot="1" x14ac:dyDescent="0.3">
      <c r="A304" s="9" t="s">
        <v>631</v>
      </c>
      <c r="B304" s="10" t="s">
        <v>632</v>
      </c>
      <c r="C304" t="str">
        <f t="shared" si="4"/>
        <v>myn-Mayan languages</v>
      </c>
    </row>
    <row r="305" spans="1:3" ht="15.75" thickBot="1" x14ac:dyDescent="0.3">
      <c r="A305" s="11" t="s">
        <v>633</v>
      </c>
      <c r="B305" s="12" t="s">
        <v>634</v>
      </c>
      <c r="C305" t="str">
        <f t="shared" si="4"/>
        <v>men-Mende</v>
      </c>
    </row>
    <row r="306" spans="1:3" ht="15.75" thickBot="1" x14ac:dyDescent="0.3">
      <c r="A306" s="9" t="s">
        <v>635</v>
      </c>
      <c r="B306" s="10" t="s">
        <v>636</v>
      </c>
      <c r="C306" t="str">
        <f t="shared" si="4"/>
        <v>mic-Mi'kmaq; Micmac</v>
      </c>
    </row>
    <row r="307" spans="1:3" ht="15.75" thickBot="1" x14ac:dyDescent="0.3">
      <c r="A307" s="11" t="s">
        <v>637</v>
      </c>
      <c r="B307" s="12" t="s">
        <v>638</v>
      </c>
      <c r="C307" t="str">
        <f t="shared" si="4"/>
        <v>min-Minangkabau</v>
      </c>
    </row>
    <row r="308" spans="1:3" ht="15.75" thickBot="1" x14ac:dyDescent="0.3">
      <c r="A308" s="9" t="s">
        <v>639</v>
      </c>
      <c r="B308" s="10" t="s">
        <v>640</v>
      </c>
      <c r="C308" t="str">
        <f t="shared" si="4"/>
        <v>mwl-Mirandese</v>
      </c>
    </row>
    <row r="309" spans="1:3" ht="15.75" thickBot="1" x14ac:dyDescent="0.3">
      <c r="A309" s="11" t="s">
        <v>641</v>
      </c>
      <c r="B309" s="12" t="s">
        <v>642</v>
      </c>
      <c r="C309" t="str">
        <f t="shared" si="4"/>
        <v>moh-Mohawk</v>
      </c>
    </row>
    <row r="310" spans="1:3" ht="15.75" thickBot="1" x14ac:dyDescent="0.3">
      <c r="A310" s="9" t="s">
        <v>643</v>
      </c>
      <c r="B310" s="10" t="s">
        <v>644</v>
      </c>
      <c r="C310" t="str">
        <f t="shared" si="4"/>
        <v>mdf-Moksha</v>
      </c>
    </row>
    <row r="311" spans="1:3" ht="15.75" thickBot="1" x14ac:dyDescent="0.3">
      <c r="A311" s="11" t="s">
        <v>645</v>
      </c>
      <c r="B311" s="12" t="s">
        <v>646</v>
      </c>
      <c r="C311" t="str">
        <f t="shared" si="4"/>
        <v>lol-Mongo</v>
      </c>
    </row>
    <row r="312" spans="1:3" ht="15.75" thickBot="1" x14ac:dyDescent="0.3">
      <c r="A312" s="9" t="s">
        <v>647</v>
      </c>
      <c r="B312" s="10" t="s">
        <v>648</v>
      </c>
      <c r="C312" t="str">
        <f t="shared" si="4"/>
        <v>mon-Mongolian</v>
      </c>
    </row>
    <row r="313" spans="1:3" ht="15.75" thickBot="1" x14ac:dyDescent="0.3">
      <c r="A313" s="11" t="s">
        <v>649</v>
      </c>
      <c r="B313" s="12" t="s">
        <v>650</v>
      </c>
      <c r="C313" t="str">
        <f t="shared" si="4"/>
        <v>mkh-Mon-Khmer languages</v>
      </c>
    </row>
    <row r="314" spans="1:3" ht="15.75" thickBot="1" x14ac:dyDescent="0.3">
      <c r="A314" s="9" t="s">
        <v>651</v>
      </c>
      <c r="B314" s="10" t="s">
        <v>652</v>
      </c>
      <c r="C314" t="str">
        <f t="shared" si="4"/>
        <v>mos-Mossi</v>
      </c>
    </row>
    <row r="315" spans="1:3" ht="15.75" thickBot="1" x14ac:dyDescent="0.3">
      <c r="A315" s="11" t="s">
        <v>653</v>
      </c>
      <c r="B315" s="12" t="s">
        <v>654</v>
      </c>
      <c r="C315" t="str">
        <f t="shared" si="4"/>
        <v>mul-Multiple languages</v>
      </c>
    </row>
    <row r="316" spans="1:3" ht="15.75" thickBot="1" x14ac:dyDescent="0.3">
      <c r="A316" s="9" t="s">
        <v>655</v>
      </c>
      <c r="B316" s="10" t="s">
        <v>656</v>
      </c>
      <c r="C316" t="str">
        <f t="shared" si="4"/>
        <v>mun-Munda languages</v>
      </c>
    </row>
    <row r="317" spans="1:3" ht="15.75" thickBot="1" x14ac:dyDescent="0.3">
      <c r="A317" s="11" t="s">
        <v>657</v>
      </c>
      <c r="B317" s="12" t="s">
        <v>658</v>
      </c>
      <c r="C317" t="str">
        <f t="shared" si="4"/>
        <v>nah-Nahuatl languages</v>
      </c>
    </row>
    <row r="318" spans="1:3" ht="15.75" thickBot="1" x14ac:dyDescent="0.3">
      <c r="A318" s="9" t="s">
        <v>659</v>
      </c>
      <c r="B318" s="10" t="s">
        <v>660</v>
      </c>
      <c r="C318" t="str">
        <f t="shared" si="4"/>
        <v>nau-Nauru</v>
      </c>
    </row>
    <row r="319" spans="1:3" ht="15.75" thickBot="1" x14ac:dyDescent="0.3">
      <c r="A319" s="11" t="s">
        <v>661</v>
      </c>
      <c r="B319" s="12" t="s">
        <v>662</v>
      </c>
      <c r="C319" t="str">
        <f t="shared" si="4"/>
        <v>nav-Navajo; Navaho</v>
      </c>
    </row>
    <row r="320" spans="1:3" ht="26.25" thickBot="1" x14ac:dyDescent="0.3">
      <c r="A320" s="9" t="s">
        <v>663</v>
      </c>
      <c r="B320" s="10" t="s">
        <v>664</v>
      </c>
      <c r="C320" t="str">
        <f t="shared" si="4"/>
        <v>nde-Ndebele, North; North Ndebele</v>
      </c>
    </row>
    <row r="321" spans="1:3" ht="26.25" thickBot="1" x14ac:dyDescent="0.3">
      <c r="A321" s="11" t="s">
        <v>665</v>
      </c>
      <c r="B321" s="12" t="s">
        <v>666</v>
      </c>
      <c r="C321" t="str">
        <f t="shared" si="4"/>
        <v>nbl-Ndebele, South; South Ndebele</v>
      </c>
    </row>
    <row r="322" spans="1:3" ht="15.75" thickBot="1" x14ac:dyDescent="0.3">
      <c r="A322" s="9" t="s">
        <v>667</v>
      </c>
      <c r="B322" s="10" t="s">
        <v>668</v>
      </c>
      <c r="C322" t="str">
        <f t="shared" si="4"/>
        <v>ndo-Ndonga</v>
      </c>
    </row>
    <row r="323" spans="1:3" ht="15.75" thickBot="1" x14ac:dyDescent="0.3">
      <c r="A323" s="11" t="s">
        <v>669</v>
      </c>
      <c r="B323" s="12" t="s">
        <v>670</v>
      </c>
      <c r="C323" t="str">
        <f t="shared" ref="C323:C386" si="5">A323&amp;"-"&amp;B323</f>
        <v>nap-Neapolitan</v>
      </c>
    </row>
    <row r="324" spans="1:3" ht="15.75" thickBot="1" x14ac:dyDescent="0.3">
      <c r="A324" s="9" t="s">
        <v>671</v>
      </c>
      <c r="B324" s="10" t="s">
        <v>672</v>
      </c>
      <c r="C324" t="str">
        <f t="shared" si="5"/>
        <v>new-Nepal Bhasa; Newari</v>
      </c>
    </row>
    <row r="325" spans="1:3" ht="15.75" thickBot="1" x14ac:dyDescent="0.3">
      <c r="A325" s="11" t="s">
        <v>673</v>
      </c>
      <c r="B325" s="12" t="s">
        <v>674</v>
      </c>
      <c r="C325" t="str">
        <f t="shared" si="5"/>
        <v>nep-Nepali</v>
      </c>
    </row>
    <row r="326" spans="1:3" ht="15.75" thickBot="1" x14ac:dyDescent="0.3">
      <c r="A326" s="9" t="s">
        <v>675</v>
      </c>
      <c r="B326" s="10" t="s">
        <v>676</v>
      </c>
      <c r="C326" t="str">
        <f t="shared" si="5"/>
        <v>nia-Nias</v>
      </c>
    </row>
    <row r="327" spans="1:3" ht="26.25" thickBot="1" x14ac:dyDescent="0.3">
      <c r="A327" s="11" t="s">
        <v>677</v>
      </c>
      <c r="B327" s="12" t="s">
        <v>678</v>
      </c>
      <c r="C327" t="str">
        <f t="shared" si="5"/>
        <v>nic-Niger-Kordofanian languages</v>
      </c>
    </row>
    <row r="328" spans="1:3" ht="15.75" thickBot="1" x14ac:dyDescent="0.3">
      <c r="A328" s="9" t="s">
        <v>679</v>
      </c>
      <c r="B328" s="10" t="s">
        <v>680</v>
      </c>
      <c r="C328" t="str">
        <f t="shared" si="5"/>
        <v>ssa-Nilo-Saharan languages</v>
      </c>
    </row>
    <row r="329" spans="1:3" ht="15.75" thickBot="1" x14ac:dyDescent="0.3">
      <c r="A329" s="11" t="s">
        <v>681</v>
      </c>
      <c r="B329" s="12" t="s">
        <v>682</v>
      </c>
      <c r="C329" t="str">
        <f t="shared" si="5"/>
        <v>niu-Niuean</v>
      </c>
    </row>
    <row r="330" spans="1:3" ht="15.75" thickBot="1" x14ac:dyDescent="0.3">
      <c r="A330" s="9" t="s">
        <v>683</v>
      </c>
      <c r="B330" s="10" t="s">
        <v>684</v>
      </c>
      <c r="C330" t="str">
        <f t="shared" si="5"/>
        <v>nqo-N'Ko</v>
      </c>
    </row>
    <row r="331" spans="1:3" ht="26.25" thickBot="1" x14ac:dyDescent="0.3">
      <c r="A331" s="11" t="s">
        <v>685</v>
      </c>
      <c r="B331" s="12" t="s">
        <v>686</v>
      </c>
      <c r="C331" t="str">
        <f t="shared" si="5"/>
        <v>zxx-No linguistic content; Not applicable</v>
      </c>
    </row>
    <row r="332" spans="1:3" ht="15.75" thickBot="1" x14ac:dyDescent="0.3">
      <c r="A332" s="9" t="s">
        <v>687</v>
      </c>
      <c r="B332" s="10" t="s">
        <v>688</v>
      </c>
      <c r="C332" t="str">
        <f t="shared" si="5"/>
        <v>nog-Nogai</v>
      </c>
    </row>
    <row r="333" spans="1:3" ht="15.75" thickBot="1" x14ac:dyDescent="0.3">
      <c r="A333" s="11" t="s">
        <v>689</v>
      </c>
      <c r="B333" s="12" t="s">
        <v>690</v>
      </c>
      <c r="C333" t="str">
        <f t="shared" si="5"/>
        <v>non-Norse, Old</v>
      </c>
    </row>
    <row r="334" spans="1:3" ht="26.25" thickBot="1" x14ac:dyDescent="0.3">
      <c r="A334" s="9" t="s">
        <v>691</v>
      </c>
      <c r="B334" s="10" t="s">
        <v>692</v>
      </c>
      <c r="C334" t="str">
        <f t="shared" si="5"/>
        <v>nai-North American Indian languages</v>
      </c>
    </row>
    <row r="335" spans="1:3" ht="15.75" thickBot="1" x14ac:dyDescent="0.3">
      <c r="A335" s="11" t="s">
        <v>693</v>
      </c>
      <c r="B335" s="12" t="s">
        <v>694</v>
      </c>
      <c r="C335" t="str">
        <f t="shared" si="5"/>
        <v>frr-Northern Frisian</v>
      </c>
    </row>
    <row r="336" spans="1:3" ht="15.75" thickBot="1" x14ac:dyDescent="0.3">
      <c r="A336" s="9" t="s">
        <v>695</v>
      </c>
      <c r="B336" s="10" t="s">
        <v>696</v>
      </c>
      <c r="C336" t="str">
        <f t="shared" si="5"/>
        <v>sme-Northern Sami</v>
      </c>
    </row>
    <row r="337" spans="1:3" ht="15.75" thickBot="1" x14ac:dyDescent="0.3">
      <c r="A337" s="11" t="s">
        <v>697</v>
      </c>
      <c r="B337" s="12" t="s">
        <v>698</v>
      </c>
      <c r="C337" t="str">
        <f t="shared" si="5"/>
        <v>nor-Norwegian</v>
      </c>
    </row>
    <row r="338" spans="1:3" ht="26.25" thickBot="1" x14ac:dyDescent="0.3">
      <c r="A338" s="9" t="s">
        <v>699</v>
      </c>
      <c r="B338" s="10" t="s">
        <v>700</v>
      </c>
      <c r="C338" t="str">
        <f t="shared" si="5"/>
        <v>nno-Norwegian Nynorsk; Nynorsk, Norwegian</v>
      </c>
    </row>
    <row r="339" spans="1:3" ht="15.75" thickBot="1" x14ac:dyDescent="0.3">
      <c r="A339" s="11" t="s">
        <v>701</v>
      </c>
      <c r="B339" s="12" t="s">
        <v>702</v>
      </c>
      <c r="C339" t="str">
        <f t="shared" si="5"/>
        <v>nub-Nubian languages</v>
      </c>
    </row>
    <row r="340" spans="1:3" ht="15.75" thickBot="1" x14ac:dyDescent="0.3">
      <c r="A340" s="9" t="s">
        <v>703</v>
      </c>
      <c r="B340" s="10" t="s">
        <v>704</v>
      </c>
      <c r="C340" t="str">
        <f t="shared" si="5"/>
        <v>nym-Nyamwezi</v>
      </c>
    </row>
    <row r="341" spans="1:3" ht="15.75" thickBot="1" x14ac:dyDescent="0.3">
      <c r="A341" s="11" t="s">
        <v>705</v>
      </c>
      <c r="B341" s="12" t="s">
        <v>706</v>
      </c>
      <c r="C341" t="str">
        <f t="shared" si="5"/>
        <v>nyn-Nyankole</v>
      </c>
    </row>
    <row r="342" spans="1:3" ht="15.75" thickBot="1" x14ac:dyDescent="0.3">
      <c r="A342" s="9" t="s">
        <v>707</v>
      </c>
      <c r="B342" s="10" t="s">
        <v>708</v>
      </c>
      <c r="C342" t="str">
        <f t="shared" si="5"/>
        <v>nyo-Nyoro</v>
      </c>
    </row>
    <row r="343" spans="1:3" ht="15.75" thickBot="1" x14ac:dyDescent="0.3">
      <c r="A343" s="11" t="s">
        <v>709</v>
      </c>
      <c r="B343" s="12" t="s">
        <v>710</v>
      </c>
      <c r="C343" t="str">
        <f t="shared" si="5"/>
        <v>nzi-Nzima</v>
      </c>
    </row>
    <row r="344" spans="1:3" ht="15.75" thickBot="1" x14ac:dyDescent="0.3">
      <c r="A344" s="9" t="s">
        <v>711</v>
      </c>
      <c r="B344" s="10" t="s">
        <v>712</v>
      </c>
      <c r="C344" t="str">
        <f t="shared" si="5"/>
        <v>oci-Occitan (post 1500)</v>
      </c>
    </row>
    <row r="345" spans="1:3" ht="39" thickBot="1" x14ac:dyDescent="0.3">
      <c r="A345" s="11" t="s">
        <v>713</v>
      </c>
      <c r="B345" s="12" t="s">
        <v>714</v>
      </c>
      <c r="C345" t="str">
        <f t="shared" si="5"/>
        <v>arc-Official Aramaic (700-300 BCE); Imperial Aramaic (700-300 BCE)</v>
      </c>
    </row>
    <row r="346" spans="1:3" ht="15.75" thickBot="1" x14ac:dyDescent="0.3">
      <c r="A346" s="9" t="s">
        <v>715</v>
      </c>
      <c r="B346" s="10" t="s">
        <v>716</v>
      </c>
      <c r="C346" t="str">
        <f t="shared" si="5"/>
        <v>oji-Ojibwa</v>
      </c>
    </row>
    <row r="347" spans="1:3" ht="15.75" thickBot="1" x14ac:dyDescent="0.3">
      <c r="A347" s="11" t="s">
        <v>717</v>
      </c>
      <c r="B347" s="12" t="s">
        <v>718</v>
      </c>
      <c r="C347" t="str">
        <f t="shared" si="5"/>
        <v>ori-Oriya</v>
      </c>
    </row>
    <row r="348" spans="1:3" ht="15.75" thickBot="1" x14ac:dyDescent="0.3">
      <c r="A348" s="9" t="s">
        <v>719</v>
      </c>
      <c r="B348" s="10" t="s">
        <v>720</v>
      </c>
      <c r="C348" t="str">
        <f t="shared" si="5"/>
        <v>orm-Oromo</v>
      </c>
    </row>
    <row r="349" spans="1:3" ht="15.75" thickBot="1" x14ac:dyDescent="0.3">
      <c r="A349" s="11" t="s">
        <v>721</v>
      </c>
      <c r="B349" s="12" t="s">
        <v>722</v>
      </c>
      <c r="C349" t="str">
        <f t="shared" si="5"/>
        <v>osa-Osage</v>
      </c>
    </row>
    <row r="350" spans="1:3" ht="15.75" thickBot="1" x14ac:dyDescent="0.3">
      <c r="A350" s="9" t="s">
        <v>723</v>
      </c>
      <c r="B350" s="10" t="s">
        <v>724</v>
      </c>
      <c r="C350" t="str">
        <f t="shared" si="5"/>
        <v>oss-Ossetian; Ossetic</v>
      </c>
    </row>
    <row r="351" spans="1:3" ht="15.75" thickBot="1" x14ac:dyDescent="0.3">
      <c r="A351" s="11" t="s">
        <v>725</v>
      </c>
      <c r="B351" s="12" t="s">
        <v>726</v>
      </c>
      <c r="C351" t="str">
        <f t="shared" si="5"/>
        <v>oto-Otomian languages</v>
      </c>
    </row>
    <row r="352" spans="1:3" ht="15.75" thickBot="1" x14ac:dyDescent="0.3">
      <c r="A352" s="9" t="s">
        <v>727</v>
      </c>
      <c r="B352" s="10" t="s">
        <v>728</v>
      </c>
      <c r="C352" t="str">
        <f t="shared" si="5"/>
        <v>pal-Pahlavi</v>
      </c>
    </row>
    <row r="353" spans="1:3" ht="15.75" thickBot="1" x14ac:dyDescent="0.3">
      <c r="A353" s="11" t="s">
        <v>729</v>
      </c>
      <c r="B353" s="12" t="s">
        <v>730</v>
      </c>
      <c r="C353" t="str">
        <f t="shared" si="5"/>
        <v>pau-Palauan</v>
      </c>
    </row>
    <row r="354" spans="1:3" ht="15.75" thickBot="1" x14ac:dyDescent="0.3">
      <c r="A354" s="9" t="s">
        <v>731</v>
      </c>
      <c r="B354" s="10" t="s">
        <v>732</v>
      </c>
      <c r="C354" t="str">
        <f t="shared" si="5"/>
        <v>pli-Pali</v>
      </c>
    </row>
    <row r="355" spans="1:3" ht="15.75" thickBot="1" x14ac:dyDescent="0.3">
      <c r="A355" s="11" t="s">
        <v>733</v>
      </c>
      <c r="B355" s="12" t="s">
        <v>734</v>
      </c>
      <c r="C355" t="str">
        <f t="shared" si="5"/>
        <v>pam-Pampanga; Kapampangan</v>
      </c>
    </row>
    <row r="356" spans="1:3" ht="15.75" thickBot="1" x14ac:dyDescent="0.3">
      <c r="A356" s="9" t="s">
        <v>735</v>
      </c>
      <c r="B356" s="10" t="s">
        <v>736</v>
      </c>
      <c r="C356" t="str">
        <f t="shared" si="5"/>
        <v>pag-Pangasinan</v>
      </c>
    </row>
    <row r="357" spans="1:3" ht="15.75" thickBot="1" x14ac:dyDescent="0.3">
      <c r="A357" s="11" t="s">
        <v>737</v>
      </c>
      <c r="B357" s="12" t="s">
        <v>738</v>
      </c>
      <c r="C357" t="str">
        <f t="shared" si="5"/>
        <v>pan-Panjabi; Punjabi</v>
      </c>
    </row>
    <row r="358" spans="1:3" ht="15.75" thickBot="1" x14ac:dyDescent="0.3">
      <c r="A358" s="9" t="s">
        <v>739</v>
      </c>
      <c r="B358" s="10" t="s">
        <v>740</v>
      </c>
      <c r="C358" t="str">
        <f t="shared" si="5"/>
        <v>pap-Papiamento</v>
      </c>
    </row>
    <row r="359" spans="1:3" ht="15.75" thickBot="1" x14ac:dyDescent="0.3">
      <c r="A359" s="11" t="s">
        <v>741</v>
      </c>
      <c r="B359" s="12" t="s">
        <v>742</v>
      </c>
      <c r="C359" t="str">
        <f t="shared" si="5"/>
        <v>paa-Papuan languages</v>
      </c>
    </row>
    <row r="360" spans="1:3" ht="26.25" thickBot="1" x14ac:dyDescent="0.3">
      <c r="A360" s="9" t="s">
        <v>743</v>
      </c>
      <c r="B360" s="10" t="s">
        <v>744</v>
      </c>
      <c r="C360" t="str">
        <f t="shared" si="5"/>
        <v>nso-Pedi; Sepedi; Northern Sotho</v>
      </c>
    </row>
    <row r="361" spans="1:3" ht="15.75" thickBot="1" x14ac:dyDescent="0.3">
      <c r="A361" s="11" t="s">
        <v>745</v>
      </c>
      <c r="B361" s="12" t="s">
        <v>746</v>
      </c>
      <c r="C361" t="str">
        <f t="shared" si="5"/>
        <v>fas-Persian</v>
      </c>
    </row>
    <row r="362" spans="1:3" ht="15.75" thickBot="1" x14ac:dyDescent="0.3">
      <c r="A362" s="9" t="s">
        <v>1036</v>
      </c>
      <c r="B362" s="10" t="s">
        <v>747</v>
      </c>
      <c r="C362" t="str">
        <f t="shared" si="5"/>
        <v>per -Persian*</v>
      </c>
    </row>
    <row r="363" spans="1:3" ht="26.25" thickBot="1" x14ac:dyDescent="0.3">
      <c r="A363" s="11" t="s">
        <v>748</v>
      </c>
      <c r="B363" s="12" t="s">
        <v>749</v>
      </c>
      <c r="C363" t="str">
        <f t="shared" si="5"/>
        <v>peo-Persian, Old (ca.600-400 B.C.)</v>
      </c>
    </row>
    <row r="364" spans="1:3" ht="15.75" thickBot="1" x14ac:dyDescent="0.3">
      <c r="A364" s="9" t="s">
        <v>750</v>
      </c>
      <c r="B364" s="10" t="s">
        <v>751</v>
      </c>
      <c r="C364" t="str">
        <f t="shared" si="5"/>
        <v>phi-Philippine languages</v>
      </c>
    </row>
    <row r="365" spans="1:3" ht="15.75" thickBot="1" x14ac:dyDescent="0.3">
      <c r="A365" s="11" t="s">
        <v>752</v>
      </c>
      <c r="B365" s="12" t="s">
        <v>753</v>
      </c>
      <c r="C365" t="str">
        <f t="shared" si="5"/>
        <v>phn-Phoenician</v>
      </c>
    </row>
    <row r="366" spans="1:3" ht="15.75" thickBot="1" x14ac:dyDescent="0.3">
      <c r="A366" s="9" t="s">
        <v>754</v>
      </c>
      <c r="B366" s="10" t="s">
        <v>755</v>
      </c>
      <c r="C366" t="str">
        <f t="shared" si="5"/>
        <v>pon-Pohnpeian</v>
      </c>
    </row>
    <row r="367" spans="1:3" ht="15.75" thickBot="1" x14ac:dyDescent="0.3">
      <c r="A367" s="11" t="s">
        <v>756</v>
      </c>
      <c r="B367" s="12" t="s">
        <v>757</v>
      </c>
      <c r="C367" t="str">
        <f t="shared" si="5"/>
        <v>pol-Polish</v>
      </c>
    </row>
    <row r="368" spans="1:3" ht="15.75" thickBot="1" x14ac:dyDescent="0.3">
      <c r="A368" s="9" t="s">
        <v>758</v>
      </c>
      <c r="B368" s="10" t="s">
        <v>759</v>
      </c>
      <c r="C368" t="str">
        <f t="shared" si="5"/>
        <v>por-Portuguese</v>
      </c>
    </row>
    <row r="369" spans="1:3" ht="15.75" thickBot="1" x14ac:dyDescent="0.3">
      <c r="A369" s="11" t="s">
        <v>760</v>
      </c>
      <c r="B369" s="12" t="s">
        <v>761</v>
      </c>
      <c r="C369" t="str">
        <f t="shared" si="5"/>
        <v>pra-Prakrit languages</v>
      </c>
    </row>
    <row r="370" spans="1:3" ht="39" thickBot="1" x14ac:dyDescent="0.3">
      <c r="A370" s="9" t="s">
        <v>762</v>
      </c>
      <c r="B370" s="10" t="s">
        <v>763</v>
      </c>
      <c r="C370" t="str">
        <f t="shared" si="5"/>
        <v>pro-Provençal, Old (to 1500);Occitan, Old (to 1500)</v>
      </c>
    </row>
    <row r="371" spans="1:3" ht="15.75" thickBot="1" x14ac:dyDescent="0.3">
      <c r="A371" s="11" t="s">
        <v>764</v>
      </c>
      <c r="B371" s="12" t="s">
        <v>765</v>
      </c>
      <c r="C371" t="str">
        <f t="shared" si="5"/>
        <v>pus-Pushto; Pashto</v>
      </c>
    </row>
    <row r="372" spans="1:3" ht="15.75" thickBot="1" x14ac:dyDescent="0.3">
      <c r="A372" s="9" t="s">
        <v>766</v>
      </c>
      <c r="B372" s="10" t="s">
        <v>767</v>
      </c>
      <c r="C372" t="str">
        <f t="shared" si="5"/>
        <v>que-Quechua</v>
      </c>
    </row>
    <row r="373" spans="1:3" ht="15.75" thickBot="1" x14ac:dyDescent="0.3">
      <c r="A373" s="11" t="s">
        <v>768</v>
      </c>
      <c r="B373" s="12" t="s">
        <v>769</v>
      </c>
      <c r="C373" t="str">
        <f t="shared" si="5"/>
        <v>raj-Rajasthani</v>
      </c>
    </row>
    <row r="374" spans="1:3" ht="15.75" thickBot="1" x14ac:dyDescent="0.3">
      <c r="A374" s="9" t="s">
        <v>770</v>
      </c>
      <c r="B374" s="10" t="s">
        <v>771</v>
      </c>
      <c r="C374" t="str">
        <f t="shared" si="5"/>
        <v>rap-Rapanui</v>
      </c>
    </row>
    <row r="375" spans="1:3" ht="26.25" thickBot="1" x14ac:dyDescent="0.3">
      <c r="A375" s="11" t="s">
        <v>772</v>
      </c>
      <c r="B375" s="12" t="s">
        <v>773</v>
      </c>
      <c r="C375" t="str">
        <f t="shared" si="5"/>
        <v>rar-Rarotongan; Cook Islands Maori</v>
      </c>
    </row>
    <row r="376" spans="1:3" ht="15.75" thickBot="1" x14ac:dyDescent="0.3">
      <c r="A376" s="9" t="s">
        <v>774</v>
      </c>
      <c r="B376" s="10" t="s">
        <v>775</v>
      </c>
      <c r="C376" t="str">
        <f t="shared" si="5"/>
        <v>qaa-qtz-Reserved for local use</v>
      </c>
    </row>
    <row r="377" spans="1:3" ht="15.75" thickBot="1" x14ac:dyDescent="0.3">
      <c r="A377" s="11" t="s">
        <v>776</v>
      </c>
      <c r="B377" s="12" t="s">
        <v>777</v>
      </c>
      <c r="C377" t="str">
        <f t="shared" si="5"/>
        <v>roa-Romance languages</v>
      </c>
    </row>
    <row r="378" spans="1:3" ht="26.25" thickBot="1" x14ac:dyDescent="0.3">
      <c r="A378" s="9" t="s">
        <v>1037</v>
      </c>
      <c r="B378" s="10" t="s">
        <v>778</v>
      </c>
      <c r="C378" t="str">
        <f t="shared" si="5"/>
        <v>rum -Romanian; Moldavian; Moldovan*</v>
      </c>
    </row>
    <row r="379" spans="1:3" ht="26.25" thickBot="1" x14ac:dyDescent="0.3">
      <c r="A379" s="11" t="s">
        <v>1038</v>
      </c>
      <c r="B379" s="12" t="s">
        <v>779</v>
      </c>
      <c r="C379" t="str">
        <f t="shared" si="5"/>
        <v xml:space="preserve"> ron -Romanian; Moldavian; Moldovan</v>
      </c>
    </row>
    <row r="380" spans="1:3" ht="15.75" thickBot="1" x14ac:dyDescent="0.3">
      <c r="A380" s="9" t="s">
        <v>780</v>
      </c>
      <c r="B380" s="10" t="s">
        <v>781</v>
      </c>
      <c r="C380" t="str">
        <f t="shared" si="5"/>
        <v>roh-Romansh</v>
      </c>
    </row>
    <row r="381" spans="1:3" ht="15.75" thickBot="1" x14ac:dyDescent="0.3">
      <c r="A381" s="11" t="s">
        <v>782</v>
      </c>
      <c r="B381" s="12" t="s">
        <v>783</v>
      </c>
      <c r="C381" t="str">
        <f t="shared" si="5"/>
        <v>rom-Romany</v>
      </c>
    </row>
    <row r="382" spans="1:3" ht="15.75" thickBot="1" x14ac:dyDescent="0.3">
      <c r="A382" s="9" t="s">
        <v>784</v>
      </c>
      <c r="B382" s="10" t="s">
        <v>785</v>
      </c>
      <c r="C382" t="str">
        <f t="shared" si="5"/>
        <v>run-Rundi</v>
      </c>
    </row>
    <row r="383" spans="1:3" ht="15.75" thickBot="1" x14ac:dyDescent="0.3">
      <c r="A383" s="11" t="s">
        <v>786</v>
      </c>
      <c r="B383" s="12" t="s">
        <v>787</v>
      </c>
      <c r="C383" t="str">
        <f t="shared" si="5"/>
        <v>rus-Russian</v>
      </c>
    </row>
    <row r="384" spans="1:3" ht="15.75" thickBot="1" x14ac:dyDescent="0.3">
      <c r="A384" s="9" t="s">
        <v>788</v>
      </c>
      <c r="B384" s="10" t="s">
        <v>789</v>
      </c>
      <c r="C384" t="str">
        <f t="shared" si="5"/>
        <v>sal-Salishan languages</v>
      </c>
    </row>
    <row r="385" spans="1:3" ht="15.75" thickBot="1" x14ac:dyDescent="0.3">
      <c r="A385" s="11" t="s">
        <v>790</v>
      </c>
      <c r="B385" s="12" t="s">
        <v>791</v>
      </c>
      <c r="C385" t="str">
        <f t="shared" si="5"/>
        <v>sam-Samaritan Aramaic</v>
      </c>
    </row>
    <row r="386" spans="1:3" ht="15.75" thickBot="1" x14ac:dyDescent="0.3">
      <c r="A386" s="9" t="s">
        <v>792</v>
      </c>
      <c r="B386" s="10" t="s">
        <v>793</v>
      </c>
      <c r="C386" t="str">
        <f t="shared" si="5"/>
        <v>smi-Sami languages</v>
      </c>
    </row>
    <row r="387" spans="1:3" ht="15.75" thickBot="1" x14ac:dyDescent="0.3">
      <c r="A387" s="11" t="s">
        <v>794</v>
      </c>
      <c r="B387" s="12" t="s">
        <v>795</v>
      </c>
      <c r="C387" t="str">
        <f t="shared" ref="C387:C450" si="6">A387&amp;"-"&amp;B387</f>
        <v>smo-Samoan</v>
      </c>
    </row>
    <row r="388" spans="1:3" ht="15.75" thickBot="1" x14ac:dyDescent="0.3">
      <c r="A388" s="9" t="s">
        <v>796</v>
      </c>
      <c r="B388" s="10" t="s">
        <v>797</v>
      </c>
      <c r="C388" t="str">
        <f t="shared" si="6"/>
        <v>sad-Sandawe</v>
      </c>
    </row>
    <row r="389" spans="1:3" ht="15.75" thickBot="1" x14ac:dyDescent="0.3">
      <c r="A389" s="11" t="s">
        <v>798</v>
      </c>
      <c r="B389" s="12" t="s">
        <v>799</v>
      </c>
      <c r="C389" t="str">
        <f t="shared" si="6"/>
        <v>sag-Sango</v>
      </c>
    </row>
    <row r="390" spans="1:3" ht="15.75" thickBot="1" x14ac:dyDescent="0.3">
      <c r="A390" s="9" t="s">
        <v>800</v>
      </c>
      <c r="B390" s="10" t="s">
        <v>801</v>
      </c>
      <c r="C390" t="str">
        <f t="shared" si="6"/>
        <v>san-Sanskrit</v>
      </c>
    </row>
    <row r="391" spans="1:3" ht="15.75" thickBot="1" x14ac:dyDescent="0.3">
      <c r="A391" s="11" t="s">
        <v>802</v>
      </c>
      <c r="B391" s="12" t="s">
        <v>803</v>
      </c>
      <c r="C391" t="str">
        <f t="shared" si="6"/>
        <v>sat-Santali</v>
      </c>
    </row>
    <row r="392" spans="1:3" ht="15.75" thickBot="1" x14ac:dyDescent="0.3">
      <c r="A392" s="9" t="s">
        <v>804</v>
      </c>
      <c r="B392" s="10" t="s">
        <v>805</v>
      </c>
      <c r="C392" t="str">
        <f t="shared" si="6"/>
        <v>srd-Sardinian</v>
      </c>
    </row>
    <row r="393" spans="1:3" ht="15.75" thickBot="1" x14ac:dyDescent="0.3">
      <c r="A393" s="11" t="s">
        <v>806</v>
      </c>
      <c r="B393" s="12" t="s">
        <v>807</v>
      </c>
      <c r="C393" t="str">
        <f t="shared" si="6"/>
        <v>sas-Sasak</v>
      </c>
    </row>
    <row r="394" spans="1:3" ht="15.75" thickBot="1" x14ac:dyDescent="0.3">
      <c r="A394" s="9" t="s">
        <v>808</v>
      </c>
      <c r="B394" s="10" t="s">
        <v>809</v>
      </c>
      <c r="C394" t="str">
        <f t="shared" si="6"/>
        <v>sco-Scots</v>
      </c>
    </row>
    <row r="395" spans="1:3" ht="15.75" thickBot="1" x14ac:dyDescent="0.3">
      <c r="A395" s="11" t="s">
        <v>810</v>
      </c>
      <c r="B395" s="12" t="s">
        <v>811</v>
      </c>
      <c r="C395" t="str">
        <f t="shared" si="6"/>
        <v>sel-Selkup</v>
      </c>
    </row>
    <row r="396" spans="1:3" ht="15.75" thickBot="1" x14ac:dyDescent="0.3">
      <c r="A396" s="9" t="s">
        <v>812</v>
      </c>
      <c r="B396" s="10" t="s">
        <v>813</v>
      </c>
      <c r="C396" t="str">
        <f t="shared" si="6"/>
        <v>sem-Semitic languages</v>
      </c>
    </row>
    <row r="397" spans="1:3" ht="15.75" thickBot="1" x14ac:dyDescent="0.3">
      <c r="A397" s="11" t="s">
        <v>814</v>
      </c>
      <c r="B397" s="12" t="s">
        <v>815</v>
      </c>
      <c r="C397" t="str">
        <f t="shared" si="6"/>
        <v>srp-Serbian</v>
      </c>
    </row>
    <row r="398" spans="1:3" ht="15.75" thickBot="1" x14ac:dyDescent="0.3">
      <c r="A398" s="9" t="s">
        <v>816</v>
      </c>
      <c r="B398" s="10" t="s">
        <v>817</v>
      </c>
      <c r="C398" t="str">
        <f t="shared" si="6"/>
        <v>srr-Serer</v>
      </c>
    </row>
    <row r="399" spans="1:3" ht="15.75" thickBot="1" x14ac:dyDescent="0.3">
      <c r="A399" s="11" t="s">
        <v>818</v>
      </c>
      <c r="B399" s="12" t="s">
        <v>819</v>
      </c>
      <c r="C399" t="str">
        <f t="shared" si="6"/>
        <v>shn-Shan</v>
      </c>
    </row>
    <row r="400" spans="1:3" ht="15.75" thickBot="1" x14ac:dyDescent="0.3">
      <c r="A400" s="9" t="s">
        <v>820</v>
      </c>
      <c r="B400" s="10" t="s">
        <v>821</v>
      </c>
      <c r="C400" t="str">
        <f t="shared" si="6"/>
        <v>sna-Shona</v>
      </c>
    </row>
    <row r="401" spans="1:3" ht="15.75" thickBot="1" x14ac:dyDescent="0.3">
      <c r="A401" s="11" t="s">
        <v>822</v>
      </c>
      <c r="B401" s="12" t="s">
        <v>823</v>
      </c>
      <c r="C401" t="str">
        <f t="shared" si="6"/>
        <v>iii-Sichuan Yi; Nuosu</v>
      </c>
    </row>
    <row r="402" spans="1:3" ht="15.75" thickBot="1" x14ac:dyDescent="0.3">
      <c r="A402" s="9" t="s">
        <v>824</v>
      </c>
      <c r="B402" s="10" t="s">
        <v>825</v>
      </c>
      <c r="C402" t="str">
        <f t="shared" si="6"/>
        <v>scn-Sicilian</v>
      </c>
    </row>
    <row r="403" spans="1:3" ht="15.75" thickBot="1" x14ac:dyDescent="0.3">
      <c r="A403" s="11" t="s">
        <v>826</v>
      </c>
      <c r="B403" s="12" t="s">
        <v>827</v>
      </c>
      <c r="C403" t="str">
        <f t="shared" si="6"/>
        <v>sid-Sidamo</v>
      </c>
    </row>
    <row r="404" spans="1:3" ht="15.75" thickBot="1" x14ac:dyDescent="0.3">
      <c r="A404" s="9" t="s">
        <v>828</v>
      </c>
      <c r="B404" s="10" t="s">
        <v>829</v>
      </c>
      <c r="C404" t="str">
        <f t="shared" si="6"/>
        <v>sgn-Sign Languages</v>
      </c>
    </row>
    <row r="405" spans="1:3" ht="15.75" thickBot="1" x14ac:dyDescent="0.3">
      <c r="A405" s="11" t="s">
        <v>830</v>
      </c>
      <c r="B405" s="12" t="s">
        <v>831</v>
      </c>
      <c r="C405" t="str">
        <f t="shared" si="6"/>
        <v>bla-Siksika</v>
      </c>
    </row>
    <row r="406" spans="1:3" ht="15.75" thickBot="1" x14ac:dyDescent="0.3">
      <c r="A406" s="9" t="s">
        <v>832</v>
      </c>
      <c r="B406" s="10" t="s">
        <v>833</v>
      </c>
      <c r="C406" t="str">
        <f t="shared" si="6"/>
        <v>snd-Sindhi</v>
      </c>
    </row>
    <row r="407" spans="1:3" ht="15.75" thickBot="1" x14ac:dyDescent="0.3">
      <c r="A407" s="11" t="s">
        <v>834</v>
      </c>
      <c r="B407" s="12" t="s">
        <v>835</v>
      </c>
      <c r="C407" t="str">
        <f t="shared" si="6"/>
        <v>sin-Sinhala; Sinhalese</v>
      </c>
    </row>
    <row r="408" spans="1:3" ht="15.75" thickBot="1" x14ac:dyDescent="0.3">
      <c r="A408" s="9" t="s">
        <v>836</v>
      </c>
      <c r="B408" s="10" t="s">
        <v>837</v>
      </c>
      <c r="C408" t="str">
        <f t="shared" si="6"/>
        <v>sit-Sino-Tibetan languages</v>
      </c>
    </row>
    <row r="409" spans="1:3" ht="15.75" thickBot="1" x14ac:dyDescent="0.3">
      <c r="A409" s="11" t="s">
        <v>838</v>
      </c>
      <c r="B409" s="12" t="s">
        <v>839</v>
      </c>
      <c r="C409" t="str">
        <f t="shared" si="6"/>
        <v>sio-Siouan languages</v>
      </c>
    </row>
    <row r="410" spans="1:3" ht="15.75" thickBot="1" x14ac:dyDescent="0.3">
      <c r="A410" s="9" t="s">
        <v>840</v>
      </c>
      <c r="B410" s="10" t="s">
        <v>841</v>
      </c>
      <c r="C410" t="str">
        <f t="shared" si="6"/>
        <v>sms-Skolt Sami</v>
      </c>
    </row>
    <row r="411" spans="1:3" ht="15.75" thickBot="1" x14ac:dyDescent="0.3">
      <c r="A411" s="11" t="s">
        <v>842</v>
      </c>
      <c r="B411" s="12" t="s">
        <v>843</v>
      </c>
      <c r="C411" t="str">
        <f t="shared" si="6"/>
        <v>den-Slave (Athapascan)</v>
      </c>
    </row>
    <row r="412" spans="1:3" ht="15.75" thickBot="1" x14ac:dyDescent="0.3">
      <c r="A412" s="9" t="s">
        <v>844</v>
      </c>
      <c r="B412" s="10" t="s">
        <v>845</v>
      </c>
      <c r="C412" t="str">
        <f t="shared" si="6"/>
        <v>sla-Slavic languages</v>
      </c>
    </row>
    <row r="413" spans="1:3" ht="15.75" thickBot="1" x14ac:dyDescent="0.3">
      <c r="A413" s="11" t="s">
        <v>846</v>
      </c>
      <c r="B413" s="12" t="s">
        <v>847</v>
      </c>
      <c r="C413" t="str">
        <f t="shared" si="6"/>
        <v>slo-Slovak*</v>
      </c>
    </row>
    <row r="414" spans="1:3" ht="15.75" thickBot="1" x14ac:dyDescent="0.3">
      <c r="A414" s="9" t="s">
        <v>848</v>
      </c>
      <c r="B414" s="10" t="s">
        <v>849</v>
      </c>
      <c r="C414" t="str">
        <f t="shared" si="6"/>
        <v>slk-Slovak</v>
      </c>
    </row>
    <row r="415" spans="1:3" ht="15.75" thickBot="1" x14ac:dyDescent="0.3">
      <c r="A415" s="11" t="s">
        <v>850</v>
      </c>
      <c r="B415" s="12" t="s">
        <v>851</v>
      </c>
      <c r="C415" t="str">
        <f t="shared" si="6"/>
        <v>slv-Slovenian</v>
      </c>
    </row>
    <row r="416" spans="1:3" ht="15.75" thickBot="1" x14ac:dyDescent="0.3">
      <c r="A416" s="9" t="s">
        <v>852</v>
      </c>
      <c r="B416" s="10" t="s">
        <v>853</v>
      </c>
      <c r="C416" t="str">
        <f t="shared" si="6"/>
        <v>sog-Sogdian</v>
      </c>
    </row>
    <row r="417" spans="1:3" ht="15.75" thickBot="1" x14ac:dyDescent="0.3">
      <c r="A417" s="11" t="s">
        <v>854</v>
      </c>
      <c r="B417" s="12" t="s">
        <v>855</v>
      </c>
      <c r="C417" t="str">
        <f t="shared" si="6"/>
        <v>som-Somali</v>
      </c>
    </row>
    <row r="418" spans="1:3" ht="15.75" thickBot="1" x14ac:dyDescent="0.3">
      <c r="A418" s="9" t="s">
        <v>856</v>
      </c>
      <c r="B418" s="10" t="s">
        <v>857</v>
      </c>
      <c r="C418" t="str">
        <f t="shared" si="6"/>
        <v>son-Songhai languages</v>
      </c>
    </row>
    <row r="419" spans="1:3" ht="15.75" thickBot="1" x14ac:dyDescent="0.3">
      <c r="A419" s="11" t="s">
        <v>858</v>
      </c>
      <c r="B419" s="12" t="s">
        <v>859</v>
      </c>
      <c r="C419" t="str">
        <f t="shared" si="6"/>
        <v>snk-Soninke</v>
      </c>
    </row>
    <row r="420" spans="1:3" ht="15.75" thickBot="1" x14ac:dyDescent="0.3">
      <c r="A420" s="9" t="s">
        <v>860</v>
      </c>
      <c r="B420" s="10" t="s">
        <v>861</v>
      </c>
      <c r="C420" t="str">
        <f t="shared" si="6"/>
        <v>wen-Sorbian languages</v>
      </c>
    </row>
    <row r="421" spans="1:3" ht="15.75" thickBot="1" x14ac:dyDescent="0.3">
      <c r="A421" s="11" t="s">
        <v>862</v>
      </c>
      <c r="B421" s="12" t="s">
        <v>863</v>
      </c>
      <c r="C421" t="str">
        <f t="shared" si="6"/>
        <v>sot-Sotho, Southern</v>
      </c>
    </row>
    <row r="422" spans="1:3" ht="26.25" thickBot="1" x14ac:dyDescent="0.3">
      <c r="A422" s="9" t="s">
        <v>864</v>
      </c>
      <c r="B422" s="10" t="s">
        <v>865</v>
      </c>
      <c r="C422" t="str">
        <f t="shared" si="6"/>
        <v>sai-South American Indian languages</v>
      </c>
    </row>
    <row r="423" spans="1:3" ht="15.75" thickBot="1" x14ac:dyDescent="0.3">
      <c r="A423" s="11" t="s">
        <v>866</v>
      </c>
      <c r="B423" s="12" t="s">
        <v>867</v>
      </c>
      <c r="C423" t="str">
        <f t="shared" si="6"/>
        <v>alt-Southern Altai</v>
      </c>
    </row>
    <row r="424" spans="1:3" ht="15.75" thickBot="1" x14ac:dyDescent="0.3">
      <c r="A424" s="9" t="s">
        <v>868</v>
      </c>
      <c r="B424" s="10" t="s">
        <v>869</v>
      </c>
      <c r="C424" t="str">
        <f t="shared" si="6"/>
        <v>sma-Southern Sami</v>
      </c>
    </row>
    <row r="425" spans="1:3" ht="15.75" thickBot="1" x14ac:dyDescent="0.3">
      <c r="A425" s="11" t="s">
        <v>870</v>
      </c>
      <c r="B425" s="12" t="s">
        <v>871</v>
      </c>
      <c r="C425" t="str">
        <f t="shared" si="6"/>
        <v>spa-Spanish; Castilian</v>
      </c>
    </row>
    <row r="426" spans="1:3" ht="15.75" thickBot="1" x14ac:dyDescent="0.3">
      <c r="A426" s="9" t="s">
        <v>872</v>
      </c>
      <c r="B426" s="10" t="s">
        <v>873</v>
      </c>
      <c r="C426" t="str">
        <f t="shared" si="6"/>
        <v>srn-Sranan Tongo</v>
      </c>
    </row>
    <row r="427" spans="1:3" ht="26.25" thickBot="1" x14ac:dyDescent="0.3">
      <c r="A427" s="11" t="s">
        <v>874</v>
      </c>
      <c r="B427" s="12" t="s">
        <v>875</v>
      </c>
      <c r="C427" t="str">
        <f t="shared" si="6"/>
        <v>zgh-Standard Moroccan Tamazight</v>
      </c>
    </row>
    <row r="428" spans="1:3" ht="15.75" thickBot="1" x14ac:dyDescent="0.3">
      <c r="A428" s="9" t="s">
        <v>876</v>
      </c>
      <c r="B428" s="10" t="s">
        <v>877</v>
      </c>
      <c r="C428" t="str">
        <f t="shared" si="6"/>
        <v>suk-Sukuma</v>
      </c>
    </row>
    <row r="429" spans="1:3" ht="15.75" thickBot="1" x14ac:dyDescent="0.3">
      <c r="A429" s="11" t="s">
        <v>878</v>
      </c>
      <c r="B429" s="12" t="s">
        <v>879</v>
      </c>
      <c r="C429" t="str">
        <f t="shared" si="6"/>
        <v>sux-Sumerian</v>
      </c>
    </row>
    <row r="430" spans="1:3" ht="15.75" thickBot="1" x14ac:dyDescent="0.3">
      <c r="A430" s="9" t="s">
        <v>880</v>
      </c>
      <c r="B430" s="10" t="s">
        <v>881</v>
      </c>
      <c r="C430" t="str">
        <f t="shared" si="6"/>
        <v>sun-Sundanese</v>
      </c>
    </row>
    <row r="431" spans="1:3" ht="15.75" thickBot="1" x14ac:dyDescent="0.3">
      <c r="A431" s="11" t="s">
        <v>882</v>
      </c>
      <c r="B431" s="12" t="s">
        <v>883</v>
      </c>
      <c r="C431" t="str">
        <f t="shared" si="6"/>
        <v>sus-Susu</v>
      </c>
    </row>
    <row r="432" spans="1:3" ht="15.75" thickBot="1" x14ac:dyDescent="0.3">
      <c r="A432" s="9" t="s">
        <v>884</v>
      </c>
      <c r="B432" s="10" t="s">
        <v>885</v>
      </c>
      <c r="C432" t="str">
        <f t="shared" si="6"/>
        <v>swa-Swahili</v>
      </c>
    </row>
    <row r="433" spans="1:3" ht="15.75" thickBot="1" x14ac:dyDescent="0.3">
      <c r="A433" s="11" t="s">
        <v>886</v>
      </c>
      <c r="B433" s="12" t="s">
        <v>887</v>
      </c>
      <c r="C433" t="str">
        <f t="shared" si="6"/>
        <v>ssw-Swati</v>
      </c>
    </row>
    <row r="434" spans="1:3" ht="15.75" thickBot="1" x14ac:dyDescent="0.3">
      <c r="A434" s="9" t="s">
        <v>888</v>
      </c>
      <c r="B434" s="10" t="s">
        <v>889</v>
      </c>
      <c r="C434" t="str">
        <f t="shared" si="6"/>
        <v>swe-Swedish</v>
      </c>
    </row>
    <row r="435" spans="1:3" ht="26.25" thickBot="1" x14ac:dyDescent="0.3">
      <c r="A435" s="11" t="s">
        <v>890</v>
      </c>
      <c r="B435" s="12" t="s">
        <v>891</v>
      </c>
      <c r="C435" t="str">
        <f t="shared" si="6"/>
        <v>gsw-Swiss German; Alemannic; Alsatian</v>
      </c>
    </row>
    <row r="436" spans="1:3" ht="15.75" thickBot="1" x14ac:dyDescent="0.3">
      <c r="A436" s="9" t="s">
        <v>892</v>
      </c>
      <c r="B436" s="10" t="s">
        <v>893</v>
      </c>
      <c r="C436" t="str">
        <f t="shared" si="6"/>
        <v>syr-Syriac</v>
      </c>
    </row>
    <row r="437" spans="1:3" ht="15.75" thickBot="1" x14ac:dyDescent="0.3">
      <c r="A437" s="11" t="s">
        <v>894</v>
      </c>
      <c r="B437" s="12" t="s">
        <v>895</v>
      </c>
      <c r="C437" t="str">
        <f t="shared" si="6"/>
        <v>tgl-Tagalog</v>
      </c>
    </row>
    <row r="438" spans="1:3" ht="15.75" thickBot="1" x14ac:dyDescent="0.3">
      <c r="A438" s="9" t="s">
        <v>896</v>
      </c>
      <c r="B438" s="10" t="s">
        <v>897</v>
      </c>
      <c r="C438" t="str">
        <f t="shared" si="6"/>
        <v>tah-Tahitian</v>
      </c>
    </row>
    <row r="439" spans="1:3" ht="15.75" thickBot="1" x14ac:dyDescent="0.3">
      <c r="A439" s="11" t="s">
        <v>898</v>
      </c>
      <c r="B439" s="12" t="s">
        <v>899</v>
      </c>
      <c r="C439" t="str">
        <f t="shared" si="6"/>
        <v>tai-Tai languages</v>
      </c>
    </row>
    <row r="440" spans="1:3" ht="15.75" thickBot="1" x14ac:dyDescent="0.3">
      <c r="A440" s="9" t="s">
        <v>900</v>
      </c>
      <c r="B440" s="10" t="s">
        <v>901</v>
      </c>
      <c r="C440" t="str">
        <f t="shared" si="6"/>
        <v>tgk-Tajik</v>
      </c>
    </row>
    <row r="441" spans="1:3" ht="15.75" thickBot="1" x14ac:dyDescent="0.3">
      <c r="A441" s="11" t="s">
        <v>902</v>
      </c>
      <c r="B441" s="12" t="s">
        <v>903</v>
      </c>
      <c r="C441" t="str">
        <f t="shared" si="6"/>
        <v>tmh-Tamashek</v>
      </c>
    </row>
    <row r="442" spans="1:3" ht="15.75" thickBot="1" x14ac:dyDescent="0.3">
      <c r="A442" s="9" t="s">
        <v>904</v>
      </c>
      <c r="B442" s="10" t="s">
        <v>905</v>
      </c>
      <c r="C442" t="str">
        <f t="shared" si="6"/>
        <v>tam-Tamil</v>
      </c>
    </row>
    <row r="443" spans="1:3" ht="15.75" thickBot="1" x14ac:dyDescent="0.3">
      <c r="A443" s="11" t="s">
        <v>906</v>
      </c>
      <c r="B443" s="12" t="s">
        <v>907</v>
      </c>
      <c r="C443" t="str">
        <f t="shared" si="6"/>
        <v>tat-Tatar</v>
      </c>
    </row>
    <row r="444" spans="1:3" ht="15.75" thickBot="1" x14ac:dyDescent="0.3">
      <c r="A444" s="9" t="s">
        <v>908</v>
      </c>
      <c r="B444" s="10" t="s">
        <v>909</v>
      </c>
      <c r="C444" t="str">
        <f t="shared" si="6"/>
        <v>tel-Telugu</v>
      </c>
    </row>
    <row r="445" spans="1:3" ht="15.75" thickBot="1" x14ac:dyDescent="0.3">
      <c r="A445" s="11" t="s">
        <v>910</v>
      </c>
      <c r="B445" s="12" t="s">
        <v>911</v>
      </c>
      <c r="C445" t="str">
        <f t="shared" si="6"/>
        <v>ter-Tereno</v>
      </c>
    </row>
    <row r="446" spans="1:3" ht="15.75" thickBot="1" x14ac:dyDescent="0.3">
      <c r="A446" s="9" t="s">
        <v>912</v>
      </c>
      <c r="B446" s="10" t="s">
        <v>913</v>
      </c>
      <c r="C446" t="str">
        <f t="shared" si="6"/>
        <v>tet-Tetum</v>
      </c>
    </row>
    <row r="447" spans="1:3" ht="15.75" thickBot="1" x14ac:dyDescent="0.3">
      <c r="A447" s="11" t="s">
        <v>914</v>
      </c>
      <c r="B447" s="12" t="s">
        <v>915</v>
      </c>
      <c r="C447" t="str">
        <f t="shared" si="6"/>
        <v>tha-Thai</v>
      </c>
    </row>
    <row r="448" spans="1:3" ht="15.75" thickBot="1" x14ac:dyDescent="0.3">
      <c r="A448" s="9" t="s">
        <v>916</v>
      </c>
      <c r="B448" s="10" t="s">
        <v>917</v>
      </c>
      <c r="C448" t="str">
        <f t="shared" si="6"/>
        <v>tib-Tibetan*</v>
      </c>
    </row>
    <row r="449" spans="1:3" ht="15.75" thickBot="1" x14ac:dyDescent="0.3">
      <c r="A449" s="11" t="s">
        <v>1039</v>
      </c>
      <c r="B449" s="12" t="s">
        <v>918</v>
      </c>
      <c r="C449" t="str">
        <f t="shared" si="6"/>
        <v xml:space="preserve"> bod-Tibetan</v>
      </c>
    </row>
    <row r="450" spans="1:3" ht="15.75" thickBot="1" x14ac:dyDescent="0.3">
      <c r="A450" s="9" t="s">
        <v>919</v>
      </c>
      <c r="B450" s="10" t="s">
        <v>920</v>
      </c>
      <c r="C450" t="str">
        <f t="shared" si="6"/>
        <v>tig-Tigre</v>
      </c>
    </row>
    <row r="451" spans="1:3" ht="15.75" thickBot="1" x14ac:dyDescent="0.3">
      <c r="A451" s="11" t="s">
        <v>921</v>
      </c>
      <c r="B451" s="12" t="s">
        <v>922</v>
      </c>
      <c r="C451" t="str">
        <f t="shared" ref="C451:C507" si="7">A451&amp;"-"&amp;B451</f>
        <v>tir-Tigrinya</v>
      </c>
    </row>
    <row r="452" spans="1:3" ht="15.75" thickBot="1" x14ac:dyDescent="0.3">
      <c r="A452" s="9" t="s">
        <v>923</v>
      </c>
      <c r="B452" s="10" t="s">
        <v>924</v>
      </c>
      <c r="C452" t="str">
        <f t="shared" si="7"/>
        <v>tem-Timne</v>
      </c>
    </row>
    <row r="453" spans="1:3" ht="15.75" thickBot="1" x14ac:dyDescent="0.3">
      <c r="A453" s="11" t="s">
        <v>925</v>
      </c>
      <c r="B453" s="12" t="s">
        <v>926</v>
      </c>
      <c r="C453" t="str">
        <f t="shared" si="7"/>
        <v>tiv-Tiv</v>
      </c>
    </row>
    <row r="454" spans="1:3" ht="15.75" thickBot="1" x14ac:dyDescent="0.3">
      <c r="A454" s="9" t="s">
        <v>927</v>
      </c>
      <c r="B454" s="10" t="s">
        <v>928</v>
      </c>
      <c r="C454" t="str">
        <f t="shared" si="7"/>
        <v>tli-Tlingit</v>
      </c>
    </row>
    <row r="455" spans="1:3" ht="15.75" thickBot="1" x14ac:dyDescent="0.3">
      <c r="A455" s="11" t="s">
        <v>929</v>
      </c>
      <c r="B455" s="12" t="s">
        <v>930</v>
      </c>
      <c r="C455" t="str">
        <f t="shared" si="7"/>
        <v>tpi-Tok Pisin</v>
      </c>
    </row>
    <row r="456" spans="1:3" ht="15.75" thickBot="1" x14ac:dyDescent="0.3">
      <c r="A456" s="9" t="s">
        <v>931</v>
      </c>
      <c r="B456" s="10" t="s">
        <v>932</v>
      </c>
      <c r="C456" t="str">
        <f t="shared" si="7"/>
        <v>tkl-Tokelau</v>
      </c>
    </row>
    <row r="457" spans="1:3" ht="15.75" thickBot="1" x14ac:dyDescent="0.3">
      <c r="A457" s="11" t="s">
        <v>933</v>
      </c>
      <c r="B457" s="12" t="s">
        <v>934</v>
      </c>
      <c r="C457" t="str">
        <f t="shared" si="7"/>
        <v>tog-Tonga (Nyasa)</v>
      </c>
    </row>
    <row r="458" spans="1:3" ht="15.75" thickBot="1" x14ac:dyDescent="0.3">
      <c r="A458" s="9" t="s">
        <v>935</v>
      </c>
      <c r="B458" s="10" t="s">
        <v>936</v>
      </c>
      <c r="C458" t="str">
        <f t="shared" si="7"/>
        <v>ton-Tonga (Tonga Islands)</v>
      </c>
    </row>
    <row r="459" spans="1:3" ht="15.75" thickBot="1" x14ac:dyDescent="0.3">
      <c r="A459" s="11" t="s">
        <v>937</v>
      </c>
      <c r="B459" s="12" t="s">
        <v>938</v>
      </c>
      <c r="C459" t="str">
        <f t="shared" si="7"/>
        <v>tsi-Tsimshian</v>
      </c>
    </row>
    <row r="460" spans="1:3" ht="15.75" thickBot="1" x14ac:dyDescent="0.3">
      <c r="A460" s="9" t="s">
        <v>939</v>
      </c>
      <c r="B460" s="10" t="s">
        <v>940</v>
      </c>
      <c r="C460" t="str">
        <f t="shared" si="7"/>
        <v>tso-Tsonga</v>
      </c>
    </row>
    <row r="461" spans="1:3" ht="15.75" thickBot="1" x14ac:dyDescent="0.3">
      <c r="A461" s="11" t="s">
        <v>941</v>
      </c>
      <c r="B461" s="12" t="s">
        <v>942</v>
      </c>
      <c r="C461" t="str">
        <f t="shared" si="7"/>
        <v>tsn-Tswana</v>
      </c>
    </row>
    <row r="462" spans="1:3" ht="15.75" thickBot="1" x14ac:dyDescent="0.3">
      <c r="A462" s="9" t="s">
        <v>943</v>
      </c>
      <c r="B462" s="10" t="s">
        <v>944</v>
      </c>
      <c r="C462" t="str">
        <f t="shared" si="7"/>
        <v>tum-Tumbuka</v>
      </c>
    </row>
    <row r="463" spans="1:3" ht="15.75" thickBot="1" x14ac:dyDescent="0.3">
      <c r="A463" s="11" t="s">
        <v>945</v>
      </c>
      <c r="B463" s="12" t="s">
        <v>946</v>
      </c>
      <c r="C463" t="str">
        <f t="shared" si="7"/>
        <v>tup-Tupi languages</v>
      </c>
    </row>
    <row r="464" spans="1:3" ht="15.75" thickBot="1" x14ac:dyDescent="0.3">
      <c r="A464" s="9" t="s">
        <v>947</v>
      </c>
      <c r="B464" s="10" t="s">
        <v>948</v>
      </c>
      <c r="C464" t="str">
        <f t="shared" si="7"/>
        <v>tur-Turkish</v>
      </c>
    </row>
    <row r="465" spans="1:3" ht="26.25" thickBot="1" x14ac:dyDescent="0.3">
      <c r="A465" s="11" t="s">
        <v>949</v>
      </c>
      <c r="B465" s="12" t="s">
        <v>950</v>
      </c>
      <c r="C465" t="str">
        <f t="shared" si="7"/>
        <v>ota-Turkish, Ottoman (1500-1928)</v>
      </c>
    </row>
    <row r="466" spans="1:3" ht="15.75" thickBot="1" x14ac:dyDescent="0.3">
      <c r="A466" s="9" t="s">
        <v>951</v>
      </c>
      <c r="B466" s="10" t="s">
        <v>952</v>
      </c>
      <c r="C466" t="str">
        <f t="shared" si="7"/>
        <v>tuk-Turkmen</v>
      </c>
    </row>
    <row r="467" spans="1:3" ht="15.75" thickBot="1" x14ac:dyDescent="0.3">
      <c r="A467" s="11" t="s">
        <v>953</v>
      </c>
      <c r="B467" s="12" t="s">
        <v>954</v>
      </c>
      <c r="C467" t="str">
        <f t="shared" si="7"/>
        <v>tvl-Tuvalu</v>
      </c>
    </row>
    <row r="468" spans="1:3" ht="15.75" thickBot="1" x14ac:dyDescent="0.3">
      <c r="A468" s="9" t="s">
        <v>955</v>
      </c>
      <c r="B468" s="10" t="s">
        <v>956</v>
      </c>
      <c r="C468" t="str">
        <f t="shared" si="7"/>
        <v>tyv-Tuvinian</v>
      </c>
    </row>
    <row r="469" spans="1:3" ht="15.75" thickBot="1" x14ac:dyDescent="0.3">
      <c r="A469" s="11" t="s">
        <v>957</v>
      </c>
      <c r="B469" s="12" t="s">
        <v>958</v>
      </c>
      <c r="C469" t="str">
        <f t="shared" si="7"/>
        <v>twi-Twi</v>
      </c>
    </row>
    <row r="470" spans="1:3" ht="15.75" thickBot="1" x14ac:dyDescent="0.3">
      <c r="A470" s="9" t="s">
        <v>959</v>
      </c>
      <c r="B470" s="10" t="s">
        <v>960</v>
      </c>
      <c r="C470" t="str">
        <f t="shared" si="7"/>
        <v>udm-Udmurt</v>
      </c>
    </row>
    <row r="471" spans="1:3" ht="15.75" thickBot="1" x14ac:dyDescent="0.3">
      <c r="A471" s="11" t="s">
        <v>961</v>
      </c>
      <c r="B471" s="12" t="s">
        <v>962</v>
      </c>
      <c r="C471" t="str">
        <f t="shared" si="7"/>
        <v>uga-Ugaritic</v>
      </c>
    </row>
    <row r="472" spans="1:3" ht="15.75" thickBot="1" x14ac:dyDescent="0.3">
      <c r="A472" s="9" t="s">
        <v>963</v>
      </c>
      <c r="B472" s="10" t="s">
        <v>964</v>
      </c>
      <c r="C472" t="str">
        <f t="shared" si="7"/>
        <v>uig-Uighur; Uyghur</v>
      </c>
    </row>
    <row r="473" spans="1:3" ht="15.75" thickBot="1" x14ac:dyDescent="0.3">
      <c r="A473" s="11" t="s">
        <v>965</v>
      </c>
      <c r="B473" s="12" t="s">
        <v>966</v>
      </c>
      <c r="C473" t="str">
        <f t="shared" si="7"/>
        <v>ukr-Ukrainian</v>
      </c>
    </row>
    <row r="474" spans="1:3" ht="15.75" thickBot="1" x14ac:dyDescent="0.3">
      <c r="A474" s="9" t="s">
        <v>967</v>
      </c>
      <c r="B474" s="10" t="s">
        <v>968</v>
      </c>
      <c r="C474" t="str">
        <f t="shared" si="7"/>
        <v>umb-Umbundu</v>
      </c>
    </row>
    <row r="475" spans="1:3" ht="15.75" thickBot="1" x14ac:dyDescent="0.3">
      <c r="A475" s="11" t="s">
        <v>969</v>
      </c>
      <c r="B475" s="12" t="s">
        <v>970</v>
      </c>
      <c r="C475" t="str">
        <f t="shared" si="7"/>
        <v>mis-Uncoded languages</v>
      </c>
    </row>
    <row r="476" spans="1:3" ht="15.75" thickBot="1" x14ac:dyDescent="0.3">
      <c r="A476" s="9" t="s">
        <v>971</v>
      </c>
      <c r="B476" s="10" t="s">
        <v>972</v>
      </c>
      <c r="C476" t="str">
        <f t="shared" si="7"/>
        <v>und-Undetermined</v>
      </c>
    </row>
    <row r="477" spans="1:3" ht="15.75" thickBot="1" x14ac:dyDescent="0.3">
      <c r="A477" s="11" t="s">
        <v>973</v>
      </c>
      <c r="B477" s="12" t="s">
        <v>974</v>
      </c>
      <c r="C477" t="str">
        <f t="shared" si="7"/>
        <v>hsb-Upper Sorbian</v>
      </c>
    </row>
    <row r="478" spans="1:3" ht="15.75" thickBot="1" x14ac:dyDescent="0.3">
      <c r="A478" s="9" t="s">
        <v>975</v>
      </c>
      <c r="B478" s="10" t="s">
        <v>976</v>
      </c>
      <c r="C478" t="str">
        <f t="shared" si="7"/>
        <v>urd-Urdu</v>
      </c>
    </row>
    <row r="479" spans="1:3" ht="15.75" thickBot="1" x14ac:dyDescent="0.3">
      <c r="A479" s="11" t="s">
        <v>977</v>
      </c>
      <c r="B479" s="12" t="s">
        <v>978</v>
      </c>
      <c r="C479" t="str">
        <f t="shared" si="7"/>
        <v>uzb-Uzbek</v>
      </c>
    </row>
    <row r="480" spans="1:3" ht="15.75" thickBot="1" x14ac:dyDescent="0.3">
      <c r="A480" s="9" t="s">
        <v>979</v>
      </c>
      <c r="B480" s="10" t="s">
        <v>980</v>
      </c>
      <c r="C480" t="str">
        <f t="shared" si="7"/>
        <v>vai-Vai</v>
      </c>
    </row>
    <row r="481" spans="1:3" ht="15.75" thickBot="1" x14ac:dyDescent="0.3">
      <c r="A481" s="11" t="s">
        <v>981</v>
      </c>
      <c r="B481" s="12" t="s">
        <v>982</v>
      </c>
      <c r="C481" t="str">
        <f t="shared" si="7"/>
        <v>ven-Venda</v>
      </c>
    </row>
    <row r="482" spans="1:3" ht="15.75" thickBot="1" x14ac:dyDescent="0.3">
      <c r="A482" s="9" t="s">
        <v>983</v>
      </c>
      <c r="B482" s="10" t="s">
        <v>984</v>
      </c>
      <c r="C482" t="str">
        <f t="shared" si="7"/>
        <v>vie-Vietnamese</v>
      </c>
    </row>
    <row r="483" spans="1:3" ht="15.75" thickBot="1" x14ac:dyDescent="0.3">
      <c r="A483" s="11" t="s">
        <v>985</v>
      </c>
      <c r="B483" s="12" t="s">
        <v>986</v>
      </c>
      <c r="C483" t="str">
        <f t="shared" si="7"/>
        <v>vol-Volapük</v>
      </c>
    </row>
    <row r="484" spans="1:3" ht="15.75" thickBot="1" x14ac:dyDescent="0.3">
      <c r="A484" s="9" t="s">
        <v>987</v>
      </c>
      <c r="B484" s="10" t="s">
        <v>988</v>
      </c>
      <c r="C484" t="str">
        <f t="shared" si="7"/>
        <v>vot-Votic</v>
      </c>
    </row>
    <row r="485" spans="1:3" ht="15.75" thickBot="1" x14ac:dyDescent="0.3">
      <c r="A485" s="11" t="s">
        <v>989</v>
      </c>
      <c r="B485" s="12" t="s">
        <v>990</v>
      </c>
      <c r="C485" t="str">
        <f t="shared" si="7"/>
        <v>wak-Wakashan languages</v>
      </c>
    </row>
    <row r="486" spans="1:3" ht="15.75" thickBot="1" x14ac:dyDescent="0.3">
      <c r="A486" s="9" t="s">
        <v>991</v>
      </c>
      <c r="B486" s="10" t="s">
        <v>992</v>
      </c>
      <c r="C486" t="str">
        <f t="shared" si="7"/>
        <v>wln-Walloon</v>
      </c>
    </row>
    <row r="487" spans="1:3" ht="15.75" thickBot="1" x14ac:dyDescent="0.3">
      <c r="A487" s="11" t="s">
        <v>993</v>
      </c>
      <c r="B487" s="12" t="s">
        <v>994</v>
      </c>
      <c r="C487" t="str">
        <f t="shared" si="7"/>
        <v>war-Waray</v>
      </c>
    </row>
    <row r="488" spans="1:3" ht="15.75" thickBot="1" x14ac:dyDescent="0.3">
      <c r="A488" s="9" t="s">
        <v>995</v>
      </c>
      <c r="B488" s="10" t="s">
        <v>996</v>
      </c>
      <c r="C488" t="str">
        <f t="shared" si="7"/>
        <v>was-Washo</v>
      </c>
    </row>
    <row r="489" spans="1:3" ht="15.75" thickBot="1" x14ac:dyDescent="0.3">
      <c r="A489" s="11" t="s">
        <v>1040</v>
      </c>
      <c r="B489" s="12" t="s">
        <v>997</v>
      </c>
      <c r="C489" t="str">
        <f t="shared" si="7"/>
        <v>wel -Welsh*</v>
      </c>
    </row>
    <row r="490" spans="1:3" ht="15.75" thickBot="1" x14ac:dyDescent="0.3">
      <c r="A490" s="9" t="s">
        <v>1041</v>
      </c>
      <c r="B490" s="10" t="s">
        <v>998</v>
      </c>
      <c r="C490" t="str">
        <f t="shared" si="7"/>
        <v xml:space="preserve"> cym-Welsh</v>
      </c>
    </row>
    <row r="491" spans="1:3" ht="15.75" thickBot="1" x14ac:dyDescent="0.3">
      <c r="A491" s="11" t="s">
        <v>999</v>
      </c>
      <c r="B491" s="12" t="s">
        <v>1000</v>
      </c>
      <c r="C491" t="str">
        <f t="shared" si="7"/>
        <v>fry-Western Frisian</v>
      </c>
    </row>
    <row r="492" spans="1:3" ht="15.75" thickBot="1" x14ac:dyDescent="0.3">
      <c r="A492" s="9" t="s">
        <v>1001</v>
      </c>
      <c r="B492" s="10" t="s">
        <v>1002</v>
      </c>
      <c r="C492" t="str">
        <f t="shared" si="7"/>
        <v>wal-Wolaitta; Wolaytta</v>
      </c>
    </row>
    <row r="493" spans="1:3" ht="15.75" thickBot="1" x14ac:dyDescent="0.3">
      <c r="A493" s="11" t="s">
        <v>1003</v>
      </c>
      <c r="B493" s="12" t="s">
        <v>1004</v>
      </c>
      <c r="C493" t="str">
        <f t="shared" si="7"/>
        <v>wol-Wolof</v>
      </c>
    </row>
    <row r="494" spans="1:3" ht="15.75" thickBot="1" x14ac:dyDescent="0.3">
      <c r="A494" s="9" t="s">
        <v>1005</v>
      </c>
      <c r="B494" s="10" t="s">
        <v>1006</v>
      </c>
      <c r="C494" t="str">
        <f t="shared" si="7"/>
        <v>xho-Xhosa</v>
      </c>
    </row>
    <row r="495" spans="1:3" ht="15.75" thickBot="1" x14ac:dyDescent="0.3">
      <c r="A495" s="11" t="s">
        <v>1007</v>
      </c>
      <c r="B495" s="12" t="s">
        <v>1008</v>
      </c>
      <c r="C495" t="str">
        <f t="shared" si="7"/>
        <v>sah-Yakut</v>
      </c>
    </row>
    <row r="496" spans="1:3" ht="15.75" thickBot="1" x14ac:dyDescent="0.3">
      <c r="A496" s="9" t="s">
        <v>1009</v>
      </c>
      <c r="B496" s="10" t="s">
        <v>1010</v>
      </c>
      <c r="C496" t="str">
        <f t="shared" si="7"/>
        <v>yao-Yao</v>
      </c>
    </row>
    <row r="497" spans="1:3" ht="15.75" thickBot="1" x14ac:dyDescent="0.3">
      <c r="A497" s="11" t="s">
        <v>1011</v>
      </c>
      <c r="B497" s="12" t="s">
        <v>1012</v>
      </c>
      <c r="C497" t="str">
        <f t="shared" si="7"/>
        <v>yap-Yapese</v>
      </c>
    </row>
    <row r="498" spans="1:3" ht="15.75" thickBot="1" x14ac:dyDescent="0.3">
      <c r="A498" s="9" t="s">
        <v>1013</v>
      </c>
      <c r="B498" s="10" t="s">
        <v>1014</v>
      </c>
      <c r="C498" t="str">
        <f t="shared" si="7"/>
        <v>yid-Yiddish</v>
      </c>
    </row>
    <row r="499" spans="1:3" ht="15.75" thickBot="1" x14ac:dyDescent="0.3">
      <c r="A499" s="11" t="s">
        <v>1015</v>
      </c>
      <c r="B499" s="12" t="s">
        <v>1016</v>
      </c>
      <c r="C499" t="str">
        <f t="shared" si="7"/>
        <v>yor-Yoruba</v>
      </c>
    </row>
    <row r="500" spans="1:3" ht="15.75" thickBot="1" x14ac:dyDescent="0.3">
      <c r="A500" s="9" t="s">
        <v>1017</v>
      </c>
      <c r="B500" s="10" t="s">
        <v>1018</v>
      </c>
      <c r="C500" t="str">
        <f t="shared" si="7"/>
        <v>ypk-Yupik languages</v>
      </c>
    </row>
    <row r="501" spans="1:3" ht="15.75" thickBot="1" x14ac:dyDescent="0.3">
      <c r="A501" s="11" t="s">
        <v>1019</v>
      </c>
      <c r="B501" s="12" t="s">
        <v>1020</v>
      </c>
      <c r="C501" t="str">
        <f t="shared" si="7"/>
        <v>znd-Zande languages</v>
      </c>
    </row>
    <row r="502" spans="1:3" ht="15.75" thickBot="1" x14ac:dyDescent="0.3">
      <c r="A502" s="9" t="s">
        <v>1021</v>
      </c>
      <c r="B502" s="10" t="s">
        <v>1022</v>
      </c>
      <c r="C502" t="str">
        <f t="shared" si="7"/>
        <v>Zap-Zapotec</v>
      </c>
    </row>
    <row r="503" spans="1:3" ht="26.25" thickBot="1" x14ac:dyDescent="0.3">
      <c r="A503" s="11" t="s">
        <v>1023</v>
      </c>
      <c r="B503" s="12" t="s">
        <v>1024</v>
      </c>
      <c r="C503" t="str">
        <f t="shared" si="7"/>
        <v>Zza-Zaza; Dimili; Dimli; Kirdki; Kirmanjki; Zazaki</v>
      </c>
    </row>
    <row r="504" spans="1:3" ht="15.75" thickBot="1" x14ac:dyDescent="0.3">
      <c r="A504" s="9" t="s">
        <v>1025</v>
      </c>
      <c r="B504" s="10" t="s">
        <v>1026</v>
      </c>
      <c r="C504" t="str">
        <f t="shared" si="7"/>
        <v>Zen-Zenaga</v>
      </c>
    </row>
    <row r="505" spans="1:3" ht="15.75" thickBot="1" x14ac:dyDescent="0.3">
      <c r="A505" s="11" t="s">
        <v>1027</v>
      </c>
      <c r="B505" s="12" t="s">
        <v>1028</v>
      </c>
      <c r="C505" t="str">
        <f t="shared" si="7"/>
        <v>Zha-Zhuang; Chuang</v>
      </c>
    </row>
    <row r="506" spans="1:3" ht="15.75" thickBot="1" x14ac:dyDescent="0.3">
      <c r="A506" s="9" t="s">
        <v>1042</v>
      </c>
      <c r="B506" s="10" t="s">
        <v>1043</v>
      </c>
      <c r="C506" t="str">
        <f t="shared" si="7"/>
        <v>Zul-Zulu</v>
      </c>
    </row>
    <row r="507" spans="1:3" ht="15.75" thickBot="1" x14ac:dyDescent="0.3">
      <c r="A507" s="13" t="s">
        <v>1044</v>
      </c>
      <c r="B507" s="14" t="s">
        <v>1045</v>
      </c>
      <c r="C507" t="str">
        <f t="shared" si="7"/>
        <v>Zun-Zuni</v>
      </c>
    </row>
    <row r="530" spans="1:1" x14ac:dyDescent="0.25">
      <c r="A530" s="6"/>
    </row>
    <row r="641" spans="1:1" x14ac:dyDescent="0.25">
      <c r="A641" s="6"/>
    </row>
    <row r="752" spans="1:1" x14ac:dyDescent="0.25">
      <c r="A752" s="6"/>
    </row>
    <row r="863" spans="1:1" x14ac:dyDescent="0.25">
      <c r="A863" s="6"/>
    </row>
    <row r="974" spans="1:1" x14ac:dyDescent="0.25">
      <c r="A974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H15" sqref="H15"/>
    </sheetView>
  </sheetViews>
  <sheetFormatPr defaultRowHeight="33.75" customHeight="1" x14ac:dyDescent="0.25"/>
  <cols>
    <col min="1" max="1" width="28.7109375" style="22" customWidth="1"/>
    <col min="2" max="2" width="78" style="22" customWidth="1"/>
    <col min="3" max="3" width="81.42578125" style="22" bestFit="1" customWidth="1"/>
    <col min="4" max="16384" width="9.140625" style="22"/>
  </cols>
  <sheetData>
    <row r="1" spans="1:3" ht="33.75" customHeight="1" x14ac:dyDescent="0.25">
      <c r="A1" s="33"/>
      <c r="B1" s="33"/>
    </row>
    <row r="2" spans="1:3" ht="33.75" customHeight="1" x14ac:dyDescent="0.25">
      <c r="A2" s="33"/>
      <c r="B2" s="33"/>
    </row>
    <row r="3" spans="1:3" ht="33.75" customHeight="1" x14ac:dyDescent="0.25">
      <c r="A3" s="33"/>
      <c r="B3" s="33"/>
    </row>
    <row r="4" spans="1:3" ht="33.75" customHeight="1" x14ac:dyDescent="0.25">
      <c r="A4" s="33"/>
      <c r="B4" s="33"/>
    </row>
    <row r="5" spans="1:3" ht="33.75" customHeight="1" x14ac:dyDescent="0.25">
      <c r="A5" s="33"/>
      <c r="B5" s="33"/>
    </row>
    <row r="6" spans="1:3" ht="33.75" customHeight="1" x14ac:dyDescent="0.25">
      <c r="A6" s="34"/>
      <c r="B6" s="34"/>
      <c r="C6" s="22" t="str">
        <f t="shared" ref="C6:C35" si="0">A6&amp;"-"&amp;B6</f>
        <v>-</v>
      </c>
    </row>
    <row r="7" spans="1:3" ht="33.75" customHeight="1" x14ac:dyDescent="0.25">
      <c r="A7" s="34"/>
      <c r="B7" s="34"/>
      <c r="C7" s="22" t="str">
        <f t="shared" si="0"/>
        <v>-</v>
      </c>
    </row>
    <row r="8" spans="1:3" ht="33.75" customHeight="1" x14ac:dyDescent="0.25">
      <c r="A8" s="34"/>
      <c r="B8" s="34"/>
      <c r="C8" s="22" t="str">
        <f t="shared" si="0"/>
        <v>-</v>
      </c>
    </row>
    <row r="9" spans="1:3" ht="33.75" customHeight="1" x14ac:dyDescent="0.25">
      <c r="A9" s="34"/>
      <c r="B9" s="34"/>
      <c r="C9" s="22" t="str">
        <f t="shared" si="0"/>
        <v>-</v>
      </c>
    </row>
    <row r="10" spans="1:3" ht="33.75" customHeight="1" x14ac:dyDescent="0.25">
      <c r="A10" s="34"/>
      <c r="B10" s="34"/>
      <c r="C10" s="22" t="str">
        <f t="shared" si="0"/>
        <v>-</v>
      </c>
    </row>
    <row r="11" spans="1:3" ht="33.75" customHeight="1" x14ac:dyDescent="0.25">
      <c r="A11" s="34"/>
      <c r="B11" s="34"/>
      <c r="C11" s="22" t="str">
        <f t="shared" si="0"/>
        <v>-</v>
      </c>
    </row>
    <row r="12" spans="1:3" ht="33.75" customHeight="1" x14ac:dyDescent="0.25">
      <c r="A12" s="34"/>
      <c r="B12" s="34"/>
      <c r="C12" s="22" t="str">
        <f t="shared" si="0"/>
        <v>-</v>
      </c>
    </row>
    <row r="13" spans="1:3" ht="33.75" customHeight="1" x14ac:dyDescent="0.25">
      <c r="A13" s="34"/>
      <c r="B13" s="34"/>
      <c r="C13" s="22" t="str">
        <f t="shared" si="0"/>
        <v>-</v>
      </c>
    </row>
    <row r="14" spans="1:3" ht="33.75" customHeight="1" x14ac:dyDescent="0.25">
      <c r="A14" s="34"/>
      <c r="B14" s="34"/>
      <c r="C14" s="22" t="str">
        <f t="shared" si="0"/>
        <v>-</v>
      </c>
    </row>
    <row r="15" spans="1:3" ht="33.75" customHeight="1" x14ac:dyDescent="0.25">
      <c r="A15" s="34"/>
      <c r="B15" s="34"/>
      <c r="C15" s="22" t="str">
        <f t="shared" si="0"/>
        <v>-</v>
      </c>
    </row>
    <row r="16" spans="1:3" ht="33.75" customHeight="1" x14ac:dyDescent="0.25">
      <c r="A16" s="34"/>
      <c r="B16" s="34"/>
      <c r="C16" s="22" t="str">
        <f t="shared" si="0"/>
        <v>-</v>
      </c>
    </row>
    <row r="17" spans="1:3" ht="33.75" customHeight="1" x14ac:dyDescent="0.25">
      <c r="A17" s="34"/>
      <c r="B17" s="34"/>
      <c r="C17" s="22" t="str">
        <f t="shared" si="0"/>
        <v>-</v>
      </c>
    </row>
    <row r="18" spans="1:3" ht="33.75" customHeight="1" x14ac:dyDescent="0.25">
      <c r="A18" s="34"/>
      <c r="B18" s="34"/>
      <c r="C18" s="22" t="str">
        <f t="shared" si="0"/>
        <v>-</v>
      </c>
    </row>
    <row r="19" spans="1:3" ht="33.75" customHeight="1" x14ac:dyDescent="0.25">
      <c r="A19" s="34"/>
      <c r="B19" s="34"/>
      <c r="C19" s="22" t="str">
        <f t="shared" si="0"/>
        <v>-</v>
      </c>
    </row>
    <row r="20" spans="1:3" ht="33.75" customHeight="1" x14ac:dyDescent="0.25">
      <c r="A20" s="34"/>
      <c r="B20" s="34"/>
      <c r="C20" s="22" t="str">
        <f t="shared" si="0"/>
        <v>-</v>
      </c>
    </row>
    <row r="21" spans="1:3" ht="33.75" customHeight="1" x14ac:dyDescent="0.25">
      <c r="A21" s="34"/>
      <c r="B21" s="34"/>
      <c r="C21" s="22" t="str">
        <f t="shared" si="0"/>
        <v>-</v>
      </c>
    </row>
    <row r="22" spans="1:3" ht="33.75" customHeight="1" x14ac:dyDescent="0.25">
      <c r="A22" s="34"/>
      <c r="B22" s="34"/>
      <c r="C22" s="22" t="str">
        <f t="shared" si="0"/>
        <v>-</v>
      </c>
    </row>
    <row r="23" spans="1:3" ht="33.75" customHeight="1" x14ac:dyDescent="0.25">
      <c r="A23" s="35"/>
      <c r="B23" s="36"/>
      <c r="C23" s="22" t="str">
        <f t="shared" si="0"/>
        <v>-</v>
      </c>
    </row>
    <row r="24" spans="1:3" ht="33.75" customHeight="1" x14ac:dyDescent="0.25">
      <c r="A24" s="35"/>
      <c r="B24" s="36"/>
      <c r="C24" s="22" t="str">
        <f t="shared" si="0"/>
        <v>-</v>
      </c>
    </row>
    <row r="25" spans="1:3" ht="33.75" customHeight="1" x14ac:dyDescent="0.25">
      <c r="A25" s="35"/>
      <c r="B25" s="36"/>
      <c r="C25" s="22" t="str">
        <f t="shared" si="0"/>
        <v>-</v>
      </c>
    </row>
    <row r="26" spans="1:3" ht="33.75" customHeight="1" x14ac:dyDescent="0.25">
      <c r="A26" s="35"/>
      <c r="B26" s="36"/>
      <c r="C26" s="22" t="str">
        <f t="shared" si="0"/>
        <v>-</v>
      </c>
    </row>
    <row r="27" spans="1:3" ht="33.75" customHeight="1" x14ac:dyDescent="0.25">
      <c r="A27" s="35"/>
      <c r="B27" s="36"/>
      <c r="C27" s="22" t="str">
        <f t="shared" si="0"/>
        <v>-</v>
      </c>
    </row>
    <row r="28" spans="1:3" ht="33.75" customHeight="1" x14ac:dyDescent="0.25">
      <c r="A28" s="35"/>
      <c r="B28" s="36"/>
      <c r="C28" s="22" t="str">
        <f t="shared" si="0"/>
        <v>-</v>
      </c>
    </row>
    <row r="29" spans="1:3" ht="33.75" customHeight="1" x14ac:dyDescent="0.25">
      <c r="A29" s="35"/>
      <c r="B29" s="36"/>
      <c r="C29" s="22" t="str">
        <f t="shared" si="0"/>
        <v>-</v>
      </c>
    </row>
    <row r="30" spans="1:3" ht="33.75" customHeight="1" x14ac:dyDescent="0.25">
      <c r="A30" s="35"/>
      <c r="B30" s="36"/>
      <c r="C30" s="22" t="str">
        <f t="shared" si="0"/>
        <v>-</v>
      </c>
    </row>
    <row r="31" spans="1:3" ht="33.75" customHeight="1" x14ac:dyDescent="0.25">
      <c r="A31" s="35"/>
      <c r="B31" s="36"/>
      <c r="C31" s="22" t="str">
        <f t="shared" si="0"/>
        <v>-</v>
      </c>
    </row>
    <row r="32" spans="1:3" ht="33.75" customHeight="1" x14ac:dyDescent="0.25">
      <c r="A32" s="35"/>
      <c r="B32" s="36"/>
      <c r="C32" s="22" t="str">
        <f t="shared" si="0"/>
        <v>-</v>
      </c>
    </row>
    <row r="33" spans="1:3" ht="33.75" customHeight="1" x14ac:dyDescent="0.25">
      <c r="A33" s="35"/>
      <c r="B33" s="36"/>
      <c r="C33" s="22" t="str">
        <f t="shared" si="0"/>
        <v>-</v>
      </c>
    </row>
    <row r="34" spans="1:3" ht="33.75" customHeight="1" x14ac:dyDescent="0.25">
      <c r="A34" s="35"/>
      <c r="B34" s="36"/>
      <c r="C34" s="22" t="str">
        <f t="shared" si="0"/>
        <v>-</v>
      </c>
    </row>
    <row r="35" spans="1:3" ht="33.75" customHeight="1" x14ac:dyDescent="0.25">
      <c r="A35" s="35"/>
      <c r="B35" s="36"/>
      <c r="C35" s="22" t="str">
        <f t="shared" si="0"/>
        <v>-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opLeftCell="K1" workbookViewId="0">
      <selection activeCell="Q2" sqref="A2:Q2"/>
    </sheetView>
  </sheetViews>
  <sheetFormatPr defaultColWidth="24" defaultRowHeight="15" x14ac:dyDescent="0.25"/>
  <cols>
    <col min="1" max="2" width="10.140625" style="1" customWidth="1"/>
    <col min="3" max="3" width="17.7109375" style="1" bestFit="1" customWidth="1"/>
    <col min="4" max="4" width="18" style="1" customWidth="1"/>
    <col min="5" max="5" width="16.7109375" style="1" bestFit="1" customWidth="1"/>
    <col min="6" max="6" width="12.140625" style="1" bestFit="1" customWidth="1"/>
    <col min="7" max="7" width="14" style="1" bestFit="1" customWidth="1"/>
    <col min="8" max="8" width="11.5703125" style="1" bestFit="1" customWidth="1"/>
    <col min="9" max="9" width="23.28515625" style="1" bestFit="1" customWidth="1"/>
    <col min="10" max="10" width="17.7109375" style="3" bestFit="1" customWidth="1"/>
    <col min="11" max="11" width="11.140625" style="2" bestFit="1" customWidth="1"/>
    <col min="12" max="12" width="8.85546875" style="1" bestFit="1" customWidth="1"/>
    <col min="13" max="13" width="16.5703125" style="1" bestFit="1" customWidth="1"/>
    <col min="14" max="14" width="20.5703125" style="1" bestFit="1" customWidth="1"/>
    <col min="15" max="15" width="13.7109375" style="1" customWidth="1"/>
    <col min="16" max="16" width="21.140625" style="1" bestFit="1" customWidth="1"/>
    <col min="17" max="17" width="22.85546875" style="1" customWidth="1"/>
    <col min="18" max="16384" width="24" style="1"/>
  </cols>
  <sheetData>
    <row r="1" spans="1:17" ht="30" x14ac:dyDescent="0.25">
      <c r="A1" s="17">
        <v>20.07</v>
      </c>
      <c r="B1" s="17" t="s">
        <v>1071</v>
      </c>
      <c r="C1" s="18" t="s">
        <v>1418</v>
      </c>
      <c r="D1" s="18" t="s">
        <v>12</v>
      </c>
      <c r="E1" s="18" t="s">
        <v>13</v>
      </c>
      <c r="F1" s="18" t="s">
        <v>0</v>
      </c>
      <c r="G1" s="18" t="s">
        <v>1</v>
      </c>
      <c r="H1" s="18" t="s">
        <v>2</v>
      </c>
      <c r="I1" s="18" t="s">
        <v>3</v>
      </c>
      <c r="J1" s="19" t="s">
        <v>4</v>
      </c>
      <c r="K1" s="20" t="s">
        <v>5</v>
      </c>
      <c r="L1" s="18" t="s">
        <v>6</v>
      </c>
      <c r="M1" s="18" t="s">
        <v>7</v>
      </c>
      <c r="N1" s="18" t="s">
        <v>8</v>
      </c>
      <c r="O1" s="18" t="s">
        <v>9</v>
      </c>
      <c r="P1" s="18" t="s">
        <v>10</v>
      </c>
      <c r="Q1" s="18" t="s">
        <v>11</v>
      </c>
    </row>
    <row r="2" spans="1:17" x14ac:dyDescent="0.25">
      <c r="E2" s="3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LookUpTables!$E$3:$E$9</xm:f>
          </x14:formula1>
          <xm:sqref>M1:M1048576</xm:sqref>
        </x14:dataValidation>
        <x14:dataValidation type="list" allowBlank="1" showInputMessage="1" showErrorMessage="1">
          <x14:formula1>
            <xm:f>LUT_PrimaryLanguage!$C$2:$C$507</xm:f>
          </x14:formula1>
          <xm:sqref>N1:N1048576</xm:sqref>
        </x14:dataValidation>
        <x14:dataValidation type="list" allowBlank="1" showInputMessage="1" showErrorMessage="1">
          <x14:formula1>
            <xm:f>LookUpTables!$F$3:$F$19</xm:f>
          </x14:formula1>
          <xm:sqref>O1:O1048576</xm:sqref>
        </x14:dataValidation>
        <x14:dataValidation type="list" allowBlank="1" showInputMessage="1" showErrorMessage="1">
          <x14:formula1>
            <xm:f>LookUpTables!$G$3:$G$7</xm:f>
          </x14:formula1>
          <xm:sqref>P1:P1048576</xm:sqref>
        </x14:dataValidation>
        <x14:dataValidation type="list" allowBlank="1" showInputMessage="1" showErrorMessage="1">
          <x14:formula1>
            <xm:f>LookUpTables!$A$3:$A$4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L2" sqref="L2"/>
    </sheetView>
  </sheetViews>
  <sheetFormatPr defaultRowHeight="15" x14ac:dyDescent="0.25"/>
  <cols>
    <col min="3" max="3" width="7.140625" bestFit="1" customWidth="1"/>
    <col min="6" max="6" width="11.140625" customWidth="1"/>
    <col min="7" max="7" width="10.85546875" customWidth="1"/>
    <col min="8" max="8" width="11" customWidth="1"/>
    <col min="9" max="9" width="12.7109375" customWidth="1"/>
    <col min="10" max="10" width="15.42578125" customWidth="1"/>
    <col min="12" max="12" width="21" customWidth="1"/>
  </cols>
  <sheetData>
    <row r="1" spans="1:12" ht="30" x14ac:dyDescent="0.25">
      <c r="A1" s="18">
        <v>22.02</v>
      </c>
      <c r="B1" s="17" t="s">
        <v>1071</v>
      </c>
      <c r="C1" s="18" t="s">
        <v>1076</v>
      </c>
      <c r="D1" s="18" t="s">
        <v>12</v>
      </c>
      <c r="E1" s="18" t="s">
        <v>13</v>
      </c>
      <c r="F1" s="18" t="s">
        <v>1077</v>
      </c>
      <c r="G1" s="18" t="s">
        <v>1078</v>
      </c>
      <c r="H1" s="18" t="s">
        <v>1079</v>
      </c>
      <c r="I1" s="18" t="s">
        <v>1080</v>
      </c>
      <c r="J1" s="18" t="s">
        <v>1081</v>
      </c>
      <c r="K1" s="18" t="s">
        <v>1082</v>
      </c>
      <c r="L1" s="18" t="s">
        <v>11</v>
      </c>
    </row>
    <row r="2" spans="1:12" x14ac:dyDescent="0.25">
      <c r="A2" s="21"/>
      <c r="B2" s="21" t="s">
        <v>1075</v>
      </c>
      <c r="C2" s="22">
        <v>200169</v>
      </c>
      <c r="D2">
        <v>25682465</v>
      </c>
      <c r="E2" s="6">
        <v>42491</v>
      </c>
      <c r="F2" t="s">
        <v>1449</v>
      </c>
      <c r="G2" t="s">
        <v>1450</v>
      </c>
      <c r="H2" t="s">
        <v>1451</v>
      </c>
      <c r="I2" t="s">
        <v>1089</v>
      </c>
      <c r="J2" t="s">
        <v>1212</v>
      </c>
      <c r="K2">
        <v>98512</v>
      </c>
      <c r="L2" t="s">
        <v>1452</v>
      </c>
    </row>
    <row r="3" spans="1:12" x14ac:dyDescent="0.25">
      <c r="A3" s="21"/>
      <c r="B3" s="21"/>
      <c r="C3" s="22"/>
    </row>
    <row r="4" spans="1:12" x14ac:dyDescent="0.25">
      <c r="A4" s="21"/>
      <c r="B4" s="21"/>
      <c r="C4" s="22"/>
    </row>
    <row r="5" spans="1:12" x14ac:dyDescent="0.25">
      <c r="A5" s="22"/>
      <c r="B5" s="22"/>
      <c r="C5" s="22"/>
    </row>
    <row r="6" spans="1:12" x14ac:dyDescent="0.25">
      <c r="A6" s="22"/>
      <c r="B6" s="22"/>
      <c r="C6" s="2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LookUpTables!$A$3:$A$5</xm:f>
          </x14:formula1>
          <xm:sqref>B1:B1048576</xm:sqref>
        </x14:dataValidation>
        <x14:dataValidation type="list" allowBlank="1" showInputMessage="1" showErrorMessage="1">
          <x14:formula1>
            <xm:f>LookUpTables!$H$3:$H$42</xm:f>
          </x14:formula1>
          <xm:sqref>I1:I1048576</xm:sqref>
        </x14:dataValidation>
        <x14:dataValidation type="list" allowBlank="1" showInputMessage="1" showErrorMessage="1">
          <x14:formula1>
            <xm:f>LookUpTables!$I$3:$I$52</xm:f>
          </x14:formula1>
          <xm:sqref>J1:J1048576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opLeftCell="C1" workbookViewId="0">
      <selection activeCell="S2" sqref="S2"/>
    </sheetView>
  </sheetViews>
  <sheetFormatPr defaultRowHeight="15" x14ac:dyDescent="0.25"/>
  <cols>
    <col min="1" max="1" width="6" bestFit="1" customWidth="1"/>
    <col min="3" max="3" width="11.140625" customWidth="1"/>
    <col min="4" max="4" width="9.28515625" bestFit="1" customWidth="1"/>
    <col min="5" max="5" width="13.7109375" bestFit="1" customWidth="1"/>
    <col min="6" max="6" width="19.5703125" bestFit="1" customWidth="1"/>
    <col min="7" max="7" width="15.140625" bestFit="1" customWidth="1"/>
    <col min="8" max="8" width="11.42578125" bestFit="1" customWidth="1"/>
    <col min="9" max="9" width="13.42578125" bestFit="1" customWidth="1"/>
    <col min="10" max="10" width="16" bestFit="1" customWidth="1"/>
    <col min="11" max="11" width="11.28515625" bestFit="1" customWidth="1"/>
    <col min="12" max="12" width="10.7109375" bestFit="1" customWidth="1"/>
    <col min="13" max="13" width="16.7109375" bestFit="1" customWidth="1"/>
    <col min="14" max="14" width="16.85546875" bestFit="1" customWidth="1"/>
    <col min="15" max="15" width="20.7109375" bestFit="1" customWidth="1"/>
    <col min="16" max="16" width="16.42578125" bestFit="1" customWidth="1"/>
    <col min="17" max="17" width="22" bestFit="1" customWidth="1"/>
    <col min="18" max="18" width="16.28515625" bestFit="1" customWidth="1"/>
  </cols>
  <sheetData>
    <row r="1" spans="1:19" ht="45" x14ac:dyDescent="0.25">
      <c r="A1" s="17">
        <v>35.090000000000003</v>
      </c>
      <c r="B1" s="17" t="s">
        <v>1071</v>
      </c>
      <c r="C1" s="17" t="s">
        <v>1076</v>
      </c>
      <c r="D1" s="17" t="s">
        <v>12</v>
      </c>
      <c r="E1" s="17" t="s">
        <v>1126</v>
      </c>
      <c r="F1" s="17" t="s">
        <v>1127</v>
      </c>
      <c r="G1" s="17" t="s">
        <v>13</v>
      </c>
      <c r="H1" s="17" t="s">
        <v>1128</v>
      </c>
      <c r="I1" s="17" t="s">
        <v>1129</v>
      </c>
      <c r="J1" s="17" t="s">
        <v>1138</v>
      </c>
      <c r="K1" s="17" t="s">
        <v>1130</v>
      </c>
      <c r="L1" s="17" t="s">
        <v>1131</v>
      </c>
      <c r="M1" s="17" t="s">
        <v>1139</v>
      </c>
      <c r="N1" s="17" t="s">
        <v>1132</v>
      </c>
      <c r="O1" s="17" t="s">
        <v>1133</v>
      </c>
      <c r="P1" s="17" t="s">
        <v>1134</v>
      </c>
      <c r="Q1" s="17" t="s">
        <v>1135</v>
      </c>
      <c r="R1" s="17" t="s">
        <v>1136</v>
      </c>
      <c r="S1" s="17" t="s">
        <v>1137</v>
      </c>
    </row>
    <row r="2" spans="1:19" x14ac:dyDescent="0.25">
      <c r="B2" t="s">
        <v>1075</v>
      </c>
      <c r="C2">
        <v>200169</v>
      </c>
      <c r="D2">
        <v>6582683</v>
      </c>
      <c r="E2">
        <v>15725375</v>
      </c>
      <c r="F2">
        <v>53726752673</v>
      </c>
      <c r="G2" s="6">
        <v>42856</v>
      </c>
      <c r="H2" t="s">
        <v>1144</v>
      </c>
      <c r="I2" t="s">
        <v>1220</v>
      </c>
      <c r="J2" t="s">
        <v>1219</v>
      </c>
      <c r="K2" t="s">
        <v>1270</v>
      </c>
      <c r="L2" t="s">
        <v>1270</v>
      </c>
      <c r="M2" t="s">
        <v>1241</v>
      </c>
      <c r="N2" t="s">
        <v>1248</v>
      </c>
      <c r="O2" t="s">
        <v>1270</v>
      </c>
      <c r="P2">
        <v>3</v>
      </c>
      <c r="Q2" t="s">
        <v>1270</v>
      </c>
      <c r="R2" t="s">
        <v>1268</v>
      </c>
      <c r="S2" t="s">
        <v>1270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LookUpTables!$A$3:$A$5</xm:f>
          </x14:formula1>
          <xm:sqref>B1:B1048576</xm:sqref>
        </x14:dataValidation>
        <x14:dataValidation type="list" allowBlank="1" showInputMessage="1" showErrorMessage="1">
          <x14:formula1>
            <xm:f>LookUpTables!$J$3:$J$26</xm:f>
          </x14:formula1>
          <xm:sqref>H1:H1048576</xm:sqref>
        </x14:dataValidation>
        <x14:dataValidation type="list" allowBlank="1" showInputMessage="1" showErrorMessage="1">
          <x14:formula1>
            <xm:f>LookUpTables!$K$3:$K$17</xm:f>
          </x14:formula1>
          <xm:sqref>I1:I1048576</xm:sqref>
        </x14:dataValidation>
        <x14:dataValidation type="list" allowBlank="1" showInputMessage="1" showErrorMessage="1">
          <x14:formula1>
            <xm:f>LookUpTables!$L$3:$L$8</xm:f>
          </x14:formula1>
          <xm:sqref>J1:J1048576</xm:sqref>
        </x14:dataValidation>
        <x14:dataValidation type="list" allowBlank="1" showInputMessage="1" showErrorMessage="1">
          <x14:formula1>
            <xm:f>LookUpTables!$M$3:$M$7</xm:f>
          </x14:formula1>
          <xm:sqref>M1:M1048576</xm:sqref>
        </x14:dataValidation>
        <x14:dataValidation type="list" allowBlank="1" showInputMessage="1" showErrorMessage="1">
          <x14:formula1>
            <xm:f>LookUpTables!$N$3:$N$15</xm:f>
          </x14:formula1>
          <xm:sqref>N1:N1048576</xm:sqref>
        </x14:dataValidation>
        <x14:dataValidation type="list" allowBlank="1" showInputMessage="1" showErrorMessage="1">
          <x14:formula1>
            <xm:f>LookUpTables!$P$3:$P$8</xm:f>
          </x14:formula1>
          <xm:sqref>R1:R1048576</xm:sqref>
        </x14:dataValidation>
        <x14:dataValidation type="list" allowBlank="1" showInputMessage="1" showErrorMessage="1">
          <x14:formula1>
            <xm:f>LookUpTables!$C$3:$C$6</xm:f>
          </x14:formula1>
          <xm:sqref>K1:L1048576</xm:sqref>
        </x14:dataValidation>
        <x14:dataValidation type="list" allowBlank="1" showInputMessage="1" showErrorMessage="1">
          <x14:formula1>
            <xm:f>LookUpTables!$C$3:$C$6</xm:f>
          </x14:formula1>
          <xm:sqref>O1:O1048576</xm:sqref>
        </x14:dataValidation>
        <x14:dataValidation type="list" allowBlank="1" showInputMessage="1" showErrorMessage="1">
          <x14:formula1>
            <xm:f>LookUpTables!$C$3:$C$6</xm:f>
          </x14:formula1>
          <xm:sqref>Q1:Q1048576</xm:sqref>
        </x14:dataValidation>
        <x14:dataValidation type="list" allowBlank="1" showInputMessage="1" showErrorMessage="1">
          <x14:formula1>
            <xm:f>LookUpTables!$C$3:$C$6</xm:f>
          </x14:formula1>
          <xm:sqref>S1:S1048576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K3" sqref="K3"/>
    </sheetView>
  </sheetViews>
  <sheetFormatPr defaultRowHeight="15" x14ac:dyDescent="0.25"/>
  <cols>
    <col min="1" max="1" width="6" bestFit="1" customWidth="1"/>
    <col min="2" max="2" width="7.85546875" bestFit="1" customWidth="1"/>
    <col min="3" max="3" width="7.140625" bestFit="1" customWidth="1"/>
    <col min="4" max="4" width="9.28515625" bestFit="1" customWidth="1"/>
    <col min="5" max="5" width="13.7109375" bestFit="1" customWidth="1"/>
    <col min="6" max="6" width="16.140625" bestFit="1" customWidth="1"/>
    <col min="7" max="7" width="12.42578125" bestFit="1" customWidth="1"/>
    <col min="8" max="8" width="21.42578125" bestFit="1" customWidth="1"/>
    <col min="9" max="9" width="19.5703125" bestFit="1" customWidth="1"/>
    <col min="10" max="10" width="23.42578125" bestFit="1" customWidth="1"/>
    <col min="11" max="11" width="22.42578125" bestFit="1" customWidth="1"/>
  </cols>
  <sheetData>
    <row r="1" spans="1:11" ht="30" x14ac:dyDescent="0.25">
      <c r="A1" s="17">
        <v>60.05</v>
      </c>
      <c r="B1" s="17" t="s">
        <v>1336</v>
      </c>
      <c r="C1" s="17" t="s">
        <v>1076</v>
      </c>
      <c r="D1" s="17" t="s">
        <v>12</v>
      </c>
      <c r="E1" s="17" t="s">
        <v>1126</v>
      </c>
      <c r="F1" s="17" t="s">
        <v>1330</v>
      </c>
      <c r="G1" s="17" t="s">
        <v>1331</v>
      </c>
      <c r="H1" s="17" t="s">
        <v>1332</v>
      </c>
      <c r="I1" s="17" t="s">
        <v>1333</v>
      </c>
      <c r="J1" s="17" t="s">
        <v>1334</v>
      </c>
      <c r="K1" s="17" t="s">
        <v>1335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LookUpTables2!$C$3:$C$36</xm:f>
          </x14:formula1>
          <xm:sqref>G1:G1048576</xm:sqref>
        </x14:dataValidation>
        <x14:dataValidation type="list" allowBlank="1" showInputMessage="1" showErrorMessage="1">
          <x14:formula1>
            <xm:f>LookUpTables2!$E$3:$E$12</xm:f>
          </x14:formula1>
          <xm:sqref>K1:K1048576</xm:sqref>
        </x14:dataValidation>
        <x14:dataValidation type="list" allowBlank="1" showInputMessage="1" showErrorMessage="1">
          <x14:formula1>
            <xm:f>LookUpTables2!$D$3:$D$12</xm:f>
          </x14:formula1>
          <xm:sqref>J1:J1048576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G3" sqref="G3"/>
    </sheetView>
  </sheetViews>
  <sheetFormatPr defaultRowHeight="15" x14ac:dyDescent="0.25"/>
  <cols>
    <col min="1" max="1" width="16.28515625" customWidth="1"/>
    <col min="2" max="2" width="7.85546875" bestFit="1" customWidth="1"/>
    <col min="3" max="3" width="7.140625" bestFit="1" customWidth="1"/>
    <col min="4" max="4" width="7" bestFit="1" customWidth="1"/>
    <col min="5" max="5" width="13.7109375" bestFit="1" customWidth="1"/>
    <col min="6" max="6" width="12.28515625" customWidth="1"/>
    <col min="7" max="7" width="20" bestFit="1" customWidth="1"/>
    <col min="8" max="12" width="19.5703125" customWidth="1"/>
  </cols>
  <sheetData>
    <row r="1" spans="1:12" ht="52.5" customHeight="1" x14ac:dyDescent="0.25">
      <c r="A1" s="17">
        <v>121.04</v>
      </c>
      <c r="B1" s="17" t="s">
        <v>1336</v>
      </c>
      <c r="C1" s="17" t="s">
        <v>1076</v>
      </c>
      <c r="D1" s="17" t="s">
        <v>12</v>
      </c>
      <c r="E1" s="17" t="s">
        <v>1126</v>
      </c>
      <c r="F1" s="17" t="s">
        <v>1339</v>
      </c>
      <c r="G1" s="17" t="s">
        <v>1340</v>
      </c>
      <c r="H1" s="17" t="s">
        <v>1344</v>
      </c>
      <c r="I1" s="17" t="s">
        <v>1341</v>
      </c>
      <c r="J1" s="17" t="s">
        <v>1342</v>
      </c>
      <c r="K1" s="17" t="s">
        <v>1343</v>
      </c>
      <c r="L1" s="17" t="s">
        <v>11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LookUpTables2!$I$3:$I$10</xm:f>
          </x14:formula1>
          <xm:sqref>I1:K1048576</xm:sqref>
        </x14:dataValidation>
        <x14:dataValidation type="list" allowBlank="1" showInputMessage="1" showErrorMessage="1">
          <x14:formula1>
            <xm:f>LookUpTables2!$F$3:$F$5</xm:f>
          </x14:formula1>
          <xm:sqref>G1:G1048576</xm:sqref>
        </x14:dataValidation>
        <x14:dataValidation type="list" allowBlank="1" showInputMessage="1" showErrorMessage="1">
          <x14:formula1>
            <xm:f>LookUpTables2!$G$3:$G$7</xm:f>
          </x14:formula1>
          <xm:sqref>H1:H1048576</xm:sqref>
        </x14:dataValidation>
        <x14:dataValidation type="list" allowBlank="1" showInputMessage="1" showErrorMessage="1">
          <x14:formula1>
            <xm:f>LookUpTables!$A$3:$A$5</xm:f>
          </x14:formula1>
          <xm:sqref>B1:B1048576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H1" sqref="H1"/>
    </sheetView>
  </sheetViews>
  <sheetFormatPr defaultRowHeight="15" x14ac:dyDescent="0.25"/>
  <cols>
    <col min="1" max="8" width="15.5703125" customWidth="1"/>
  </cols>
  <sheetData>
    <row r="1" spans="1:8" ht="45" x14ac:dyDescent="0.25">
      <c r="A1" s="17">
        <v>30.02</v>
      </c>
      <c r="B1" s="17" t="s">
        <v>1362</v>
      </c>
      <c r="C1" s="17" t="s">
        <v>1076</v>
      </c>
      <c r="D1" s="17" t="s">
        <v>12</v>
      </c>
      <c r="E1" s="17" t="s">
        <v>1126</v>
      </c>
      <c r="F1" s="17" t="s">
        <v>1360</v>
      </c>
      <c r="G1" s="17" t="s">
        <v>1361</v>
      </c>
      <c r="H1" s="17" t="s">
        <v>1384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LookUpTables!$A$3:$A$5</xm:f>
          </x14:formula1>
          <xm:sqref>B1:B1048576</xm:sqref>
        </x14:dataValidation>
        <x14:dataValidation type="list" allowBlank="1" showInputMessage="1" showErrorMessage="1">
          <x14:formula1>
            <xm:f>LookUpTables3!$A$3:$A$18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zoomScaleNormal="100" workbookViewId="0">
      <selection activeCell="N37" sqref="A32:N37"/>
    </sheetView>
  </sheetViews>
  <sheetFormatPr defaultColWidth="39.85546875" defaultRowHeight="15" x14ac:dyDescent="0.25"/>
  <cols>
    <col min="1" max="1" width="12.85546875" customWidth="1"/>
    <col min="2" max="2" width="7.85546875" bestFit="1" customWidth="1"/>
    <col min="3" max="3" width="7.140625" bestFit="1" customWidth="1"/>
    <col min="4" max="4" width="9.28515625" bestFit="1" customWidth="1"/>
    <col min="5" max="5" width="26.42578125" bestFit="1" customWidth="1"/>
    <col min="6" max="6" width="26.28515625" bestFit="1" customWidth="1"/>
    <col min="7" max="7" width="28.85546875" bestFit="1" customWidth="1"/>
    <col min="8" max="8" width="25.140625" bestFit="1" customWidth="1"/>
    <col min="9" max="9" width="23.140625" bestFit="1" customWidth="1"/>
    <col min="10" max="10" width="37" bestFit="1" customWidth="1"/>
    <col min="11" max="11" width="39.7109375" bestFit="1" customWidth="1"/>
    <col min="12" max="12" width="18.28515625" bestFit="1" customWidth="1"/>
    <col min="13" max="13" width="32.28515625" bestFit="1" customWidth="1"/>
    <col min="14" max="14" width="24.5703125" bestFit="1" customWidth="1"/>
    <col min="15" max="15" width="20.28515625" bestFit="1" customWidth="1"/>
  </cols>
  <sheetData>
    <row r="1" spans="1:15" ht="45" x14ac:dyDescent="0.25">
      <c r="A1" s="17">
        <v>160.04</v>
      </c>
      <c r="B1" s="17" t="s">
        <v>1336</v>
      </c>
      <c r="C1" s="17" t="s">
        <v>1076</v>
      </c>
      <c r="D1" s="17" t="s">
        <v>12</v>
      </c>
      <c r="E1" s="17" t="s">
        <v>1386</v>
      </c>
      <c r="F1" s="17" t="s">
        <v>1387</v>
      </c>
      <c r="G1" s="17" t="s">
        <v>1388</v>
      </c>
      <c r="H1" s="17" t="s">
        <v>1389</v>
      </c>
      <c r="I1" s="17" t="s">
        <v>1390</v>
      </c>
      <c r="J1" s="17" t="s">
        <v>1391</v>
      </c>
      <c r="K1" s="17" t="s">
        <v>1392</v>
      </c>
      <c r="L1" s="17" t="s">
        <v>1393</v>
      </c>
      <c r="M1" s="17" t="s">
        <v>1394</v>
      </c>
      <c r="N1" s="17" t="s">
        <v>1395</v>
      </c>
      <c r="O1" s="17" t="s">
        <v>11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LookUpTables!$A$3:$A$5</xm:f>
          </x14:formula1>
          <xm:sqref>B1:B1048576</xm:sqref>
        </x14:dataValidation>
        <x14:dataValidation type="list" allowBlank="1" showInputMessage="1" showErrorMessage="1">
          <x14:formula1>
            <xm:f>LookUpTables!$H$3:$H$41</xm:f>
          </x14:formula1>
          <xm:sqref>G1:G1048576</xm:sqref>
        </x14:dataValidation>
        <x14:dataValidation type="list" allowBlank="1" showInputMessage="1" showErrorMessage="1">
          <x14:formula1>
            <xm:f>LookUpTables3!$B$3:$B$24</xm:f>
          </x14:formula1>
          <xm:sqref>H1:H1048576</xm:sqref>
        </x14:dataValidation>
        <x14:dataValidation type="list" allowBlank="1" showInputMessage="1" showErrorMessage="1">
          <x14:formula1>
            <xm:f>LookUpTables3!$C$3:$C$8</xm:f>
          </x14:formula1>
          <xm:sqref>J1:J1048576</xm:sqref>
        </x14:dataValidation>
        <x14:dataValidation type="list" allowBlank="1" showInputMessage="1" showErrorMessage="1">
          <x14:formula1>
            <xm:f>LookUpTables3!$D$3:$D$5</xm:f>
          </x14:formula1>
          <xm:sqref>K1:K1048576</xm:sqref>
        </x14:dataValidation>
        <x14:dataValidation type="list" allowBlank="1" showInputMessage="1" showErrorMessage="1">
          <x14:formula1>
            <xm:f>LookUpTables3!$E$3:$E$12</xm:f>
          </x14:formula1>
          <xm:sqref>M1:M1048576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J7" sqref="J7"/>
    </sheetView>
  </sheetViews>
  <sheetFormatPr defaultRowHeight="15" x14ac:dyDescent="0.25"/>
  <cols>
    <col min="4" max="4" width="12.140625" customWidth="1"/>
    <col min="5" max="5" width="12.28515625" customWidth="1"/>
    <col min="6" max="6" width="19.42578125" customWidth="1"/>
    <col min="7" max="7" width="20.7109375" customWidth="1"/>
    <col min="8" max="8" width="22.5703125" customWidth="1"/>
    <col min="9" max="9" width="17.42578125" customWidth="1"/>
  </cols>
  <sheetData>
    <row r="1" spans="1:9" ht="30" x14ac:dyDescent="0.25">
      <c r="A1" s="17">
        <v>162.04</v>
      </c>
      <c r="B1" s="17" t="s">
        <v>1362</v>
      </c>
      <c r="C1" s="17" t="s">
        <v>1418</v>
      </c>
      <c r="D1" s="17" t="s">
        <v>1419</v>
      </c>
      <c r="E1" s="17" t="s">
        <v>1420</v>
      </c>
      <c r="F1" s="17" t="s">
        <v>1421</v>
      </c>
      <c r="G1" s="17" t="s">
        <v>1422</v>
      </c>
      <c r="H1" s="17" t="s">
        <v>1423</v>
      </c>
      <c r="I1" s="17" t="s">
        <v>1424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LookUpTables3!$F$3:$F$16</xm:f>
          </x14:formula1>
          <xm:sqref>F1:F1048576</xm:sqref>
        </x14:dataValidation>
        <x14:dataValidation type="list" allowBlank="1" showInputMessage="1" showErrorMessage="1">
          <x14:formula1>
            <xm:f>LookUpTables!$H$3:$H$41</xm:f>
          </x14:formula1>
          <xm:sqref>H1:H1048576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D10BE4A33DF34AA468921A1DF70F93" ma:contentTypeVersion="1" ma:contentTypeDescription="Create a new document." ma:contentTypeScope="" ma:versionID="b0e77f29e4ecdf8f77fea8acc7b12bc1">
  <xsd:schema xmlns:xsd="http://www.w3.org/2001/XMLSchema" xmlns:xs="http://www.w3.org/2001/XMLSchema" xmlns:p="http://schemas.microsoft.com/office/2006/metadata/properties" xmlns:ns2="bbd0c980-f05d-4fa5-8491-6e4b3e42bfa2" targetNamespace="http://schemas.microsoft.com/office/2006/metadata/properties" ma:root="true" ma:fieldsID="94c6378eb18102efb30e2e2a50f5c8a6" ns2:_="">
    <xsd:import namespace="bbd0c980-f05d-4fa5-8491-6e4b3e42bfa2"/>
    <xsd:element name="properties">
      <xsd:complexType>
        <xsd:sequence>
          <xsd:element name="documentManagement">
            <xsd:complexType>
              <xsd:all>
                <xsd:element ref="ns2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c980-f05d-4fa5-8491-6e4b3e42bfa2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internalName="Document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bbd0c980-f05d-4fa5-8491-6e4b3e42bf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8A24F9-1B5C-4481-AB4A-F4862EEDC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c980-f05d-4fa5-8491-6e4b3e42bf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71F648-5380-4CFE-ACD8-138DBF2CA58D}">
  <ds:schemaRefs>
    <ds:schemaRef ds:uri="http://purl.org/dc/terms/"/>
    <ds:schemaRef ds:uri="http://schemas.microsoft.com/office/2006/documentManagement/types"/>
    <ds:schemaRef ds:uri="bbd0c980-f05d-4fa5-8491-6e4b3e42bfa2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BFCE36-7E32-4FDF-86BA-D9F5504D6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How to use</vt:lpstr>
      <vt:lpstr>020.07_Client Demographics</vt:lpstr>
      <vt:lpstr>022.02_Client Address</vt:lpstr>
      <vt:lpstr>035.09_Client Profile</vt:lpstr>
      <vt:lpstr>060.05_Program Identification</vt:lpstr>
      <vt:lpstr>121.04_Co-occurring Disorder</vt:lpstr>
      <vt:lpstr>030.02_ASAM Placement</vt:lpstr>
      <vt:lpstr>160.04_DMHP Investigation</vt:lpstr>
      <vt:lpstr>162.04_ITA Hearing</vt:lpstr>
      <vt:lpstr>170.05_Service Episode</vt:lpstr>
      <vt:lpstr>036.03_Substance Use</vt:lpstr>
      <vt:lpstr>LookUpTables</vt:lpstr>
      <vt:lpstr>LookUpTables2</vt:lpstr>
      <vt:lpstr>LookUpTables3</vt:lpstr>
      <vt:lpstr>LUT_PrimaryLanguage</vt:lpstr>
      <vt:lpstr>Utility Sheet</vt:lpstr>
      <vt:lpstr>LookUpTables2!_Toc463016753</vt:lpstr>
      <vt:lpstr>'030.02_ASAM Placement'!_Toc463016779</vt:lpstr>
      <vt:lpstr>LookUpTables2!_Toc465192393</vt:lpstr>
      <vt:lpstr>LookUpTables2!_Toc465192394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Huong T (DSHS/BHA)</dc:creator>
  <cp:lastModifiedBy>Schneider, Kira N.  (DSHS/BHA)</cp:lastModifiedBy>
  <dcterms:created xsi:type="dcterms:W3CDTF">2017-07-20T20:30:31Z</dcterms:created>
  <dcterms:modified xsi:type="dcterms:W3CDTF">2017-09-22T16:08:44Z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0x01010051D10BE4A33DF34AA468921A1DF70F93</vt:lpwstr>
  </property>
</Properties>
</file>