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
    </mc:Choice>
  </mc:AlternateContent>
  <bookViews>
    <workbookView xWindow="0" yWindow="0" windowWidth="19200" windowHeight="6760" tabRatio="886"/>
  </bookViews>
  <sheets>
    <sheet name="A. Summary " sheetId="12" r:id="rId1"/>
    <sheet name="B. Individual Employment" sheetId="1" r:id="rId2"/>
    <sheet name="C. Group Supported Emplyment" sheetId="10" r:id="rId3"/>
    <sheet name="D. Community Inclusion" sheetId="6" r:id="rId4"/>
    <sheet name="E. Staff Pro Dev Trng Tracking" sheetId="9" r:id="rId5"/>
    <sheet name="Dropdown Options" sheetId="7" state="hidden" r:id="rId6"/>
  </sheets>
  <definedNames>
    <definedName name="_xlnm.Print_Titles" localSheetId="1">'B. Individual Employment'!$3:$3</definedName>
    <definedName name="_xlnm.Print_Titles" localSheetId="2">'C. Group Supported Emplyment'!$3:$3</definedName>
    <definedName name="_xlnm.Print_Titles" localSheetId="3">'D. Community Inclusion'!$3:$3</definedName>
    <definedName name="_xlnm.Print_Titles" localSheetId="4">'E. Staff Pro Dev Trng Tracking'!$3:$3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 i="6" l="1"/>
  <c r="F7" i="12" l="1"/>
  <c r="J7" i="12"/>
  <c r="J5" i="12"/>
  <c r="J6" i="12"/>
  <c r="H6" i="12"/>
  <c r="H7" i="12"/>
  <c r="H5" i="12"/>
  <c r="F5" i="12"/>
  <c r="I9" i="12"/>
  <c r="G9" i="12"/>
  <c r="G5" i="9"/>
  <c r="G102" i="9" s="1"/>
  <c r="G8" i="12" s="1"/>
  <c r="H102" i="9"/>
  <c r="I8" i="12" s="1"/>
  <c r="K5" i="12" l="1"/>
  <c r="K7" i="12"/>
  <c r="J8" i="12"/>
  <c r="H8" i="12"/>
  <c r="B2" i="9"/>
  <c r="E2" i="6"/>
  <c r="B2" i="6"/>
  <c r="B2" i="10"/>
  <c r="B2" i="1"/>
  <c r="E2" i="10"/>
  <c r="D2" i="9" l="1"/>
  <c r="E2" i="1"/>
  <c r="J102" i="1" l="1"/>
  <c r="K102" i="1"/>
  <c r="L102" i="1" s="1"/>
  <c r="N102" i="1"/>
  <c r="O102" i="1" s="1"/>
  <c r="J103" i="1"/>
  <c r="K103" i="1"/>
  <c r="N103" i="1" s="1"/>
  <c r="O103" i="1" s="1"/>
  <c r="L103" i="1"/>
  <c r="J104" i="1"/>
  <c r="K104" i="1"/>
  <c r="L104" i="1" s="1"/>
  <c r="J105" i="1"/>
  <c r="K105" i="1"/>
  <c r="L105" i="1"/>
  <c r="N105" i="1"/>
  <c r="O105" i="1" s="1"/>
  <c r="J106" i="1"/>
  <c r="K106" i="1"/>
  <c r="L106" i="1" s="1"/>
  <c r="J107" i="1"/>
  <c r="K107" i="1"/>
  <c r="N107" i="1" s="1"/>
  <c r="O107" i="1" s="1"/>
  <c r="J108" i="1"/>
  <c r="K108" i="1"/>
  <c r="L108" i="1" s="1"/>
  <c r="J109" i="1"/>
  <c r="K109" i="1"/>
  <c r="L109" i="1" s="1"/>
  <c r="J110" i="1"/>
  <c r="K110" i="1"/>
  <c r="N110" i="1" s="1"/>
  <c r="O110" i="1" s="1"/>
  <c r="L110" i="1"/>
  <c r="J111" i="1"/>
  <c r="K111" i="1"/>
  <c r="N111" i="1" s="1"/>
  <c r="O111" i="1" s="1"/>
  <c r="L111" i="1"/>
  <c r="J112" i="1"/>
  <c r="K112" i="1"/>
  <c r="L112" i="1" s="1"/>
  <c r="J113" i="1"/>
  <c r="K113" i="1"/>
  <c r="N113" i="1" s="1"/>
  <c r="O113" i="1" s="1"/>
  <c r="J114" i="1"/>
  <c r="K114" i="1"/>
  <c r="N114" i="1" s="1"/>
  <c r="O114" i="1" s="1"/>
  <c r="L114" i="1"/>
  <c r="J115" i="1"/>
  <c r="K115" i="1"/>
  <c r="N115" i="1" s="1"/>
  <c r="O115" i="1" s="1"/>
  <c r="J116" i="1"/>
  <c r="K116" i="1"/>
  <c r="L116" i="1" s="1"/>
  <c r="J117" i="1"/>
  <c r="K117" i="1"/>
  <c r="L117" i="1" s="1"/>
  <c r="J118" i="1"/>
  <c r="K118" i="1"/>
  <c r="L118" i="1" s="1"/>
  <c r="J119" i="1"/>
  <c r="K119" i="1"/>
  <c r="N119" i="1" s="1"/>
  <c r="O119" i="1" s="1"/>
  <c r="J120" i="1"/>
  <c r="K120" i="1"/>
  <c r="L120" i="1" s="1"/>
  <c r="J121" i="1"/>
  <c r="K121" i="1"/>
  <c r="L121" i="1" s="1"/>
  <c r="J122" i="1"/>
  <c r="K122" i="1"/>
  <c r="L122" i="1" s="1"/>
  <c r="J123" i="1"/>
  <c r="K123" i="1"/>
  <c r="N123" i="1" s="1"/>
  <c r="O123" i="1" s="1"/>
  <c r="J124" i="1"/>
  <c r="K124" i="1"/>
  <c r="L124" i="1" s="1"/>
  <c r="J125" i="1"/>
  <c r="K125" i="1"/>
  <c r="L125" i="1" s="1"/>
  <c r="N125" i="1"/>
  <c r="O125" i="1"/>
  <c r="J126" i="1"/>
  <c r="K126" i="1"/>
  <c r="L126" i="1" s="1"/>
  <c r="J127" i="1"/>
  <c r="K127" i="1"/>
  <c r="N127" i="1" s="1"/>
  <c r="O127" i="1" s="1"/>
  <c r="J128" i="1"/>
  <c r="K128" i="1"/>
  <c r="L128" i="1" s="1"/>
  <c r="J129" i="1"/>
  <c r="K129" i="1"/>
  <c r="N129" i="1" s="1"/>
  <c r="O129" i="1" s="1"/>
  <c r="J130" i="1"/>
  <c r="K130" i="1"/>
  <c r="N130" i="1" s="1"/>
  <c r="O130" i="1" s="1"/>
  <c r="L130" i="1"/>
  <c r="J131" i="1"/>
  <c r="K131" i="1"/>
  <c r="N131" i="1" s="1"/>
  <c r="O131" i="1" s="1"/>
  <c r="J132" i="1"/>
  <c r="K132" i="1"/>
  <c r="L132" i="1" s="1"/>
  <c r="J133" i="1"/>
  <c r="K133" i="1"/>
  <c r="L133" i="1" s="1"/>
  <c r="J134" i="1"/>
  <c r="K134" i="1"/>
  <c r="L134" i="1" s="1"/>
  <c r="J135" i="1"/>
  <c r="K135" i="1"/>
  <c r="N135" i="1" s="1"/>
  <c r="O135" i="1" s="1"/>
  <c r="J136" i="1"/>
  <c r="K136" i="1"/>
  <c r="L136" i="1" s="1"/>
  <c r="J137" i="1"/>
  <c r="K137" i="1"/>
  <c r="N137" i="1" s="1"/>
  <c r="O137" i="1" s="1"/>
  <c r="J138" i="1"/>
  <c r="K138" i="1"/>
  <c r="L138" i="1" s="1"/>
  <c r="J139" i="1"/>
  <c r="K139" i="1"/>
  <c r="N139" i="1" s="1"/>
  <c r="O139" i="1" s="1"/>
  <c r="L139" i="1"/>
  <c r="J140" i="1"/>
  <c r="K140" i="1"/>
  <c r="L140" i="1" s="1"/>
  <c r="J141" i="1"/>
  <c r="K141" i="1"/>
  <c r="L141" i="1" s="1"/>
  <c r="J142" i="1"/>
  <c r="K142" i="1"/>
  <c r="N142" i="1" s="1"/>
  <c r="O142" i="1" s="1"/>
  <c r="J143" i="1"/>
  <c r="K143" i="1"/>
  <c r="N143" i="1" s="1"/>
  <c r="O143" i="1" s="1"/>
  <c r="L143" i="1"/>
  <c r="J144" i="1"/>
  <c r="K144" i="1"/>
  <c r="L144" i="1" s="1"/>
  <c r="J145" i="1"/>
  <c r="K145" i="1"/>
  <c r="N145" i="1" s="1"/>
  <c r="O145" i="1" s="1"/>
  <c r="J146" i="1"/>
  <c r="K146" i="1"/>
  <c r="N146" i="1" s="1"/>
  <c r="O146" i="1" s="1"/>
  <c r="J147" i="1"/>
  <c r="K147" i="1"/>
  <c r="N147" i="1" s="1"/>
  <c r="O147" i="1" s="1"/>
  <c r="J148" i="1"/>
  <c r="K148" i="1"/>
  <c r="L148" i="1" s="1"/>
  <c r="J149" i="1"/>
  <c r="K149" i="1"/>
  <c r="L149" i="1" s="1"/>
  <c r="J150" i="1"/>
  <c r="K150" i="1"/>
  <c r="L150" i="1"/>
  <c r="N150" i="1"/>
  <c r="O150" i="1" s="1"/>
  <c r="J151" i="1"/>
  <c r="K151" i="1"/>
  <c r="N151" i="1" s="1"/>
  <c r="O151" i="1" s="1"/>
  <c r="J152" i="1"/>
  <c r="K152" i="1"/>
  <c r="L152" i="1" s="1"/>
  <c r="J153" i="1"/>
  <c r="K153" i="1"/>
  <c r="L153" i="1"/>
  <c r="N153" i="1"/>
  <c r="O153" i="1" s="1"/>
  <c r="J154" i="1"/>
  <c r="K154" i="1"/>
  <c r="L154" i="1" s="1"/>
  <c r="J155" i="1"/>
  <c r="K155" i="1"/>
  <c r="N155" i="1" s="1"/>
  <c r="O155" i="1" s="1"/>
  <c r="J156" i="1"/>
  <c r="K156" i="1"/>
  <c r="L156" i="1" s="1"/>
  <c r="J157" i="1"/>
  <c r="K157" i="1"/>
  <c r="L157" i="1" s="1"/>
  <c r="J158" i="1"/>
  <c r="K158" i="1"/>
  <c r="L158" i="1"/>
  <c r="N158" i="1"/>
  <c r="O158" i="1" s="1"/>
  <c r="J159" i="1"/>
  <c r="K159" i="1"/>
  <c r="N159" i="1" s="1"/>
  <c r="O159" i="1" s="1"/>
  <c r="L159" i="1"/>
  <c r="J160" i="1"/>
  <c r="K160" i="1"/>
  <c r="L160" i="1" s="1"/>
  <c r="J161" i="1"/>
  <c r="K161" i="1"/>
  <c r="N161" i="1" s="1"/>
  <c r="O161" i="1" s="1"/>
  <c r="L161" i="1"/>
  <c r="J162" i="1"/>
  <c r="K162" i="1"/>
  <c r="N162" i="1" s="1"/>
  <c r="O162" i="1" s="1"/>
  <c r="J163" i="1"/>
  <c r="K163" i="1"/>
  <c r="N163" i="1" s="1"/>
  <c r="O163" i="1" s="1"/>
  <c r="J164" i="1"/>
  <c r="K164" i="1"/>
  <c r="L164" i="1" s="1"/>
  <c r="J165" i="1"/>
  <c r="K165" i="1"/>
  <c r="L165" i="1" s="1"/>
  <c r="J166" i="1"/>
  <c r="K166" i="1"/>
  <c r="L166" i="1"/>
  <c r="N166" i="1"/>
  <c r="O166" i="1" s="1"/>
  <c r="J167" i="1"/>
  <c r="K167" i="1"/>
  <c r="N167" i="1" s="1"/>
  <c r="O167" i="1" s="1"/>
  <c r="J168" i="1"/>
  <c r="K168" i="1"/>
  <c r="L168" i="1" s="1"/>
  <c r="J169" i="1"/>
  <c r="K169" i="1"/>
  <c r="L169" i="1" s="1"/>
  <c r="J170" i="1"/>
  <c r="K170" i="1"/>
  <c r="L170" i="1" s="1"/>
  <c r="J171" i="1"/>
  <c r="K171" i="1"/>
  <c r="N171" i="1" s="1"/>
  <c r="O171" i="1" s="1"/>
  <c r="J172" i="1"/>
  <c r="K172" i="1"/>
  <c r="L172" i="1" s="1"/>
  <c r="J173" i="1"/>
  <c r="K173" i="1"/>
  <c r="L173" i="1" s="1"/>
  <c r="N173" i="1"/>
  <c r="O173" i="1" s="1"/>
  <c r="J174" i="1"/>
  <c r="K174" i="1"/>
  <c r="L174" i="1" s="1"/>
  <c r="J175" i="1"/>
  <c r="K175" i="1"/>
  <c r="N175" i="1" s="1"/>
  <c r="O175" i="1" s="1"/>
  <c r="L175" i="1"/>
  <c r="J176" i="1"/>
  <c r="K176" i="1"/>
  <c r="L176" i="1" s="1"/>
  <c r="J177" i="1"/>
  <c r="K177" i="1"/>
  <c r="N177" i="1" s="1"/>
  <c r="O177" i="1" s="1"/>
  <c r="J178" i="1"/>
  <c r="K178" i="1"/>
  <c r="N178" i="1" s="1"/>
  <c r="O178" i="1" s="1"/>
  <c r="L178" i="1"/>
  <c r="J179" i="1"/>
  <c r="K179" i="1"/>
  <c r="N179" i="1" s="1"/>
  <c r="O179" i="1" s="1"/>
  <c r="J180" i="1"/>
  <c r="K180" i="1"/>
  <c r="L180" i="1" s="1"/>
  <c r="J181" i="1"/>
  <c r="K181" i="1"/>
  <c r="L181" i="1" s="1"/>
  <c r="J182" i="1"/>
  <c r="K182" i="1"/>
  <c r="L182" i="1" s="1"/>
  <c r="J183" i="1"/>
  <c r="K183" i="1"/>
  <c r="N183" i="1" s="1"/>
  <c r="O183" i="1" s="1"/>
  <c r="J184" i="1"/>
  <c r="K184" i="1"/>
  <c r="L184" i="1" s="1"/>
  <c r="J185" i="1"/>
  <c r="K185" i="1"/>
  <c r="L185" i="1" s="1"/>
  <c r="J186" i="1"/>
  <c r="K186" i="1"/>
  <c r="L186" i="1" s="1"/>
  <c r="J187" i="1"/>
  <c r="K187" i="1"/>
  <c r="N187" i="1" s="1"/>
  <c r="O187" i="1" s="1"/>
  <c r="L187" i="1"/>
  <c r="J188" i="1"/>
  <c r="K188" i="1"/>
  <c r="L188" i="1" s="1"/>
  <c r="J189" i="1"/>
  <c r="K189" i="1"/>
  <c r="L189" i="1" s="1"/>
  <c r="N189" i="1"/>
  <c r="O189" i="1"/>
  <c r="J190" i="1"/>
  <c r="K190" i="1"/>
  <c r="N190" i="1" s="1"/>
  <c r="O190" i="1" s="1"/>
  <c r="L190" i="1"/>
  <c r="J191" i="1"/>
  <c r="K191" i="1"/>
  <c r="N191" i="1" s="1"/>
  <c r="O191" i="1" s="1"/>
  <c r="L191" i="1"/>
  <c r="J192" i="1"/>
  <c r="K192" i="1"/>
  <c r="L192" i="1" s="1"/>
  <c r="J193" i="1"/>
  <c r="K193" i="1"/>
  <c r="N193" i="1" s="1"/>
  <c r="O193" i="1" s="1"/>
  <c r="J194" i="1"/>
  <c r="K194" i="1"/>
  <c r="N194" i="1" s="1"/>
  <c r="O194" i="1" s="1"/>
  <c r="J195" i="1"/>
  <c r="K195" i="1"/>
  <c r="N195" i="1" s="1"/>
  <c r="O195" i="1" s="1"/>
  <c r="J196" i="1"/>
  <c r="K196" i="1"/>
  <c r="L196" i="1" s="1"/>
  <c r="J197" i="1"/>
  <c r="K197" i="1"/>
  <c r="L197" i="1" s="1"/>
  <c r="J198" i="1"/>
  <c r="K198" i="1"/>
  <c r="L198" i="1"/>
  <c r="N198" i="1"/>
  <c r="O198" i="1" s="1"/>
  <c r="J199" i="1"/>
  <c r="K199" i="1"/>
  <c r="N199" i="1" s="1"/>
  <c r="O199" i="1" s="1"/>
  <c r="J200" i="1"/>
  <c r="K200" i="1"/>
  <c r="L200" i="1" s="1"/>
  <c r="N134" i="1" l="1"/>
  <c r="O134" i="1" s="1"/>
  <c r="L123" i="1"/>
  <c r="L194" i="1"/>
  <c r="L142" i="1"/>
  <c r="L137" i="1"/>
  <c r="L127" i="1"/>
  <c r="N109" i="1"/>
  <c r="O109" i="1" s="1"/>
  <c r="L167" i="1"/>
  <c r="L183" i="1"/>
  <c r="L177" i="1"/>
  <c r="N174" i="1"/>
  <c r="O174" i="1" s="1"/>
  <c r="N169" i="1"/>
  <c r="O169" i="1" s="1"/>
  <c r="L119" i="1"/>
  <c r="L113" i="1"/>
  <c r="L155" i="1"/>
  <c r="L146" i="1"/>
  <c r="N141" i="1"/>
  <c r="O141" i="1" s="1"/>
  <c r="L199" i="1"/>
  <c r="L193" i="1"/>
  <c r="N185" i="1"/>
  <c r="O185" i="1" s="1"/>
  <c r="L135" i="1"/>
  <c r="L129" i="1"/>
  <c r="N126" i="1"/>
  <c r="O126" i="1" s="1"/>
  <c r="N121" i="1"/>
  <c r="O121" i="1" s="1"/>
  <c r="N182" i="1"/>
  <c r="O182" i="1" s="1"/>
  <c r="L171" i="1"/>
  <c r="L162" i="1"/>
  <c r="N157" i="1"/>
  <c r="O157" i="1" s="1"/>
  <c r="N118" i="1"/>
  <c r="O118" i="1" s="1"/>
  <c r="L107" i="1"/>
  <c r="L151" i="1"/>
  <c r="L145" i="1"/>
  <c r="N197" i="1"/>
  <c r="O197" i="1" s="1"/>
  <c r="N181" i="1"/>
  <c r="O181" i="1" s="1"/>
  <c r="N165" i="1"/>
  <c r="O165" i="1" s="1"/>
  <c r="N149" i="1"/>
  <c r="O149" i="1" s="1"/>
  <c r="N133" i="1"/>
  <c r="O133" i="1" s="1"/>
  <c r="N117" i="1"/>
  <c r="O117" i="1" s="1"/>
  <c r="N154" i="1"/>
  <c r="O154" i="1" s="1"/>
  <c r="N138" i="1"/>
  <c r="O138" i="1" s="1"/>
  <c r="N122" i="1"/>
  <c r="O122" i="1" s="1"/>
  <c r="N106" i="1"/>
  <c r="O106" i="1" s="1"/>
  <c r="N186" i="1"/>
  <c r="O186" i="1" s="1"/>
  <c r="N170" i="1"/>
  <c r="O170" i="1" s="1"/>
  <c r="L195" i="1"/>
  <c r="L179" i="1"/>
  <c r="L163" i="1"/>
  <c r="L147" i="1"/>
  <c r="L131" i="1"/>
  <c r="L115" i="1"/>
  <c r="N184" i="1"/>
  <c r="O184" i="1" s="1"/>
  <c r="N176" i="1"/>
  <c r="O176" i="1" s="1"/>
  <c r="N152" i="1"/>
  <c r="O152" i="1" s="1"/>
  <c r="N120" i="1"/>
  <c r="O120" i="1" s="1"/>
  <c r="N104" i="1"/>
  <c r="O104" i="1" s="1"/>
  <c r="N200" i="1"/>
  <c r="O200" i="1" s="1"/>
  <c r="N192" i="1"/>
  <c r="O192" i="1" s="1"/>
  <c r="N168" i="1"/>
  <c r="O168" i="1" s="1"/>
  <c r="N160" i="1"/>
  <c r="O160" i="1" s="1"/>
  <c r="N144" i="1"/>
  <c r="O144" i="1" s="1"/>
  <c r="N136" i="1"/>
  <c r="O136" i="1" s="1"/>
  <c r="N128" i="1"/>
  <c r="O128" i="1" s="1"/>
  <c r="N112" i="1"/>
  <c r="O112" i="1" s="1"/>
  <c r="N180" i="1"/>
  <c r="O180" i="1" s="1"/>
  <c r="N164" i="1"/>
  <c r="O164" i="1" s="1"/>
  <c r="N132" i="1"/>
  <c r="O132" i="1" s="1"/>
  <c r="N124" i="1"/>
  <c r="O124" i="1" s="1"/>
  <c r="N116" i="1"/>
  <c r="O116" i="1" s="1"/>
  <c r="N108" i="1"/>
  <c r="O108" i="1" s="1"/>
  <c r="N196" i="1"/>
  <c r="O196" i="1" s="1"/>
  <c r="N188" i="1"/>
  <c r="O188" i="1" s="1"/>
  <c r="N172" i="1"/>
  <c r="O172" i="1" s="1"/>
  <c r="N156" i="1"/>
  <c r="O156" i="1" s="1"/>
  <c r="N148" i="1"/>
  <c r="O148" i="1" s="1"/>
  <c r="N140" i="1"/>
  <c r="O140" i="1" s="1"/>
  <c r="K101" i="1" l="1"/>
  <c r="N101" i="1" s="1"/>
  <c r="O101" i="1" s="1"/>
  <c r="J101" i="1"/>
  <c r="K100" i="1"/>
  <c r="N100" i="1" s="1"/>
  <c r="O100" i="1" s="1"/>
  <c r="J100" i="1"/>
  <c r="K99" i="1"/>
  <c r="L99" i="1" s="1"/>
  <c r="J99" i="1"/>
  <c r="K98" i="1"/>
  <c r="N98" i="1" s="1"/>
  <c r="O98" i="1" s="1"/>
  <c r="J98" i="1"/>
  <c r="K97" i="1"/>
  <c r="N97" i="1" s="1"/>
  <c r="O97" i="1" s="1"/>
  <c r="J97" i="1"/>
  <c r="K96" i="1"/>
  <c r="N96" i="1" s="1"/>
  <c r="O96" i="1" s="1"/>
  <c r="J96" i="1"/>
  <c r="K95" i="1"/>
  <c r="L95" i="1" s="1"/>
  <c r="J95" i="1"/>
  <c r="K94" i="1"/>
  <c r="N94" i="1" s="1"/>
  <c r="O94" i="1" s="1"/>
  <c r="J94" i="1"/>
  <c r="K93" i="1"/>
  <c r="N93" i="1" s="1"/>
  <c r="O93" i="1" s="1"/>
  <c r="J93" i="1"/>
  <c r="K92" i="1"/>
  <c r="N92" i="1" s="1"/>
  <c r="O92" i="1" s="1"/>
  <c r="J92" i="1"/>
  <c r="K91" i="1"/>
  <c r="L91" i="1" s="1"/>
  <c r="J91" i="1"/>
  <c r="K90" i="1"/>
  <c r="N90" i="1" s="1"/>
  <c r="O90" i="1" s="1"/>
  <c r="J90" i="1"/>
  <c r="K89" i="1"/>
  <c r="N89" i="1" s="1"/>
  <c r="O89" i="1" s="1"/>
  <c r="J89" i="1"/>
  <c r="K88" i="1"/>
  <c r="N88" i="1" s="1"/>
  <c r="O88" i="1" s="1"/>
  <c r="J88" i="1"/>
  <c r="K87" i="1"/>
  <c r="L87" i="1" s="1"/>
  <c r="J87" i="1"/>
  <c r="K86" i="1"/>
  <c r="N86" i="1" s="1"/>
  <c r="O86" i="1" s="1"/>
  <c r="J86" i="1"/>
  <c r="L92" i="1" l="1"/>
  <c r="N87" i="1"/>
  <c r="O87" i="1" s="1"/>
  <c r="L96" i="1"/>
  <c r="N99" i="1"/>
  <c r="O99" i="1" s="1"/>
  <c r="L90" i="1"/>
  <c r="L88" i="1"/>
  <c r="N91" i="1"/>
  <c r="O91" i="1" s="1"/>
  <c r="L100" i="1"/>
  <c r="L86" i="1"/>
  <c r="N95" i="1"/>
  <c r="O95" i="1" s="1"/>
  <c r="L98" i="1"/>
  <c r="L89" i="1"/>
  <c r="L93" i="1"/>
  <c r="L97" i="1"/>
  <c r="L101" i="1"/>
  <c r="L94" i="1"/>
  <c r="I202" i="1"/>
  <c r="H202" i="1"/>
  <c r="G202" i="1"/>
  <c r="K201" i="1"/>
  <c r="J201" i="1"/>
  <c r="L201" i="1" l="1"/>
  <c r="N201" i="1"/>
  <c r="O201" i="1" s="1"/>
  <c r="F102" i="9"/>
  <c r="E8" i="12" s="1"/>
  <c r="D8" i="12" s="1"/>
  <c r="N24" i="6"/>
  <c r="O24" i="6" s="1"/>
  <c r="J40" i="6"/>
  <c r="K27" i="6"/>
  <c r="L27" i="6" s="1"/>
  <c r="J26" i="6"/>
  <c r="J25" i="6"/>
  <c r="K24" i="6"/>
  <c r="L24" i="6" s="1"/>
  <c r="J23" i="6"/>
  <c r="K22" i="6"/>
  <c r="N22" i="6" s="1"/>
  <c r="O22" i="6" s="1"/>
  <c r="K21" i="6"/>
  <c r="L21" i="6" s="1"/>
  <c r="K20" i="6"/>
  <c r="L20" i="6" s="1"/>
  <c r="K19" i="6"/>
  <c r="L19" i="6" s="1"/>
  <c r="K18" i="6"/>
  <c r="L18" i="6" s="1"/>
  <c r="J17" i="6"/>
  <c r="K16" i="6"/>
  <c r="L16" i="6" s="1"/>
  <c r="J15" i="6"/>
  <c r="K14" i="6"/>
  <c r="L14" i="6" s="1"/>
  <c r="K13" i="6"/>
  <c r="L13" i="6" s="1"/>
  <c r="K77" i="1"/>
  <c r="J77" i="1"/>
  <c r="K76" i="1"/>
  <c r="N76" i="1" s="1"/>
  <c r="O76" i="1" s="1"/>
  <c r="J76" i="1"/>
  <c r="K75" i="1"/>
  <c r="J75" i="1"/>
  <c r="K74" i="1"/>
  <c r="J74" i="1"/>
  <c r="K73" i="1"/>
  <c r="J73" i="1"/>
  <c r="K72" i="1"/>
  <c r="J72" i="1"/>
  <c r="K71" i="1"/>
  <c r="J71" i="1"/>
  <c r="K70" i="1"/>
  <c r="N70" i="1" s="1"/>
  <c r="O70" i="1" s="1"/>
  <c r="J70" i="1"/>
  <c r="K69" i="1"/>
  <c r="J69" i="1"/>
  <c r="K68" i="1"/>
  <c r="N68" i="1" s="1"/>
  <c r="O68" i="1" s="1"/>
  <c r="J68" i="1"/>
  <c r="K67" i="1"/>
  <c r="J67" i="1"/>
  <c r="K66" i="1"/>
  <c r="J66" i="1"/>
  <c r="K65" i="1"/>
  <c r="J65" i="1"/>
  <c r="K64" i="1"/>
  <c r="J64" i="1"/>
  <c r="K63" i="1"/>
  <c r="J63" i="1"/>
  <c r="K62" i="1"/>
  <c r="N62" i="1" s="1"/>
  <c r="O62" i="1" s="1"/>
  <c r="J62" i="1"/>
  <c r="K61" i="1"/>
  <c r="J61" i="1"/>
  <c r="K60" i="1"/>
  <c r="N60" i="1" s="1"/>
  <c r="O60" i="1" s="1"/>
  <c r="J60" i="1"/>
  <c r="K59" i="1"/>
  <c r="J59" i="1"/>
  <c r="K58" i="1"/>
  <c r="J58" i="1"/>
  <c r="K57" i="1"/>
  <c r="J57" i="1"/>
  <c r="K56" i="1"/>
  <c r="J56" i="1"/>
  <c r="K55" i="1"/>
  <c r="J55" i="1"/>
  <c r="K54" i="1"/>
  <c r="N54" i="1" s="1"/>
  <c r="O54" i="1" s="1"/>
  <c r="J54" i="1"/>
  <c r="K53" i="1"/>
  <c r="J53" i="1"/>
  <c r="K52" i="1"/>
  <c r="N52" i="1" s="1"/>
  <c r="O52" i="1" s="1"/>
  <c r="J52" i="1"/>
  <c r="K51" i="1"/>
  <c r="J51" i="1"/>
  <c r="K50" i="1"/>
  <c r="J50" i="1"/>
  <c r="K49" i="1"/>
  <c r="J49" i="1"/>
  <c r="K48" i="1"/>
  <c r="J48" i="1"/>
  <c r="K26" i="10"/>
  <c r="L26" i="10" s="1"/>
  <c r="J26" i="10"/>
  <c r="K25" i="10"/>
  <c r="L25" i="10" s="1"/>
  <c r="J25" i="10"/>
  <c r="K24" i="10"/>
  <c r="N24" i="10" s="1"/>
  <c r="O24" i="10" s="1"/>
  <c r="J24" i="10"/>
  <c r="K23" i="10"/>
  <c r="L23" i="10" s="1"/>
  <c r="J23" i="10"/>
  <c r="K22" i="10"/>
  <c r="L22" i="10" s="1"/>
  <c r="J22" i="10"/>
  <c r="K21" i="10"/>
  <c r="N21" i="10" s="1"/>
  <c r="O21" i="10" s="1"/>
  <c r="J21" i="10"/>
  <c r="K20" i="10"/>
  <c r="N20" i="10" s="1"/>
  <c r="O20" i="10" s="1"/>
  <c r="J20" i="10"/>
  <c r="K19" i="10"/>
  <c r="L19" i="10" s="1"/>
  <c r="J19" i="10"/>
  <c r="K18" i="10"/>
  <c r="L18" i="10" s="1"/>
  <c r="J18" i="10"/>
  <c r="K17" i="10"/>
  <c r="L17" i="10" s="1"/>
  <c r="J17" i="10"/>
  <c r="L21" i="10" l="1"/>
  <c r="N27" i="6"/>
  <c r="O27" i="6" s="1"/>
  <c r="N17" i="10"/>
  <c r="O17" i="10" s="1"/>
  <c r="L20" i="10"/>
  <c r="N25" i="10"/>
  <c r="O25" i="10" s="1"/>
  <c r="L24" i="10"/>
  <c r="L22" i="6"/>
  <c r="N19" i="6"/>
  <c r="O19" i="6" s="1"/>
  <c r="N16" i="6"/>
  <c r="O16" i="6" s="1"/>
  <c r="N20" i="6"/>
  <c r="O20" i="6" s="1"/>
  <c r="L68" i="1"/>
  <c r="L52" i="1"/>
  <c r="L62" i="1"/>
  <c r="L51" i="1"/>
  <c r="N51" i="1"/>
  <c r="O51" i="1" s="1"/>
  <c r="L54" i="1"/>
  <c r="L58" i="1"/>
  <c r="N58" i="1"/>
  <c r="O58" i="1" s="1"/>
  <c r="L65" i="1"/>
  <c r="N65" i="1"/>
  <c r="O65" i="1" s="1"/>
  <c r="L74" i="1"/>
  <c r="N74" i="1"/>
  <c r="O74" i="1" s="1"/>
  <c r="N18" i="10"/>
  <c r="O18" i="10" s="1"/>
  <c r="N22" i="10"/>
  <c r="O22" i="10" s="1"/>
  <c r="N26" i="10"/>
  <c r="O26" i="10" s="1"/>
  <c r="L53" i="1"/>
  <c r="N53" i="1"/>
  <c r="O53" i="1" s="1"/>
  <c r="L60" i="1"/>
  <c r="L69" i="1"/>
  <c r="N69" i="1"/>
  <c r="O69" i="1" s="1"/>
  <c r="L76" i="1"/>
  <c r="K15" i="6"/>
  <c r="N13" i="6"/>
  <c r="O13" i="6" s="1"/>
  <c r="N21" i="6"/>
  <c r="O21" i="6" s="1"/>
  <c r="N19" i="10"/>
  <c r="O19" i="10" s="1"/>
  <c r="N23" i="10"/>
  <c r="O23" i="10" s="1"/>
  <c r="L61" i="1"/>
  <c r="N61" i="1"/>
  <c r="O61" i="1" s="1"/>
  <c r="L77" i="1"/>
  <c r="N77" i="1"/>
  <c r="O77" i="1" s="1"/>
  <c r="L49" i="1"/>
  <c r="N49" i="1"/>
  <c r="O49" i="1" s="1"/>
  <c r="L56" i="1"/>
  <c r="N56" i="1"/>
  <c r="O56" i="1" s="1"/>
  <c r="L63" i="1"/>
  <c r="N63" i="1"/>
  <c r="O63" i="1" s="1"/>
  <c r="L67" i="1"/>
  <c r="N67" i="1"/>
  <c r="O67" i="1" s="1"/>
  <c r="L70" i="1"/>
  <c r="L72" i="1"/>
  <c r="N72" i="1"/>
  <c r="O72" i="1" s="1"/>
  <c r="L48" i="1"/>
  <c r="N48" i="1"/>
  <c r="O48" i="1" s="1"/>
  <c r="L50" i="1"/>
  <c r="N50" i="1"/>
  <c r="O50" i="1" s="1"/>
  <c r="L55" i="1"/>
  <c r="N55" i="1"/>
  <c r="O55" i="1" s="1"/>
  <c r="L57" i="1"/>
  <c r="N57" i="1"/>
  <c r="O57" i="1" s="1"/>
  <c r="L59" i="1"/>
  <c r="N59" i="1"/>
  <c r="O59" i="1" s="1"/>
  <c r="L64" i="1"/>
  <c r="N64" i="1"/>
  <c r="O64" i="1" s="1"/>
  <c r="L66" i="1"/>
  <c r="N66" i="1"/>
  <c r="O66" i="1" s="1"/>
  <c r="L71" i="1"/>
  <c r="N71" i="1"/>
  <c r="O71" i="1" s="1"/>
  <c r="L73" i="1"/>
  <c r="N73" i="1"/>
  <c r="O73" i="1" s="1"/>
  <c r="L75" i="1"/>
  <c r="N75" i="1"/>
  <c r="O75" i="1" s="1"/>
  <c r="N14" i="6"/>
  <c r="O14" i="6" s="1"/>
  <c r="N18" i="6"/>
  <c r="O18" i="6" s="1"/>
  <c r="K23" i="6"/>
  <c r="K40" i="6"/>
  <c r="K17" i="6"/>
  <c r="K25" i="6"/>
  <c r="J13" i="6"/>
  <c r="J21" i="6"/>
  <c r="J18" i="6"/>
  <c r="K26" i="6"/>
  <c r="J20" i="6"/>
  <c r="J16" i="6"/>
  <c r="J24" i="6"/>
  <c r="J19" i="6"/>
  <c r="J27" i="6"/>
  <c r="J14" i="6"/>
  <c r="J22" i="6"/>
  <c r="L15" i="6" l="1"/>
  <c r="N15" i="6"/>
  <c r="O15" i="6" s="1"/>
  <c r="L23" i="6"/>
  <c r="N23" i="6"/>
  <c r="O23" i="6" s="1"/>
  <c r="L17" i="6"/>
  <c r="N17" i="6"/>
  <c r="O17" i="6" s="1"/>
  <c r="L40" i="6"/>
  <c r="N40" i="6"/>
  <c r="O40" i="6" s="1"/>
  <c r="L26" i="6"/>
  <c r="N26" i="6"/>
  <c r="O26" i="6" s="1"/>
  <c r="L25" i="6"/>
  <c r="N25" i="6"/>
  <c r="O25" i="6" s="1"/>
  <c r="I37" i="10" l="1"/>
  <c r="H37" i="10"/>
  <c r="G37" i="10"/>
  <c r="K36" i="10"/>
  <c r="J36" i="10"/>
  <c r="K35" i="10"/>
  <c r="J35" i="10"/>
  <c r="K34" i="10"/>
  <c r="J34" i="10"/>
  <c r="K33" i="10"/>
  <c r="J33" i="10"/>
  <c r="K32" i="10"/>
  <c r="J32" i="10"/>
  <c r="K31" i="10"/>
  <c r="J31" i="10"/>
  <c r="K30" i="10"/>
  <c r="J30" i="10"/>
  <c r="K29" i="10"/>
  <c r="J29" i="10"/>
  <c r="K28" i="10"/>
  <c r="J28" i="10"/>
  <c r="K27" i="10"/>
  <c r="J27" i="10"/>
  <c r="K16" i="10"/>
  <c r="J16" i="10"/>
  <c r="K15" i="10"/>
  <c r="J15" i="10"/>
  <c r="K14" i="10"/>
  <c r="J14" i="10"/>
  <c r="K13" i="10"/>
  <c r="J13" i="10"/>
  <c r="K12" i="10"/>
  <c r="J12" i="10"/>
  <c r="K11" i="10"/>
  <c r="J11" i="10"/>
  <c r="K10" i="10"/>
  <c r="J10" i="10"/>
  <c r="K9" i="10"/>
  <c r="J9" i="10"/>
  <c r="K8" i="10"/>
  <c r="J8" i="10"/>
  <c r="K7" i="10"/>
  <c r="J7" i="10"/>
  <c r="K6" i="10"/>
  <c r="J6" i="10"/>
  <c r="K5" i="10"/>
  <c r="J5" i="10"/>
  <c r="K4" i="10"/>
  <c r="N4" i="10" s="1"/>
  <c r="O4" i="10" s="1"/>
  <c r="J4" i="10"/>
  <c r="L13" i="10" l="1"/>
  <c r="N13" i="10"/>
  <c r="O13" i="10" s="1"/>
  <c r="L27" i="10"/>
  <c r="N27" i="10"/>
  <c r="O27" i="10" s="1"/>
  <c r="L35" i="10"/>
  <c r="N35" i="10"/>
  <c r="O35" i="10" s="1"/>
  <c r="L12" i="10"/>
  <c r="N12" i="10"/>
  <c r="O12" i="10" s="1"/>
  <c r="L34" i="10"/>
  <c r="N34" i="10"/>
  <c r="O34" i="10" s="1"/>
  <c r="L7" i="10"/>
  <c r="N7" i="10"/>
  <c r="O7" i="10" s="1"/>
  <c r="L15" i="10"/>
  <c r="N15" i="10"/>
  <c r="O15" i="10" s="1"/>
  <c r="L29" i="10"/>
  <c r="N29" i="10"/>
  <c r="O29" i="10" s="1"/>
  <c r="L33" i="10"/>
  <c r="N33" i="10"/>
  <c r="O33" i="10" s="1"/>
  <c r="L5" i="10"/>
  <c r="N5" i="10"/>
  <c r="O5" i="10" s="1"/>
  <c r="L9" i="10"/>
  <c r="N9" i="10"/>
  <c r="O9" i="10" s="1"/>
  <c r="L31" i="10"/>
  <c r="N31" i="10"/>
  <c r="O31" i="10" s="1"/>
  <c r="L8" i="10"/>
  <c r="N8" i="10"/>
  <c r="O8" i="10" s="1"/>
  <c r="L16" i="10"/>
  <c r="N16" i="10"/>
  <c r="O16" i="10" s="1"/>
  <c r="L30" i="10"/>
  <c r="N30" i="10"/>
  <c r="O30" i="10" s="1"/>
  <c r="L11" i="10"/>
  <c r="N11" i="10"/>
  <c r="O11" i="10" s="1"/>
  <c r="L6" i="10"/>
  <c r="N6" i="10"/>
  <c r="O6" i="10" s="1"/>
  <c r="L10" i="10"/>
  <c r="N10" i="10"/>
  <c r="O10" i="10" s="1"/>
  <c r="L14" i="10"/>
  <c r="N14" i="10"/>
  <c r="O14" i="10" s="1"/>
  <c r="L28" i="10"/>
  <c r="N28" i="10"/>
  <c r="O28" i="10" s="1"/>
  <c r="L32" i="10"/>
  <c r="N32" i="10"/>
  <c r="O32" i="10" s="1"/>
  <c r="L36" i="10"/>
  <c r="N36" i="10"/>
  <c r="O36" i="10" s="1"/>
  <c r="J37" i="10"/>
  <c r="K37" i="10"/>
  <c r="L4" i="10"/>
  <c r="O37" i="10" l="1"/>
  <c r="C6" i="12" s="1"/>
  <c r="L37" i="10"/>
  <c r="N37" i="10"/>
  <c r="B6" i="12" s="1"/>
  <c r="F6" i="12" l="1"/>
  <c r="E9" i="12"/>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78" i="1"/>
  <c r="J79" i="1"/>
  <c r="J80" i="1"/>
  <c r="J81" i="1"/>
  <c r="J82" i="1"/>
  <c r="J83" i="1"/>
  <c r="J84" i="1"/>
  <c r="J85" i="1"/>
  <c r="J4" i="1"/>
  <c r="J5" i="6"/>
  <c r="J4" i="6"/>
  <c r="K5" i="6"/>
  <c r="K4" i="6"/>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78" i="1"/>
  <c r="K79" i="1"/>
  <c r="K80" i="1"/>
  <c r="K81" i="1"/>
  <c r="K82" i="1"/>
  <c r="K83" i="1"/>
  <c r="K84" i="1"/>
  <c r="K85" i="1"/>
  <c r="K4" i="1"/>
  <c r="K6" i="12" l="1"/>
  <c r="F8" i="12"/>
  <c r="K8" i="12" s="1"/>
  <c r="L81" i="1"/>
  <c r="N81" i="1"/>
  <c r="O81" i="1" s="1"/>
  <c r="L43" i="1"/>
  <c r="N43" i="1"/>
  <c r="O43" i="1" s="1"/>
  <c r="L35" i="1"/>
  <c r="N35" i="1"/>
  <c r="O35" i="1" s="1"/>
  <c r="L27" i="1"/>
  <c r="N27" i="1"/>
  <c r="O27" i="1" s="1"/>
  <c r="L15" i="1"/>
  <c r="N15" i="1"/>
  <c r="O15" i="1" s="1"/>
  <c r="L5" i="6"/>
  <c r="O5" i="6"/>
  <c r="L84" i="1"/>
  <c r="N84" i="1"/>
  <c r="O84" i="1" s="1"/>
  <c r="L46" i="1"/>
  <c r="N46" i="1"/>
  <c r="O46" i="1" s="1"/>
  <c r="L38" i="1"/>
  <c r="N38" i="1"/>
  <c r="L30" i="1"/>
  <c r="N30" i="1"/>
  <c r="O30" i="1" s="1"/>
  <c r="L22" i="1"/>
  <c r="N22" i="1"/>
  <c r="O22" i="1" s="1"/>
  <c r="L14" i="1"/>
  <c r="N14" i="1"/>
  <c r="O14" i="1" s="1"/>
  <c r="L6" i="1"/>
  <c r="N6" i="1"/>
  <c r="O6" i="1" s="1"/>
  <c r="L4" i="1"/>
  <c r="N4" i="1"/>
  <c r="K202" i="1"/>
  <c r="L83" i="1"/>
  <c r="N83" i="1"/>
  <c r="O83" i="1" s="1"/>
  <c r="L41" i="1"/>
  <c r="N41" i="1"/>
  <c r="O41" i="1" s="1"/>
  <c r="L33" i="1"/>
  <c r="N33" i="1"/>
  <c r="O33" i="1" s="1"/>
  <c r="L29" i="1"/>
  <c r="N29" i="1"/>
  <c r="O29" i="1" s="1"/>
  <c r="L25" i="1"/>
  <c r="N25" i="1"/>
  <c r="O25" i="1" s="1"/>
  <c r="L21" i="1"/>
  <c r="N21" i="1"/>
  <c r="O21" i="1" s="1"/>
  <c r="L17" i="1"/>
  <c r="N17" i="1"/>
  <c r="O17" i="1" s="1"/>
  <c r="L13" i="1"/>
  <c r="N13" i="1"/>
  <c r="O13" i="1" s="1"/>
  <c r="L9" i="1"/>
  <c r="N9" i="1"/>
  <c r="O9" i="1" s="1"/>
  <c r="L5" i="1"/>
  <c r="N5" i="1"/>
  <c r="O5" i="1" s="1"/>
  <c r="O38" i="1"/>
  <c r="L85" i="1"/>
  <c r="N85" i="1"/>
  <c r="O85" i="1" s="1"/>
  <c r="L47" i="1"/>
  <c r="N47" i="1"/>
  <c r="O47" i="1" s="1"/>
  <c r="L39" i="1"/>
  <c r="N39" i="1"/>
  <c r="O39" i="1" s="1"/>
  <c r="L31" i="1"/>
  <c r="N31" i="1"/>
  <c r="O31" i="1" s="1"/>
  <c r="L23" i="1"/>
  <c r="N23" i="1"/>
  <c r="O23" i="1" s="1"/>
  <c r="L19" i="1"/>
  <c r="N19" i="1"/>
  <c r="O19" i="1" s="1"/>
  <c r="L11" i="1"/>
  <c r="N11" i="1"/>
  <c r="O11" i="1" s="1"/>
  <c r="L7" i="1"/>
  <c r="N7" i="1"/>
  <c r="O7" i="1" s="1"/>
  <c r="L80" i="1"/>
  <c r="N80" i="1"/>
  <c r="O80" i="1" s="1"/>
  <c r="L42" i="1"/>
  <c r="N42" i="1"/>
  <c r="O42" i="1" s="1"/>
  <c r="L34" i="1"/>
  <c r="N34" i="1"/>
  <c r="O34" i="1" s="1"/>
  <c r="L26" i="1"/>
  <c r="N26" i="1"/>
  <c r="O26" i="1" s="1"/>
  <c r="L18" i="1"/>
  <c r="N18" i="1"/>
  <c r="O18" i="1" s="1"/>
  <c r="L10" i="1"/>
  <c r="N10" i="1"/>
  <c r="O10" i="1" s="1"/>
  <c r="L79" i="1"/>
  <c r="N79" i="1"/>
  <c r="O79" i="1" s="1"/>
  <c r="L45" i="1"/>
  <c r="N45" i="1"/>
  <c r="O45" i="1" s="1"/>
  <c r="L37" i="1"/>
  <c r="N37" i="1"/>
  <c r="O37" i="1" s="1"/>
  <c r="L82" i="1"/>
  <c r="N82" i="1"/>
  <c r="O82" i="1" s="1"/>
  <c r="L78" i="1"/>
  <c r="N78" i="1"/>
  <c r="O78" i="1" s="1"/>
  <c r="L44" i="1"/>
  <c r="N44" i="1"/>
  <c r="O44" i="1" s="1"/>
  <c r="L40" i="1"/>
  <c r="N40" i="1"/>
  <c r="O40" i="1" s="1"/>
  <c r="L36" i="1"/>
  <c r="N36" i="1"/>
  <c r="O36" i="1" s="1"/>
  <c r="L32" i="1"/>
  <c r="N32" i="1"/>
  <c r="O32" i="1" s="1"/>
  <c r="L28" i="1"/>
  <c r="N28" i="1"/>
  <c r="O28" i="1" s="1"/>
  <c r="L24" i="1"/>
  <c r="N24" i="1"/>
  <c r="O24" i="1" s="1"/>
  <c r="L20" i="1"/>
  <c r="N20" i="1"/>
  <c r="O20" i="1" s="1"/>
  <c r="L16" i="1"/>
  <c r="N16" i="1"/>
  <c r="O16" i="1" s="1"/>
  <c r="L12" i="1"/>
  <c r="N12" i="1"/>
  <c r="O12" i="1" s="1"/>
  <c r="L8" i="1"/>
  <c r="N8" i="1"/>
  <c r="O8" i="1" s="1"/>
  <c r="J202" i="1"/>
  <c r="L4" i="6"/>
  <c r="N4" i="6"/>
  <c r="O4" i="6" s="1"/>
  <c r="L202" i="1" l="1"/>
  <c r="N202" i="1"/>
  <c r="B5" i="12" s="1"/>
  <c r="O4" i="1"/>
  <c r="O202" i="1" s="1"/>
  <c r="C5" i="12" s="1"/>
  <c r="K29" i="6"/>
  <c r="J29" i="6"/>
  <c r="K8" i="6"/>
  <c r="J8" i="6"/>
  <c r="J31" i="6"/>
  <c r="K31" i="6"/>
  <c r="J39" i="6"/>
  <c r="K39" i="6"/>
  <c r="K38" i="6"/>
  <c r="J38" i="6"/>
  <c r="K32" i="6"/>
  <c r="J32" i="6"/>
  <c r="J10" i="6"/>
  <c r="K10" i="6"/>
  <c r="J11" i="6"/>
  <c r="K11" i="6"/>
  <c r="K34" i="6"/>
  <c r="J34" i="6"/>
  <c r="K37" i="6"/>
  <c r="J37" i="6"/>
  <c r="K7" i="6"/>
  <c r="J7" i="6"/>
  <c r="K30" i="6"/>
  <c r="J30" i="6"/>
  <c r="K9" i="6"/>
  <c r="J9" i="6"/>
  <c r="K41" i="6"/>
  <c r="J41" i="6"/>
  <c r="J33" i="6"/>
  <c r="K33" i="6"/>
  <c r="J12" i="6"/>
  <c r="K12" i="6"/>
  <c r="J35" i="6"/>
  <c r="K35" i="6"/>
  <c r="K28" i="6"/>
  <c r="J28" i="6"/>
  <c r="K36" i="6"/>
  <c r="J36" i="6"/>
  <c r="L39" i="6" l="1"/>
  <c r="N39" i="6"/>
  <c r="O39" i="6" s="1"/>
  <c r="L41" i="6"/>
  <c r="N41" i="6"/>
  <c r="O41" i="6" s="1"/>
  <c r="L30" i="6"/>
  <c r="N30" i="6"/>
  <c r="O30" i="6" s="1"/>
  <c r="L37" i="6"/>
  <c r="N37" i="6"/>
  <c r="O37" i="6" s="1"/>
  <c r="L32" i="6"/>
  <c r="N32" i="6"/>
  <c r="O32" i="6" s="1"/>
  <c r="L8" i="6"/>
  <c r="N8" i="6"/>
  <c r="O8" i="6" s="1"/>
  <c r="L10" i="6"/>
  <c r="N10" i="6"/>
  <c r="O10" i="6" s="1"/>
  <c r="L31" i="6"/>
  <c r="N31" i="6"/>
  <c r="O31" i="6" s="1"/>
  <c r="L12" i="6"/>
  <c r="N12" i="6"/>
  <c r="O12" i="6" s="1"/>
  <c r="L11" i="6"/>
  <c r="N11" i="6"/>
  <c r="O11" i="6" s="1"/>
  <c r="L28" i="6"/>
  <c r="N28" i="6"/>
  <c r="O28" i="6" s="1"/>
  <c r="L35" i="6"/>
  <c r="N35" i="6"/>
  <c r="O35" i="6" s="1"/>
  <c r="L33" i="6"/>
  <c r="N33" i="6"/>
  <c r="O33" i="6" s="1"/>
  <c r="L36" i="6"/>
  <c r="N36" i="6"/>
  <c r="O36" i="6" s="1"/>
  <c r="L9" i="6"/>
  <c r="N9" i="6"/>
  <c r="O9" i="6" s="1"/>
  <c r="L7" i="6"/>
  <c r="N7" i="6"/>
  <c r="O7" i="6" s="1"/>
  <c r="L34" i="6"/>
  <c r="N34" i="6"/>
  <c r="O34" i="6" s="1"/>
  <c r="L38" i="6"/>
  <c r="N38" i="6"/>
  <c r="O38" i="6" s="1"/>
  <c r="L29" i="6"/>
  <c r="N29" i="6"/>
  <c r="O29" i="6" s="1"/>
  <c r="I42" i="6"/>
  <c r="K6" i="6" l="1"/>
  <c r="J6" i="6"/>
  <c r="H42" i="6"/>
  <c r="G42" i="6"/>
  <c r="F42" i="6"/>
  <c r="L6" i="6" l="1"/>
  <c r="L42" i="6" s="1"/>
  <c r="N6" i="6"/>
  <c r="J42" i="6"/>
  <c r="K42" i="6"/>
  <c r="O6" i="6" l="1"/>
  <c r="O42" i="6" s="1"/>
  <c r="C7" i="12" s="1"/>
  <c r="C8" i="12" s="1"/>
  <c r="N42" i="6"/>
  <c r="B7" i="12" s="1"/>
  <c r="B8" i="12" s="1"/>
</calcChain>
</file>

<file path=xl/sharedStrings.xml><?xml version="1.0" encoding="utf-8"?>
<sst xmlns="http://schemas.openxmlformats.org/spreadsheetml/2006/main" count="160" uniqueCount="105">
  <si>
    <t>Total Max Hours/mo.</t>
  </si>
  <si>
    <t>Client A</t>
  </si>
  <si>
    <t>Client B</t>
  </si>
  <si>
    <t>Client First Name</t>
  </si>
  <si>
    <t>Client Last Name</t>
  </si>
  <si>
    <t>Date out for the month</t>
  </si>
  <si>
    <t>ADSA ID</t>
  </si>
  <si>
    <t>Day back in for the month</t>
  </si>
  <si>
    <t>Difference between avg support hours and  direct staff support hours provided  this month</t>
  </si>
  <si>
    <t>Client / Guardian</t>
  </si>
  <si>
    <t>Residential</t>
  </si>
  <si>
    <t>Employer</t>
  </si>
  <si>
    <t>Provider / Staff</t>
  </si>
  <si>
    <t>Other</t>
  </si>
  <si>
    <t>Individual Employment Drop Down Options</t>
  </si>
  <si>
    <t>Community Inclusion Drop Down Options</t>
  </si>
  <si>
    <t>Activity Location</t>
  </si>
  <si>
    <t xml:space="preserve">Reason Related to COVID 19- Who Cancelled (choose from dropdown) </t>
  </si>
  <si>
    <t>Total Staff Hours Billed</t>
  </si>
  <si>
    <t xml:space="preserve">Reason related to COVID 19- who cancelled (choose from dropdown) </t>
  </si>
  <si>
    <t>Client last name</t>
  </si>
  <si>
    <t>Client first name</t>
  </si>
  <si>
    <r>
      <rPr>
        <b/>
        <sz val="11"/>
        <color rgb="FFFF0000"/>
        <rFont val="Calibri"/>
        <family val="2"/>
        <scheme val="minor"/>
      </rPr>
      <t xml:space="preserve">Typical </t>
    </r>
    <r>
      <rPr>
        <sz val="11"/>
        <color theme="1"/>
        <rFont val="Calibri"/>
        <family val="2"/>
        <scheme val="minor"/>
      </rPr>
      <t>Direct/indirect Staff Support Hours provided this month</t>
    </r>
  </si>
  <si>
    <r>
      <rPr>
        <b/>
        <sz val="11"/>
        <color rgb="FFFF0000"/>
        <rFont val="Calibri"/>
        <family val="2"/>
        <scheme val="minor"/>
      </rPr>
      <t>Time limited</t>
    </r>
    <r>
      <rPr>
        <sz val="11"/>
        <color theme="1"/>
        <rFont val="Calibri"/>
        <family val="2"/>
        <scheme val="minor"/>
      </rPr>
      <t xml:space="preserve"> Remote Staff Support hours provided this month</t>
    </r>
  </si>
  <si>
    <t>Staff Name</t>
  </si>
  <si>
    <t>Activity Type</t>
  </si>
  <si>
    <t>Activity Description</t>
  </si>
  <si>
    <t>Update CI Rate</t>
  </si>
  <si>
    <t>Update GSE Rate</t>
  </si>
  <si>
    <t>Update IE Rate</t>
  </si>
  <si>
    <t xml:space="preserve">*average of staff hours billed to the county (does not include hours provided above max) </t>
  </si>
  <si>
    <t xml:space="preserve">Subtotal </t>
  </si>
  <si>
    <t xml:space="preserve">Service Month </t>
  </si>
  <si>
    <r>
      <rPr>
        <b/>
        <sz val="11"/>
        <color rgb="FFFF0000"/>
        <rFont val="Calibri"/>
        <family val="2"/>
        <scheme val="minor"/>
      </rPr>
      <t xml:space="preserve">Typical </t>
    </r>
    <r>
      <rPr>
        <sz val="11"/>
        <color theme="1"/>
        <rFont val="Calibri"/>
        <family val="2"/>
        <scheme val="minor"/>
      </rPr>
      <t>Direct/ indirect Staff Support Hours provided this month</t>
    </r>
  </si>
  <si>
    <t xml:space="preserve"> </t>
  </si>
  <si>
    <t>Agency</t>
  </si>
  <si>
    <t xml:space="preserve">Agency Name </t>
  </si>
  <si>
    <r>
      <t xml:space="preserve">*average  staff hours </t>
    </r>
    <r>
      <rPr>
        <u/>
        <sz val="10"/>
        <color theme="1"/>
        <rFont val="Calibri"/>
        <family val="2"/>
        <scheme val="minor"/>
      </rPr>
      <t>billed</t>
    </r>
    <r>
      <rPr>
        <sz val="10"/>
        <color theme="1"/>
        <rFont val="Calibri"/>
        <family val="2"/>
        <scheme val="minor"/>
      </rPr>
      <t xml:space="preserve"> to the county (does not include hours provided above max) </t>
    </r>
  </si>
  <si>
    <t xml:space="preserve">Avg /Staff Support Hours/Month the Client received in FY20                (July-Jan)* </t>
  </si>
  <si>
    <t xml:space="preserve">Avg /Staff Support Hours/Month the Client received in FY20 (July-Jan)* </t>
  </si>
  <si>
    <t>Employment Status</t>
  </si>
  <si>
    <t>Start Date</t>
  </si>
  <si>
    <t>End date</t>
  </si>
  <si>
    <t>Shared Work-Partial Unemployment</t>
  </si>
  <si>
    <t>No change in work status</t>
  </si>
  <si>
    <t xml:space="preserve">Description </t>
  </si>
  <si>
    <t xml:space="preserve">*average staff hours billed to the county (does not include hours provided above max). </t>
  </si>
  <si>
    <t xml:space="preserve">If a staff member engages in the same activity across multiple days in the month, one line may be used, with a range of dates. </t>
  </si>
  <si>
    <t>Agency Name</t>
  </si>
  <si>
    <t xml:space="preserve">Comments/NOTES: </t>
  </si>
  <si>
    <t>Susy Smith</t>
  </si>
  <si>
    <t>In service training on job development</t>
  </si>
  <si>
    <t>In quarantine, lack of child care</t>
  </si>
  <si>
    <t xml:space="preserve">ENTER  ON TAB A  </t>
  </si>
  <si>
    <t>If a manager/Administrator  typically covers some direct support during the month, start up activities for those typical hours may be documented</t>
  </si>
  <si>
    <t>The primary intent of staff training and development is to capture direct staff hours spent on professional development versus direct client time lost due to COVID-19</t>
  </si>
  <si>
    <t xml:space="preserve">COLUMN "G" If a staff member is diagnosed with COVID 19, it is unecessary to note that specifically, "Sick leave"  is sufficient. </t>
  </si>
  <si>
    <t>Notes</t>
  </si>
  <si>
    <t xml:space="preserve">This number must be  equal to  B8 to bill. </t>
  </si>
  <si>
    <t xml:space="preserve"> (Round to .25 hours) </t>
  </si>
  <si>
    <t>Not Reimbursable after 4/10.</t>
  </si>
  <si>
    <t>Total COVID HRS requested</t>
  </si>
  <si>
    <t>Total COVID $ requested</t>
  </si>
  <si>
    <t xml:space="preserve">BARS .92             Organizational  Development (Infrastructure) </t>
  </si>
  <si>
    <t xml:space="preserve">Peer mentoring on Job development </t>
  </si>
  <si>
    <r>
      <t xml:space="preserve">BARS .93 </t>
    </r>
    <r>
      <rPr>
        <b/>
        <sz val="10"/>
        <rFont val="Calibri"/>
        <family val="2"/>
        <scheme val="minor"/>
      </rPr>
      <t xml:space="preserve">Covid- related paid time / leave (Start-up) </t>
    </r>
  </si>
  <si>
    <r>
      <t xml:space="preserve">BARS .92 </t>
    </r>
    <r>
      <rPr>
        <b/>
        <sz val="12"/>
        <color theme="1"/>
        <rFont val="Calibri"/>
        <family val="2"/>
        <scheme val="minor"/>
      </rPr>
      <t>Infrastructure HRS</t>
    </r>
  </si>
  <si>
    <r>
      <t>Bars .92</t>
    </r>
    <r>
      <rPr>
        <b/>
        <sz val="12"/>
        <color theme="1"/>
        <rFont val="Calibri"/>
        <family val="2"/>
        <scheme val="minor"/>
      </rPr>
      <t xml:space="preserve"> Infrastructure $ </t>
    </r>
  </si>
  <si>
    <r>
      <t xml:space="preserve">.93                  </t>
    </r>
    <r>
      <rPr>
        <b/>
        <sz val="12"/>
        <color theme="1"/>
        <rFont val="Calibri"/>
        <family val="2"/>
        <scheme val="minor"/>
      </rPr>
      <t xml:space="preserve">     Start Up $ </t>
    </r>
  </si>
  <si>
    <t xml:space="preserve">Staff hour Tracking         (Tab E) </t>
  </si>
  <si>
    <r>
      <t xml:space="preserve">.93               </t>
    </r>
    <r>
      <rPr>
        <b/>
        <sz val="12"/>
        <color theme="1"/>
        <rFont val="Calibri"/>
        <family val="2"/>
        <scheme val="minor"/>
      </rPr>
      <t xml:space="preserve">Start-up HRS </t>
    </r>
  </si>
  <si>
    <t xml:space="preserve">COVID HRS </t>
  </si>
  <si>
    <t>Total COVID Request</t>
  </si>
  <si>
    <t>COVID $ Requested</t>
  </si>
  <si>
    <t>April 2020</t>
  </si>
  <si>
    <r>
      <t xml:space="preserve"> Employment status </t>
    </r>
    <r>
      <rPr>
        <sz val="11"/>
        <color theme="1"/>
        <rFont val="Calibri"/>
        <family val="2"/>
        <scheme val="minor"/>
      </rPr>
      <t xml:space="preserve">(only needed if requesting reimbursement for COVID related paid leave time. </t>
    </r>
  </si>
  <si>
    <t xml:space="preserve">ENSURING THAT STAFF HOURS TRACKED= COVID HOURS REQUESTED </t>
  </si>
  <si>
    <t>INSTRUCTIONS FOR COUNTY ALLOCATION OF COVID HOURS TO BARS</t>
  </si>
  <si>
    <t xml:space="preserve">Potential loss of revenue  </t>
  </si>
  <si>
    <t xml:space="preserve">Potential loss of revenue </t>
  </si>
  <si>
    <t xml:space="preserve">FOR COUNTY USE TO ALLOCATE COVID HOURS TO BARS </t>
  </si>
  <si>
    <t>IE COVID Hours requested              (Tab B)</t>
  </si>
  <si>
    <t>GSE COVID Hours requested           (Tab C)</t>
  </si>
  <si>
    <t xml:space="preserve">CI COVID Hours requested              (Tab D) </t>
  </si>
  <si>
    <t xml:space="preserve">This number should equal  C8. </t>
  </si>
  <si>
    <r>
      <t xml:space="preserve"> If </t>
    </r>
    <r>
      <rPr>
        <b/>
        <sz val="12"/>
        <color theme="1"/>
        <rFont val="Calibri"/>
        <family val="2"/>
        <scheme val="minor"/>
      </rPr>
      <t>D8 is less than the subtotal in B8</t>
    </r>
    <r>
      <rPr>
        <sz val="12"/>
        <color theme="1"/>
        <rFont val="Calibri"/>
        <family val="2"/>
        <scheme val="minor"/>
      </rPr>
      <t xml:space="preserve"> , remove  hours from Column N  within the program worksheets until B8=D8. Remove hours specific to a client, not from the subtotal.    Providers may remove hours from CI first, followed by GSE and then IE to maximize reimbursement. </t>
    </r>
  </si>
  <si>
    <r>
      <t xml:space="preserve">BARS .31 </t>
    </r>
    <r>
      <rPr>
        <b/>
        <sz val="12"/>
        <color theme="1"/>
        <rFont val="Calibri"/>
        <family val="2"/>
        <scheme val="minor"/>
      </rPr>
      <t>Training HRS</t>
    </r>
  </si>
  <si>
    <r>
      <t xml:space="preserve">BARS .31 </t>
    </r>
    <r>
      <rPr>
        <b/>
        <sz val="12"/>
        <color theme="1"/>
        <rFont val="Calibri"/>
        <family val="2"/>
        <scheme val="minor"/>
      </rPr>
      <t>Training $</t>
    </r>
  </si>
  <si>
    <t xml:space="preserve">BARS .31  Training/ Professional Development </t>
  </si>
  <si>
    <r>
      <t xml:space="preserve">IF </t>
    </r>
    <r>
      <rPr>
        <b/>
        <sz val="12"/>
        <color theme="1"/>
        <rFont val="Calibri"/>
        <family val="2"/>
        <scheme val="minor"/>
      </rPr>
      <t>D8 is greater than the subtotal in B8</t>
    </r>
    <r>
      <rPr>
        <sz val="12"/>
        <color theme="1"/>
        <rFont val="Calibri"/>
        <family val="2"/>
        <scheme val="minor"/>
      </rPr>
      <t xml:space="preserve"> remove hours from TAB E until D8=B8. Hours should  be removed from Column H (Start-up) first, followed by Column G (Organizational Development) and lastly Column F (Professional Development.) </t>
    </r>
  </si>
  <si>
    <t xml:space="preserve">Allocate Program Hours in B5, B6 and B7 to the corresponding BARS cell within the same row.  The "greyed"  values In row 9 and Column K  will help verify that you have allocated hours/$  correctly.  The hours in each BARS category will automatically calculate using the hourly rate from the program tab. If you have more than one service rate, you will need to overwrite the formulas and calculate the  balance of funds by hand. </t>
  </si>
  <si>
    <r>
      <rPr>
        <b/>
        <sz val="11"/>
        <color theme="1"/>
        <rFont val="Calibri"/>
        <family val="2"/>
        <scheme val="minor"/>
      </rPr>
      <t>.31</t>
    </r>
    <r>
      <rPr>
        <sz val="11"/>
        <color theme="1"/>
        <rFont val="Calibri"/>
        <family val="2"/>
        <scheme val="minor"/>
      </rPr>
      <t xml:space="preserve"> Mandatory Training and DDA Policy Review</t>
    </r>
  </si>
  <si>
    <r>
      <rPr>
        <b/>
        <sz val="11"/>
        <color theme="1"/>
        <rFont val="Calibri"/>
        <family val="2"/>
        <scheme val="minor"/>
      </rPr>
      <t xml:space="preserve">.31 </t>
    </r>
    <r>
      <rPr>
        <sz val="11"/>
        <color theme="1"/>
        <rFont val="Calibri"/>
        <family val="2"/>
        <scheme val="minor"/>
      </rPr>
      <t>Professional Development</t>
    </r>
  </si>
  <si>
    <r>
      <rPr>
        <b/>
        <sz val="11"/>
        <color theme="1"/>
        <rFont val="Calibri"/>
        <family val="2"/>
        <scheme val="minor"/>
      </rPr>
      <t>.92</t>
    </r>
    <r>
      <rPr>
        <sz val="11"/>
        <color theme="1"/>
        <rFont val="Calibri"/>
        <family val="2"/>
        <scheme val="minor"/>
      </rPr>
      <t xml:space="preserve"> Updated Client Electronic File ( set-works etc.)</t>
    </r>
  </si>
  <si>
    <r>
      <rPr>
        <b/>
        <sz val="11"/>
        <color theme="1"/>
        <rFont val="Calibri"/>
        <family val="2"/>
        <scheme val="minor"/>
      </rPr>
      <t>.92</t>
    </r>
    <r>
      <rPr>
        <sz val="11"/>
        <color theme="1"/>
        <rFont val="Calibri"/>
        <family val="2"/>
        <scheme val="minor"/>
      </rPr>
      <t xml:space="preserve"> Customer Satisfaction and QA </t>
    </r>
  </si>
  <si>
    <r>
      <rPr>
        <b/>
        <sz val="11"/>
        <color theme="1"/>
        <rFont val="Calibri"/>
        <family val="2"/>
        <scheme val="minor"/>
      </rPr>
      <t>.92</t>
    </r>
    <r>
      <rPr>
        <sz val="11"/>
        <color theme="1"/>
        <rFont val="Calibri"/>
        <family val="2"/>
        <scheme val="minor"/>
      </rPr>
      <t xml:space="preserve"> Preparing for Carf and Other Audit</t>
    </r>
  </si>
  <si>
    <r>
      <rPr>
        <b/>
        <sz val="11"/>
        <color theme="1"/>
        <rFont val="Calibri"/>
        <family val="2"/>
        <scheme val="minor"/>
      </rPr>
      <t>.92</t>
    </r>
    <r>
      <rPr>
        <sz val="11"/>
        <color theme="1"/>
        <rFont val="Calibri"/>
        <family val="2"/>
        <scheme val="minor"/>
      </rPr>
      <t xml:space="preserve"> Organizational Development- Peer Mentoring</t>
    </r>
  </si>
  <si>
    <r>
      <rPr>
        <b/>
        <sz val="11"/>
        <color theme="1"/>
        <rFont val="Calibri"/>
        <family val="2"/>
        <scheme val="minor"/>
      </rPr>
      <t>.92</t>
    </r>
    <r>
      <rPr>
        <sz val="11"/>
        <color theme="1"/>
        <rFont val="Calibri"/>
        <family val="2"/>
        <scheme val="minor"/>
      </rPr>
      <t xml:space="preserve"> Participantion in County, workgroup or other not person Specific) meetings</t>
    </r>
  </si>
  <si>
    <r>
      <rPr>
        <b/>
        <sz val="11"/>
        <color theme="1"/>
        <rFont val="Calibri"/>
        <family val="2"/>
        <scheme val="minor"/>
      </rPr>
      <t xml:space="preserve">.92 </t>
    </r>
    <r>
      <rPr>
        <sz val="11"/>
        <color theme="1"/>
        <rFont val="Calibri"/>
        <family val="2"/>
        <scheme val="minor"/>
      </rPr>
      <t>Chamber of Commerce/Rotary/Leadership</t>
    </r>
  </si>
  <si>
    <r>
      <rPr>
        <b/>
        <sz val="11"/>
        <color rgb="FFFF0000"/>
        <rFont val="Calibri"/>
        <family val="2"/>
        <scheme val="minor"/>
      </rPr>
      <t>.93</t>
    </r>
    <r>
      <rPr>
        <sz val="11"/>
        <color theme="1"/>
        <rFont val="Calibri"/>
        <family val="2"/>
        <scheme val="minor"/>
      </rPr>
      <t xml:space="preserve"> Covid-related paid time/leave</t>
    </r>
  </si>
  <si>
    <t>.31 Professional Development</t>
  </si>
  <si>
    <t>.92 Organizational Development- Peer Mentoring</t>
  </si>
  <si>
    <t>.93 Covid-related paid time/leave</t>
  </si>
  <si>
    <t>TAB A IS FOR COUNTY USE ONLY</t>
  </si>
  <si>
    <t>File date: 4/29/20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</si>
</sst>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
    <numFmt numFmtId="165" formatCode="mm/dd/yy;@"/>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color theme="1"/>
      <name val="Calibri"/>
      <family val="2"/>
      <scheme val="minor"/>
    </font>
    <font>
      <u/>
      <sz val="10"/>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b/>
      <sz val="12"/>
      <color rgb="FFC00000"/>
      <name val="Calibri"/>
      <family val="2"/>
      <scheme val="minor"/>
    </font>
    <font>
      <sz val="11"/>
      <color rgb="FFC00000"/>
      <name val="Calibri"/>
      <family val="2"/>
      <scheme val="minor"/>
    </font>
    <font>
      <sz val="12"/>
      <color theme="0" tint="-0.499984740745262"/>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CC9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rgb="FFC00000"/>
      </left>
      <right style="thin">
        <color indexed="64"/>
      </right>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s>
  <cellStyleXfs count="2">
    <xf numFmtId="0" fontId="0" fillId="0" borderId="0"/>
    <xf numFmtId="44" fontId="1" fillId="0" borderId="0" applyFont="0" applyFill="0" applyBorder="0" applyAlignment="0" applyProtection="0"/>
  </cellStyleXfs>
  <cellXfs count="195">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Border="1" applyAlignment="1">
      <alignment horizontal="center" vertical="center"/>
    </xf>
    <xf numFmtId="0" fontId="2" fillId="0" borderId="0" xfId="0" applyFont="1"/>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1" xfId="0" applyFont="1" applyBorder="1" applyProtection="1">
      <protection locked="0"/>
    </xf>
    <xf numFmtId="0" fontId="3" fillId="0" borderId="1" xfId="0" applyFont="1" applyBorder="1" applyAlignment="1" applyProtection="1">
      <alignment horizontal="center" vertical="center"/>
      <protection locked="0"/>
    </xf>
    <xf numFmtId="44" fontId="3" fillId="0" borderId="1" xfId="1" applyFont="1" applyBorder="1" applyAlignment="1" applyProtection="1">
      <alignment horizontal="center" vertical="center"/>
      <protection locked="0"/>
    </xf>
    <xf numFmtId="0" fontId="0" fillId="2" borderId="2"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wrapText="1"/>
      <protection locked="0"/>
    </xf>
    <xf numFmtId="0" fontId="0" fillId="8" borderId="2" xfId="0" applyFont="1" applyFill="1" applyBorder="1" applyAlignment="1" applyProtection="1">
      <alignment horizontal="center" vertical="center" wrapText="1"/>
      <protection locked="0"/>
    </xf>
    <xf numFmtId="0" fontId="0" fillId="4" borderId="0" xfId="0" applyFill="1" applyAlignment="1" applyProtection="1">
      <alignment horizontal="center" vertical="center"/>
      <protection locked="0"/>
    </xf>
    <xf numFmtId="165" fontId="0" fillId="0" borderId="2" xfId="0" applyNumberFormat="1" applyFont="1" applyBorder="1" applyAlignment="1" applyProtection="1">
      <alignment horizontal="right" vertical="center" wrapText="1"/>
      <protection locked="0"/>
    </xf>
    <xf numFmtId="165" fontId="0" fillId="0" borderId="2" xfId="0" applyNumberFormat="1" applyFont="1" applyBorder="1" applyAlignment="1" applyProtection="1">
      <alignment horizontal="right" vertical="center"/>
      <protection locked="0"/>
    </xf>
    <xf numFmtId="0" fontId="0" fillId="0" borderId="2" xfId="0" applyFont="1" applyBorder="1" applyAlignment="1" applyProtection="1">
      <alignment horizontal="left" vertical="center"/>
      <protection locked="0"/>
    </xf>
    <xf numFmtId="2" fontId="0" fillId="0" borderId="2" xfId="0" applyNumberFormat="1" applyFont="1" applyBorder="1" applyAlignment="1" applyProtection="1">
      <alignment horizontal="center" vertical="center"/>
      <protection locked="0"/>
    </xf>
    <xf numFmtId="2" fontId="0" fillId="0" borderId="1" xfId="0" applyNumberFormat="1" applyFont="1" applyBorder="1" applyAlignment="1" applyProtection="1">
      <alignment horizontal="center" vertical="center"/>
      <protection locked="0"/>
    </xf>
    <xf numFmtId="0" fontId="0" fillId="4" borderId="0" xfId="0" applyFill="1" applyProtection="1">
      <protection locked="0"/>
    </xf>
    <xf numFmtId="165" fontId="0" fillId="0" borderId="1" xfId="0" applyNumberFormat="1" applyFont="1" applyBorder="1" applyAlignment="1" applyProtection="1">
      <alignment horizontal="right" vertical="center"/>
      <protection locked="0"/>
    </xf>
    <xf numFmtId="0" fontId="0" fillId="0" borderId="0" xfId="0" applyFont="1" applyProtection="1">
      <protection locked="0"/>
    </xf>
    <xf numFmtId="0" fontId="0" fillId="0" borderId="0" xfId="0" applyFont="1" applyAlignment="1" applyProtection="1">
      <alignment horizontal="right" vertical="center"/>
      <protection locked="0"/>
    </xf>
    <xf numFmtId="0" fontId="0" fillId="2" borderId="0" xfId="0" applyFont="1" applyFill="1" applyAlignment="1" applyProtection="1">
      <alignment horizontal="right" vertical="center"/>
      <protection locked="0"/>
    </xf>
    <xf numFmtId="0" fontId="0" fillId="2" borderId="0" xfId="0" applyFont="1" applyFill="1" applyAlignment="1" applyProtection="1">
      <alignment horizontal="left" vertical="center"/>
      <protection locked="0"/>
    </xf>
    <xf numFmtId="2" fontId="0" fillId="2" borderId="0" xfId="0" applyNumberFormat="1" applyFont="1" applyFill="1" applyAlignment="1" applyProtection="1">
      <alignment horizontal="center" vertical="center"/>
    </xf>
    <xf numFmtId="44" fontId="0" fillId="2" borderId="0" xfId="0" applyNumberFormat="1" applyFont="1" applyFill="1" applyAlignment="1" applyProtection="1">
      <alignment horizontal="right" vertical="center"/>
    </xf>
    <xf numFmtId="44" fontId="0" fillId="2" borderId="0" xfId="0" applyNumberFormat="1" applyFont="1" applyFill="1" applyProtection="1"/>
    <xf numFmtId="0" fontId="3" fillId="0" borderId="1" xfId="0" applyFont="1" applyBorder="1" applyAlignment="1" applyProtection="1">
      <alignment horizontal="center" vertical="center" wrapText="1"/>
      <protection locked="0"/>
    </xf>
    <xf numFmtId="0" fontId="0" fillId="11" borderId="2"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0" fillId="0" borderId="0" xfId="0" applyProtection="1">
      <protection locked="0"/>
    </xf>
    <xf numFmtId="0" fontId="0" fillId="0" borderId="0" xfId="0" applyFont="1" applyBorder="1" applyAlignment="1" applyProtection="1">
      <alignment horizontal="center" vertical="center"/>
      <protection locked="0"/>
    </xf>
    <xf numFmtId="2" fontId="0" fillId="2" borderId="3" xfId="0" applyNumberFormat="1" applyFont="1" applyFill="1" applyBorder="1" applyAlignment="1" applyProtection="1">
      <alignment horizontal="center" vertical="center"/>
    </xf>
    <xf numFmtId="0" fontId="2" fillId="2" borderId="0" xfId="0" applyFont="1" applyFill="1" applyAlignment="1" applyProtection="1">
      <alignment horizontal="right" vertical="center"/>
      <protection locked="0"/>
    </xf>
    <xf numFmtId="0" fontId="0" fillId="2" borderId="1" xfId="0" applyFont="1" applyFill="1" applyBorder="1" applyAlignment="1" applyProtection="1">
      <alignment horizontal="center" vertical="center" wrapText="1"/>
      <protection locked="0"/>
    </xf>
    <xf numFmtId="2" fontId="0" fillId="2" borderId="1" xfId="0" applyNumberFormat="1" applyFont="1" applyFill="1" applyBorder="1" applyAlignment="1" applyProtection="1">
      <alignment horizontal="center" vertical="center"/>
    </xf>
    <xf numFmtId="0" fontId="0" fillId="6" borderId="5" xfId="0" applyFill="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protection locked="0"/>
    </xf>
    <xf numFmtId="2" fontId="0" fillId="0" borderId="1" xfId="0" applyNumberFormat="1" applyBorder="1" applyProtection="1">
      <protection locked="0"/>
    </xf>
    <xf numFmtId="0" fontId="2" fillId="12" borderId="0" xfId="0" applyFont="1" applyFill="1" applyProtection="1">
      <protection locked="0"/>
    </xf>
    <xf numFmtId="165" fontId="0" fillId="0" borderId="1" xfId="0" applyNumberFormat="1" applyBorder="1" applyProtection="1">
      <protection locked="0"/>
    </xf>
    <xf numFmtId="165" fontId="0" fillId="0" borderId="0" xfId="0" applyNumberFormat="1" applyProtection="1">
      <protection locked="0"/>
    </xf>
    <xf numFmtId="2" fontId="0" fillId="0" borderId="0" xfId="0" applyNumberFormat="1" applyProtection="1">
      <protection locked="0"/>
    </xf>
    <xf numFmtId="0" fontId="2" fillId="0" borderId="5" xfId="0" applyFont="1" applyBorder="1" applyAlignment="1" applyProtection="1">
      <alignment horizontal="center" vertical="center" wrapText="1"/>
    </xf>
    <xf numFmtId="0" fontId="2" fillId="5" borderId="1" xfId="0" applyFont="1" applyFill="1" applyBorder="1" applyProtection="1"/>
    <xf numFmtId="0" fontId="2" fillId="5" borderId="2" xfId="0" applyFont="1" applyFill="1" applyBorder="1" applyProtection="1"/>
    <xf numFmtId="0" fontId="2" fillId="0" borderId="1" xfId="0" applyFont="1" applyBorder="1" applyProtection="1"/>
    <xf numFmtId="0" fontId="2" fillId="2" borderId="1" xfId="0" applyFont="1" applyFill="1" applyBorder="1" applyProtection="1"/>
    <xf numFmtId="0" fontId="0" fillId="2" borderId="1" xfId="0" applyFill="1" applyBorder="1" applyProtection="1"/>
    <xf numFmtId="165" fontId="0" fillId="2" borderId="1" xfId="0" applyNumberFormat="1" applyFill="1" applyBorder="1" applyProtection="1"/>
    <xf numFmtId="0" fontId="2" fillId="0" borderId="5" xfId="0" applyFont="1" applyBorder="1" applyAlignment="1" applyProtection="1">
      <alignment horizontal="center" vertical="center" wrapText="1"/>
      <protection locked="0"/>
    </xf>
    <xf numFmtId="0" fontId="4" fillId="0" borderId="9" xfId="0" applyFont="1" applyBorder="1" applyProtection="1">
      <protection locked="0"/>
    </xf>
    <xf numFmtId="0" fontId="2" fillId="0" borderId="5" xfId="0" applyFont="1" applyBorder="1" applyAlignment="1" applyProtection="1">
      <alignment horizontal="center" vertical="center"/>
      <protection locked="0"/>
    </xf>
    <xf numFmtId="0" fontId="0" fillId="3" borderId="2" xfId="0" applyFont="1" applyFill="1" applyBorder="1" applyAlignment="1" applyProtection="1">
      <alignment horizontal="center" vertical="center" wrapText="1"/>
      <protection locked="0"/>
    </xf>
    <xf numFmtId="0" fontId="0" fillId="3" borderId="2" xfId="0" applyFont="1" applyFill="1" applyBorder="1" applyAlignment="1" applyProtection="1">
      <alignment horizontal="center" vertical="center"/>
      <protection locked="0"/>
    </xf>
    <xf numFmtId="0" fontId="0" fillId="10" borderId="2" xfId="0" applyFont="1" applyFill="1" applyBorder="1" applyAlignment="1" applyProtection="1">
      <alignment horizontal="center" vertical="center" wrapText="1"/>
      <protection locked="0"/>
    </xf>
    <xf numFmtId="165" fontId="0" fillId="0" borderId="1" xfId="0" applyNumberFormat="1" applyFont="1" applyBorder="1" applyProtection="1">
      <protection locked="0"/>
    </xf>
    <xf numFmtId="2" fontId="0" fillId="2" borderId="1" xfId="0" applyNumberFormat="1" applyFont="1" applyFill="1" applyBorder="1" applyAlignment="1" applyProtection="1">
      <alignment horizontal="center" vertical="center"/>
      <protection locked="0"/>
    </xf>
    <xf numFmtId="0" fontId="0" fillId="0" borderId="0" xfId="0" applyFont="1" applyBorder="1" applyProtection="1">
      <protection locked="0"/>
    </xf>
    <xf numFmtId="164" fontId="0" fillId="0" borderId="0" xfId="0" applyNumberFormat="1" applyFont="1" applyBorder="1" applyAlignment="1" applyProtection="1">
      <alignment horizontal="right" vertical="center" wrapText="1"/>
      <protection locked="0"/>
    </xf>
    <xf numFmtId="164" fontId="0" fillId="0" borderId="0" xfId="0" applyNumberFormat="1" applyFont="1" applyBorder="1" applyAlignment="1" applyProtection="1">
      <alignment horizontal="right" vertical="center"/>
      <protection locked="0"/>
    </xf>
    <xf numFmtId="0" fontId="0" fillId="0" borderId="0" xfId="0" applyFont="1" applyBorder="1" applyAlignment="1" applyProtection="1">
      <alignment horizontal="left" vertical="center"/>
      <protection locked="0"/>
    </xf>
    <xf numFmtId="44" fontId="0" fillId="0" borderId="0" xfId="1" applyFont="1" applyBorder="1" applyAlignment="1" applyProtection="1">
      <alignment horizontal="right" vertical="center"/>
      <protection locked="0"/>
    </xf>
    <xf numFmtId="44" fontId="0" fillId="0" borderId="0" xfId="1" applyFont="1" applyBorder="1" applyProtection="1">
      <protection locked="0"/>
    </xf>
    <xf numFmtId="0" fontId="0" fillId="0" borderId="0" xfId="0" applyFont="1" applyFill="1" applyBorder="1" applyProtection="1">
      <protection locked="0"/>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protection locked="0"/>
    </xf>
    <xf numFmtId="44" fontId="0" fillId="0" borderId="0" xfId="0" applyNumberFormat="1" applyFont="1" applyFill="1" applyBorder="1" applyAlignment="1" applyProtection="1">
      <alignment horizontal="right" vertical="center"/>
      <protection locked="0"/>
    </xf>
    <xf numFmtId="0" fontId="0" fillId="0" borderId="0" xfId="0" applyFont="1" applyFill="1" applyProtection="1">
      <protection locked="0"/>
    </xf>
    <xf numFmtId="44" fontId="0" fillId="0" borderId="0" xfId="0" applyNumberFormat="1" applyFont="1" applyFill="1" applyBorder="1" applyProtection="1">
      <protection locked="0"/>
    </xf>
    <xf numFmtId="2" fontId="0" fillId="15" borderId="2" xfId="0" applyNumberFormat="1" applyFont="1" applyFill="1" applyBorder="1" applyAlignment="1" applyProtection="1">
      <alignment horizontal="center" vertical="center"/>
    </xf>
    <xf numFmtId="44" fontId="0" fillId="15" borderId="1" xfId="1" applyFont="1" applyFill="1" applyBorder="1" applyAlignment="1" applyProtection="1">
      <alignment horizontal="right" vertical="center"/>
    </xf>
    <xf numFmtId="44" fontId="0" fillId="15" borderId="1" xfId="1" applyFont="1" applyFill="1" applyBorder="1" applyProtection="1"/>
    <xf numFmtId="44" fontId="0" fillId="15" borderId="1" xfId="1" applyFont="1" applyFill="1" applyBorder="1" applyAlignment="1" applyProtection="1">
      <alignment horizontal="center" vertical="center"/>
    </xf>
    <xf numFmtId="0" fontId="6" fillId="2" borderId="1" xfId="0" applyFont="1" applyFill="1" applyBorder="1" applyAlignment="1">
      <alignment horizontal="center"/>
    </xf>
    <xf numFmtId="0" fontId="7" fillId="0" borderId="0" xfId="0" applyFont="1"/>
    <xf numFmtId="2" fontId="7" fillId="0" borderId="1" xfId="0" applyNumberFormat="1" applyFont="1" applyBorder="1" applyAlignment="1" applyProtection="1">
      <alignment horizontal="center"/>
    </xf>
    <xf numFmtId="44" fontId="7" fillId="0" borderId="1" xfId="0" applyNumberFormat="1" applyFont="1" applyBorder="1" applyAlignment="1">
      <alignment horizontal="center"/>
    </xf>
    <xf numFmtId="0" fontId="6" fillId="14" borderId="0" xfId="0" applyFont="1" applyFill="1" applyAlignment="1">
      <alignment horizontal="right"/>
    </xf>
    <xf numFmtId="2" fontId="6" fillId="13" borderId="1" xfId="0" applyNumberFormat="1" applyFont="1" applyFill="1" applyBorder="1" applyAlignment="1" applyProtection="1">
      <alignment horizontal="center" vertical="center"/>
    </xf>
    <xf numFmtId="0" fontId="6" fillId="14" borderId="0" xfId="0" applyFont="1" applyFill="1" applyAlignment="1" applyProtection="1">
      <alignment horizontal="center" vertical="center"/>
      <protection locked="0"/>
    </xf>
    <xf numFmtId="0" fontId="6" fillId="0" borderId="0" xfId="0" applyFont="1"/>
    <xf numFmtId="0" fontId="6" fillId="0" borderId="4" xfId="0" applyFont="1" applyBorder="1" applyAlignment="1">
      <alignment wrapText="1"/>
    </xf>
    <xf numFmtId="17" fontId="2" fillId="0" borderId="1" xfId="0" applyNumberFormat="1" applyFont="1" applyBorder="1" applyAlignment="1" applyProtection="1">
      <alignment horizontal="center" vertical="center"/>
      <protection locked="0"/>
    </xf>
    <xf numFmtId="17"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4" fontId="6" fillId="13" borderId="1" xfId="0" applyNumberFormat="1" applyFont="1" applyFill="1" applyBorder="1" applyAlignment="1">
      <alignment horizontal="center"/>
    </xf>
    <xf numFmtId="0" fontId="6" fillId="2" borderId="1" xfId="0" applyFont="1" applyFill="1" applyBorder="1" applyAlignment="1" applyProtection="1">
      <alignment horizontal="center" wrapText="1"/>
      <protection locked="0"/>
    </xf>
    <xf numFmtId="0" fontId="6" fillId="0" borderId="1" xfId="0" applyFont="1" applyBorder="1"/>
    <xf numFmtId="0" fontId="7" fillId="0" borderId="1" xfId="0" applyFont="1" applyBorder="1" applyProtection="1">
      <protection locked="0"/>
    </xf>
    <xf numFmtId="44" fontId="0" fillId="2" borderId="1" xfId="1" applyFont="1" applyFill="1" applyBorder="1" applyAlignment="1" applyProtection="1">
      <alignment horizontal="center" vertical="center"/>
    </xf>
    <xf numFmtId="0" fontId="0" fillId="0" borderId="5" xfId="0" applyBorder="1" applyAlignment="1" applyProtection="1">
      <protection locked="0"/>
    </xf>
    <xf numFmtId="0" fontId="0" fillId="0" borderId="1" xfId="0" applyFont="1" applyBorder="1"/>
    <xf numFmtId="44" fontId="0" fillId="15" borderId="5" xfId="1" applyFont="1" applyFill="1" applyBorder="1" applyProtection="1"/>
    <xf numFmtId="0" fontId="0" fillId="9" borderId="1" xfId="0" applyFont="1" applyFill="1" applyBorder="1" applyAlignment="1" applyProtection="1">
      <alignment vertical="center"/>
      <protection locked="0"/>
    </xf>
    <xf numFmtId="0" fontId="0" fillId="9" borderId="1" xfId="0" applyFont="1" applyFill="1" applyBorder="1" applyAlignment="1" applyProtection="1">
      <alignment horizontal="center" vertical="center"/>
      <protection locked="0"/>
    </xf>
    <xf numFmtId="0" fontId="7" fillId="0" borderId="1" xfId="0" applyFont="1" applyBorder="1" applyAlignment="1">
      <alignment horizontal="center" wrapText="1"/>
    </xf>
    <xf numFmtId="0" fontId="0" fillId="0" borderId="0" xfId="0" applyAlignment="1">
      <alignment vertical="top" wrapText="1"/>
    </xf>
    <xf numFmtId="0" fontId="0" fillId="0" borderId="1" xfId="0" applyBorder="1" applyAlignment="1" applyProtection="1">
      <alignment wrapText="1"/>
      <protection locked="0"/>
    </xf>
    <xf numFmtId="0" fontId="0" fillId="0" borderId="1" xfId="0" applyFont="1" applyBorder="1" applyAlignment="1" applyProtection="1">
      <alignment wrapText="1"/>
      <protection locked="0"/>
    </xf>
    <xf numFmtId="0" fontId="0" fillId="9" borderId="1" xfId="0" applyFont="1" applyFill="1" applyBorder="1" applyAlignment="1">
      <alignment horizontal="center" vertical="center"/>
    </xf>
    <xf numFmtId="0" fontId="2" fillId="12" borderId="9" xfId="0" applyFont="1" applyFill="1" applyBorder="1" applyAlignment="1" applyProtection="1">
      <alignment wrapText="1"/>
    </xf>
    <xf numFmtId="0" fontId="3" fillId="0" borderId="13" xfId="0" applyFont="1" applyBorder="1" applyAlignment="1" applyProtection="1">
      <alignment wrapText="1"/>
      <protection locked="0"/>
    </xf>
    <xf numFmtId="0" fontId="8" fillId="5" borderId="1" xfId="0" applyFont="1" applyFill="1" applyBorder="1" applyAlignment="1" applyProtection="1">
      <alignment horizontal="center" wrapText="1"/>
    </xf>
    <xf numFmtId="0" fontId="8" fillId="9" borderId="1" xfId="0" applyFont="1" applyFill="1" applyBorder="1" applyAlignment="1" applyProtection="1">
      <alignment horizontal="center" wrapText="1"/>
    </xf>
    <xf numFmtId="0" fontId="9" fillId="17" borderId="1" xfId="0" applyFont="1" applyFill="1" applyBorder="1" applyAlignment="1" applyProtection="1">
      <alignment horizontal="center" wrapText="1"/>
    </xf>
    <xf numFmtId="0" fontId="0" fillId="9" borderId="2" xfId="0" applyFont="1" applyFill="1" applyBorder="1" applyAlignment="1" applyProtection="1">
      <alignment horizontal="center" vertical="center" wrapText="1"/>
      <protection locked="0"/>
    </xf>
    <xf numFmtId="44" fontId="7" fillId="0" borderId="1" xfId="1" applyFont="1" applyBorder="1" applyProtection="1">
      <protection locked="0"/>
    </xf>
    <xf numFmtId="2" fontId="0" fillId="0" borderId="1" xfId="0" applyNumberFormat="1" applyBorder="1" applyAlignment="1" applyProtection="1">
      <alignment horizontal="center"/>
      <protection locked="0"/>
    </xf>
    <xf numFmtId="0" fontId="11" fillId="0" borderId="0" xfId="0" applyFont="1"/>
    <xf numFmtId="0" fontId="7" fillId="0" borderId="1" xfId="0" applyFont="1" applyBorder="1" applyAlignment="1" applyProtection="1">
      <alignment horizontal="center"/>
      <protection locked="0"/>
    </xf>
    <xf numFmtId="2" fontId="7" fillId="0" borderId="1" xfId="0" applyNumberFormat="1" applyFont="1" applyBorder="1" applyAlignment="1" applyProtection="1">
      <alignment horizontal="center"/>
      <protection locked="0"/>
    </xf>
    <xf numFmtId="0" fontId="0" fillId="0" borderId="0" xfId="0" applyFont="1" applyAlignment="1">
      <alignment vertical="center"/>
    </xf>
    <xf numFmtId="44" fontId="3" fillId="0" borderId="1" xfId="1" applyFont="1" applyBorder="1" applyAlignment="1" applyProtection="1">
      <alignment vertical="center"/>
      <protection locked="0"/>
    </xf>
    <xf numFmtId="0" fontId="0" fillId="2" borderId="2" xfId="0" applyFont="1" applyFill="1" applyBorder="1" applyAlignment="1" applyProtection="1">
      <alignment vertical="center" wrapText="1"/>
      <protection locked="0"/>
    </xf>
    <xf numFmtId="44" fontId="0" fillId="15" borderId="1" xfId="1" applyFont="1" applyFill="1" applyBorder="1" applyAlignment="1" applyProtection="1">
      <alignment vertical="center"/>
    </xf>
    <xf numFmtId="44" fontId="0" fillId="2" borderId="0" xfId="0" applyNumberFormat="1" applyFont="1" applyFill="1" applyAlignment="1" applyProtection="1">
      <alignment vertical="center"/>
    </xf>
    <xf numFmtId="0" fontId="0" fillId="0" borderId="0" xfId="0" applyFont="1" applyAlignment="1">
      <alignment horizontal="center"/>
    </xf>
    <xf numFmtId="44" fontId="0" fillId="15" borderId="1" xfId="1" applyFont="1" applyFill="1" applyBorder="1" applyAlignment="1" applyProtection="1">
      <alignment horizontal="center"/>
    </xf>
    <xf numFmtId="44" fontId="0" fillId="2" borderId="0" xfId="0" applyNumberFormat="1" applyFont="1" applyFill="1" applyAlignment="1" applyProtection="1">
      <alignment horizontal="center"/>
    </xf>
    <xf numFmtId="44" fontId="13" fillId="0" borderId="0" xfId="1" applyFont="1"/>
    <xf numFmtId="44" fontId="13" fillId="0" borderId="0" xfId="0" applyNumberFormat="1" applyFont="1"/>
    <xf numFmtId="0" fontId="13" fillId="0" borderId="0" xfId="0" applyFont="1" applyAlignment="1">
      <alignment horizontal="center" vertical="center"/>
    </xf>
    <xf numFmtId="0" fontId="13" fillId="0" borderId="0" xfId="0" applyFont="1" applyAlignment="1">
      <alignment vertical="center"/>
    </xf>
    <xf numFmtId="0" fontId="7" fillId="0" borderId="1" xfId="0" applyFont="1" applyBorder="1" applyAlignment="1">
      <alignment horizontal="center" vertical="top" wrapText="1"/>
    </xf>
    <xf numFmtId="2" fontId="0" fillId="9" borderId="1" xfId="0" applyNumberFormat="1" applyFill="1" applyBorder="1" applyAlignment="1" applyProtection="1">
      <alignment horizontal="center"/>
    </xf>
    <xf numFmtId="0" fontId="0" fillId="0" borderId="0" xfId="0" applyBorder="1" applyAlignment="1">
      <alignment wrapText="1"/>
    </xf>
    <xf numFmtId="0" fontId="6" fillId="0" borderId="0" xfId="0" applyFont="1" applyBorder="1" applyAlignment="1">
      <alignment wrapText="1"/>
    </xf>
    <xf numFmtId="49" fontId="7" fillId="0" borderId="5" xfId="0" applyNumberFormat="1" applyFont="1" applyBorder="1" applyAlignment="1" applyProtection="1">
      <alignment horizontal="center"/>
      <protection locked="0"/>
    </xf>
    <xf numFmtId="0" fontId="6" fillId="2" borderId="5" xfId="0" applyFont="1" applyFill="1" applyBorder="1" applyAlignment="1">
      <alignment horizontal="center" vertical="center" wrapText="1"/>
    </xf>
    <xf numFmtId="0" fontId="7" fillId="16" borderId="5" xfId="0" applyFont="1" applyFill="1" applyBorder="1"/>
    <xf numFmtId="44" fontId="6" fillId="13" borderId="22" xfId="0" applyNumberFormat="1" applyFont="1" applyFill="1" applyBorder="1"/>
    <xf numFmtId="2" fontId="6" fillId="13" borderId="23" xfId="0" applyNumberFormat="1" applyFont="1" applyFill="1" applyBorder="1" applyAlignment="1">
      <alignment horizontal="center"/>
    </xf>
    <xf numFmtId="0" fontId="7" fillId="9" borderId="24" xfId="0" applyFont="1" applyFill="1" applyBorder="1" applyAlignment="1">
      <alignment wrapText="1"/>
    </xf>
    <xf numFmtId="0" fontId="7" fillId="17" borderId="25" xfId="0" applyFont="1" applyFill="1" applyBorder="1" applyAlignment="1">
      <alignment wrapText="1"/>
    </xf>
    <xf numFmtId="2" fontId="7" fillId="0" borderId="26" xfId="0" applyNumberFormat="1" applyFont="1" applyBorder="1" applyAlignment="1" applyProtection="1">
      <alignment horizontal="center"/>
      <protection locked="0"/>
    </xf>
    <xf numFmtId="44" fontId="7" fillId="0" borderId="27" xfId="1" applyFont="1" applyBorder="1" applyProtection="1">
      <protection locked="0"/>
    </xf>
    <xf numFmtId="2" fontId="6" fillId="13" borderId="28" xfId="0" applyNumberFormat="1" applyFont="1" applyFill="1" applyBorder="1" applyAlignment="1">
      <alignment horizontal="center"/>
    </xf>
    <xf numFmtId="44" fontId="6" fillId="13" borderId="29" xfId="1" applyFont="1" applyFill="1" applyBorder="1" applyAlignment="1">
      <alignment horizontal="center"/>
    </xf>
    <xf numFmtId="2" fontId="6" fillId="13" borderId="29" xfId="0" applyNumberFormat="1" applyFont="1" applyFill="1" applyBorder="1" applyAlignment="1">
      <alignment horizontal="center"/>
    </xf>
    <xf numFmtId="44" fontId="6" fillId="13" borderId="30" xfId="1" applyFont="1" applyFill="1" applyBorder="1" applyAlignment="1">
      <alignment horizontal="center"/>
    </xf>
    <xf numFmtId="0" fontId="7" fillId="5" borderId="2" xfId="0" applyFont="1" applyFill="1" applyBorder="1" applyAlignment="1">
      <alignment horizontal="center" wrapText="1"/>
    </xf>
    <xf numFmtId="0" fontId="7" fillId="17" borderId="2" xfId="0" applyFont="1" applyFill="1" applyBorder="1" applyAlignment="1">
      <alignment horizontal="center" wrapText="1"/>
    </xf>
    <xf numFmtId="0" fontId="7" fillId="9" borderId="2" xfId="0" applyFont="1" applyFill="1" applyBorder="1" applyAlignment="1">
      <alignment horizontal="center" wrapText="1"/>
    </xf>
    <xf numFmtId="0" fontId="6" fillId="0" borderId="0" xfId="0" applyFont="1" applyAlignment="1">
      <alignment horizontal="center" wrapText="1"/>
    </xf>
    <xf numFmtId="0" fontId="6" fillId="0" borderId="14" xfId="0" applyFont="1" applyBorder="1" applyAlignment="1">
      <alignment vertical="top" wrapText="1"/>
    </xf>
    <xf numFmtId="0" fontId="0" fillId="0" borderId="15" xfId="0" applyBorder="1" applyAlignment="1">
      <alignment vertical="top"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0" fillId="0" borderId="18" xfId="0" applyBorder="1" applyAlignment="1">
      <alignment wrapText="1"/>
    </xf>
    <xf numFmtId="0" fontId="0" fillId="0" borderId="19" xfId="0" applyBorder="1" applyAlignment="1">
      <alignment vertical="top" wrapText="1"/>
    </xf>
    <xf numFmtId="0" fontId="0" fillId="0" borderId="20" xfId="0" applyBorder="1" applyAlignment="1">
      <alignment vertical="top" wrapText="1"/>
    </xf>
    <xf numFmtId="0" fontId="0" fillId="0" borderId="20" xfId="0" applyBorder="1" applyAlignment="1">
      <alignment wrapText="1"/>
    </xf>
    <xf numFmtId="0" fontId="0" fillId="0" borderId="21" xfId="0" applyBorder="1" applyAlignment="1">
      <alignment wrapText="1"/>
    </xf>
    <xf numFmtId="0" fontId="7" fillId="0" borderId="14"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7" fillId="0" borderId="17" xfId="0" applyFont="1" applyBorder="1" applyAlignment="1">
      <alignment wrapText="1"/>
    </xf>
    <xf numFmtId="0" fontId="7" fillId="0" borderId="0" xfId="0" applyFont="1" applyBorder="1" applyAlignment="1">
      <alignment wrapText="1"/>
    </xf>
    <xf numFmtId="0" fontId="7" fillId="0" borderId="18" xfId="0" applyFont="1" applyBorder="1" applyAlignment="1">
      <alignment wrapText="1"/>
    </xf>
    <xf numFmtId="0" fontId="7" fillId="0" borderId="19" xfId="0" applyFont="1" applyBorder="1" applyAlignment="1">
      <alignment wrapText="1"/>
    </xf>
    <xf numFmtId="0" fontId="7" fillId="0" borderId="20" xfId="0" applyFont="1" applyBorder="1" applyAlignment="1">
      <alignment wrapText="1"/>
    </xf>
    <xf numFmtId="0" fontId="7" fillId="0" borderId="21" xfId="0" applyFont="1" applyBorder="1" applyAlignment="1">
      <alignment wrapText="1"/>
    </xf>
    <xf numFmtId="0" fontId="7" fillId="0" borderId="6" xfId="0" applyFont="1" applyBorder="1" applyAlignment="1">
      <alignment wrapText="1"/>
    </xf>
    <xf numFmtId="0" fontId="0" fillId="0" borderId="12" xfId="0" applyBorder="1" applyAlignment="1">
      <alignment wrapText="1"/>
    </xf>
    <xf numFmtId="0" fontId="0" fillId="0" borderId="7" xfId="0" applyBorder="1" applyAlignment="1">
      <alignment wrapText="1"/>
    </xf>
    <xf numFmtId="0" fontId="6" fillId="2" borderId="31" xfId="0" applyFont="1" applyFill="1" applyBorder="1" applyAlignment="1">
      <alignment horizontal="center" wrapText="1"/>
    </xf>
    <xf numFmtId="0" fontId="2" fillId="2" borderId="32" xfId="0" applyFont="1" applyFill="1" applyBorder="1" applyAlignment="1">
      <alignment horizontal="center" wrapText="1"/>
    </xf>
    <xf numFmtId="0" fontId="0" fillId="2" borderId="33" xfId="0" applyFill="1" applyBorder="1" applyAlignment="1">
      <alignment wrapText="1"/>
    </xf>
    <xf numFmtId="0" fontId="11" fillId="0" borderId="20" xfId="0" applyFont="1" applyBorder="1" applyAlignment="1">
      <alignment wrapText="1"/>
    </xf>
    <xf numFmtId="0" fontId="12" fillId="0" borderId="20" xfId="0" applyFont="1" applyBorder="1" applyAlignment="1">
      <alignment wrapText="1"/>
    </xf>
    <xf numFmtId="0" fontId="0" fillId="0" borderId="17" xfId="0" applyBorder="1" applyAlignment="1">
      <alignment wrapText="1"/>
    </xf>
    <xf numFmtId="0" fontId="0" fillId="0" borderId="0" xfId="0" applyAlignment="1">
      <alignment wrapText="1"/>
    </xf>
    <xf numFmtId="0" fontId="0" fillId="0" borderId="19" xfId="0" applyBorder="1" applyAlignment="1">
      <alignment wrapText="1"/>
    </xf>
    <xf numFmtId="0" fontId="0"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5"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1" xfId="0" applyBorder="1" applyAlignment="1" applyProtection="1">
      <protection locked="0"/>
    </xf>
    <xf numFmtId="0" fontId="0"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4" fillId="0" borderId="9" xfId="0" applyFont="1" applyBorder="1" applyAlignment="1" applyProtection="1">
      <alignment wrapText="1"/>
      <protection locked="0"/>
    </xf>
    <xf numFmtId="0" fontId="0" fillId="0" borderId="12" xfId="0" applyBorder="1" applyAlignment="1" applyProtection="1">
      <protection locked="0"/>
    </xf>
    <xf numFmtId="0" fontId="0" fillId="0" borderId="15" xfId="0" applyBorder="1" applyAlignment="1" applyProtection="1">
      <protection locked="0"/>
    </xf>
    <xf numFmtId="0" fontId="6" fillId="13" borderId="0" xfId="0" applyFont="1" applyFill="1"/>
  </cellXfs>
  <cellStyles count="2">
    <cellStyle name="Currency" xfId="1" builtinId="4"/>
    <cellStyle name="Normal" xfId="0" builtinId="0"/>
  </cellStyles>
  <dxfs count="0"/>
  <tableStyles count="0" defaultTableStyle="TableStyleMedium2" defaultPivotStyle="PivotStyleLight16"/>
  <colors>
    <mruColors>
      <color rgb="FFFFCC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648843</xdr:colOff>
      <xdr:row>8</xdr:row>
      <xdr:rowOff>95249</xdr:rowOff>
    </xdr:from>
    <xdr:to>
      <xdr:col>2</xdr:col>
      <xdr:colOff>1333500</xdr:colOff>
      <xdr:row>8</xdr:row>
      <xdr:rowOff>342900</xdr:rowOff>
    </xdr:to>
    <xdr:sp macro="" textlink="">
      <xdr:nvSpPr>
        <xdr:cNvPr id="2" name="Bent Arrow 1"/>
        <xdr:cNvSpPr/>
      </xdr:nvSpPr>
      <xdr:spPr>
        <a:xfrm rot="16200000">
          <a:off x="3834383" y="33909"/>
          <a:ext cx="247651" cy="22943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zoomScaleNormal="100" workbookViewId="0">
      <selection sqref="A1:XFD1048576"/>
    </sheetView>
  </sheetViews>
  <sheetFormatPr defaultColWidth="9.1796875" defaultRowHeight="15.5" x14ac:dyDescent="0.35"/>
  <cols>
    <col min="1" max="1" width="30.08984375" style="79" customWidth="1"/>
    <col min="2" max="2" width="22.54296875" style="79" customWidth="1"/>
    <col min="3" max="3" width="15.81640625" style="79" customWidth="1"/>
    <col min="4" max="4" width="16.26953125" style="79" customWidth="1"/>
    <col min="5" max="5" width="13.1796875" style="79" customWidth="1"/>
    <col min="6" max="6" width="12" style="79" customWidth="1"/>
    <col min="7" max="7" width="14.54296875" style="79" customWidth="1"/>
    <col min="8" max="8" width="14.7265625" style="79" customWidth="1"/>
    <col min="9" max="9" width="10.453125" style="79" customWidth="1"/>
    <col min="10" max="10" width="11.1796875" style="79" customWidth="1"/>
    <col min="11" max="11" width="13" style="79" customWidth="1"/>
    <col min="12" max="16384" width="9.1796875" style="79"/>
  </cols>
  <sheetData>
    <row r="1" spans="1:11" x14ac:dyDescent="0.35">
      <c r="A1" s="79" t="s">
        <v>104</v>
      </c>
      <c r="B1" s="113"/>
    </row>
    <row r="2" spans="1:11" ht="16" thickBot="1" x14ac:dyDescent="0.4">
      <c r="A2" s="194" t="s">
        <v>103</v>
      </c>
      <c r="B2" s="113"/>
    </row>
    <row r="3" spans="1:11" ht="18.75" customHeight="1" thickBot="1" x14ac:dyDescent="0.4">
      <c r="A3" s="92" t="s">
        <v>48</v>
      </c>
      <c r="B3" s="93" t="s">
        <v>53</v>
      </c>
      <c r="C3" s="92" t="s">
        <v>32</v>
      </c>
      <c r="D3" s="132" t="s">
        <v>74</v>
      </c>
      <c r="E3" s="173" t="s">
        <v>80</v>
      </c>
      <c r="F3" s="174"/>
      <c r="G3" s="174"/>
      <c r="H3" s="174"/>
      <c r="I3" s="174"/>
      <c r="J3" s="175"/>
      <c r="K3" s="148" t="s">
        <v>31</v>
      </c>
    </row>
    <row r="4" spans="1:11" ht="46.5" x14ac:dyDescent="0.35">
      <c r="A4" s="78" t="s">
        <v>45</v>
      </c>
      <c r="B4" s="91" t="s">
        <v>61</v>
      </c>
      <c r="C4" s="91" t="s">
        <v>62</v>
      </c>
      <c r="D4" s="133" t="s">
        <v>69</v>
      </c>
      <c r="E4" s="137" t="s">
        <v>86</v>
      </c>
      <c r="F4" s="147" t="s">
        <v>87</v>
      </c>
      <c r="G4" s="145" t="s">
        <v>66</v>
      </c>
      <c r="H4" s="145" t="s">
        <v>67</v>
      </c>
      <c r="I4" s="146" t="s">
        <v>70</v>
      </c>
      <c r="J4" s="138" t="s">
        <v>68</v>
      </c>
    </row>
    <row r="5" spans="1:11" ht="31" x14ac:dyDescent="0.35">
      <c r="A5" s="100" t="s">
        <v>81</v>
      </c>
      <c r="B5" s="80">
        <f>'B. Individual Employment'!N202</f>
        <v>1</v>
      </c>
      <c r="C5" s="81">
        <f>'B. Individual Employment'!O202</f>
        <v>75</v>
      </c>
      <c r="D5" s="134"/>
      <c r="E5" s="139">
        <v>1</v>
      </c>
      <c r="F5" s="111">
        <f>E5*'B. Individual Employment'!L2</f>
        <v>75</v>
      </c>
      <c r="G5" s="114">
        <v>0</v>
      </c>
      <c r="H5" s="111">
        <f>G5*'B. Individual Employment'!L2</f>
        <v>0</v>
      </c>
      <c r="I5" s="115">
        <v>0</v>
      </c>
      <c r="J5" s="140">
        <f>I5*'B. Individual Employment'!L2</f>
        <v>0</v>
      </c>
      <c r="K5" s="124">
        <f>F5+H5+J5</f>
        <v>75</v>
      </c>
    </row>
    <row r="6" spans="1:11" ht="31" x14ac:dyDescent="0.35">
      <c r="A6" s="128" t="s">
        <v>82</v>
      </c>
      <c r="B6" s="80">
        <f>'C. Group Supported Emplyment'!N37</f>
        <v>3</v>
      </c>
      <c r="C6" s="81">
        <f>'C. Group Supported Emplyment'!O37</f>
        <v>195</v>
      </c>
      <c r="D6" s="134"/>
      <c r="E6" s="139">
        <v>3</v>
      </c>
      <c r="F6" s="111">
        <f>E6*'C. Group Supported Emplyment'!L2</f>
        <v>195</v>
      </c>
      <c r="G6" s="114"/>
      <c r="H6" s="111">
        <f>G6*'C. Group Supported Emplyment'!L2</f>
        <v>0</v>
      </c>
      <c r="I6" s="115">
        <v>0</v>
      </c>
      <c r="J6" s="140">
        <f>I6*'C. Group Supported Emplyment'!L2</f>
        <v>0</v>
      </c>
      <c r="K6" s="125">
        <f>F6+H6+J6</f>
        <v>195</v>
      </c>
    </row>
    <row r="7" spans="1:11" ht="31" x14ac:dyDescent="0.35">
      <c r="A7" s="100" t="s">
        <v>83</v>
      </c>
      <c r="B7" s="80">
        <f>'D. Community Inclusion'!N42</f>
        <v>11</v>
      </c>
      <c r="C7" s="81">
        <f>'D. Community Inclusion'!O42</f>
        <v>385</v>
      </c>
      <c r="D7" s="134"/>
      <c r="E7" s="139">
        <v>1</v>
      </c>
      <c r="F7" s="111">
        <f>E7*'D. Community Inclusion'!L2</f>
        <v>35</v>
      </c>
      <c r="G7" s="115">
        <v>4</v>
      </c>
      <c r="H7" s="111">
        <f>G7*'D. Community Inclusion'!L2</f>
        <v>140</v>
      </c>
      <c r="I7" s="115">
        <v>5</v>
      </c>
      <c r="J7" s="140">
        <f>I7*'D. Community Inclusion'!L2</f>
        <v>175</v>
      </c>
      <c r="K7" s="125">
        <f>F7+H7+J7</f>
        <v>350</v>
      </c>
    </row>
    <row r="8" spans="1:11" ht="16" thickBot="1" x14ac:dyDescent="0.4">
      <c r="A8" s="82" t="s">
        <v>31</v>
      </c>
      <c r="B8" s="83">
        <f>SUM(B5:B7)</f>
        <v>15</v>
      </c>
      <c r="C8" s="90">
        <f>SUM(C5:C7)</f>
        <v>655</v>
      </c>
      <c r="D8" s="136">
        <f>I8+G8+E8</f>
        <v>14</v>
      </c>
      <c r="E8" s="141">
        <f>'E. Staff Pro Dev Trng Tracking'!F102</f>
        <v>5</v>
      </c>
      <c r="F8" s="142">
        <f t="shared" ref="F8:J8" si="0">SUM(F5+F6+F7)</f>
        <v>305</v>
      </c>
      <c r="G8" s="143">
        <f>'E. Staff Pro Dev Trng Tracking'!G102</f>
        <v>4</v>
      </c>
      <c r="H8" s="142">
        <f t="shared" si="0"/>
        <v>140</v>
      </c>
      <c r="I8" s="143">
        <f>'E. Staff Pro Dev Trng Tracking'!H102</f>
        <v>5</v>
      </c>
      <c r="J8" s="144">
        <f t="shared" si="0"/>
        <v>175</v>
      </c>
      <c r="K8" s="135">
        <f>J8+H8+F8</f>
        <v>620</v>
      </c>
    </row>
    <row r="9" spans="1:11" ht="47" thickBot="1" x14ac:dyDescent="0.4">
      <c r="A9" s="82"/>
      <c r="B9" s="84"/>
      <c r="C9" s="85"/>
      <c r="D9" s="86" t="s">
        <v>58</v>
      </c>
      <c r="E9" s="126">
        <f>E5+E6+E7</f>
        <v>5</v>
      </c>
      <c r="F9" s="127"/>
      <c r="G9" s="126">
        <f>G5+G6+G7</f>
        <v>4</v>
      </c>
      <c r="H9" s="127"/>
      <c r="I9" s="126">
        <f>I5+I6+I7</f>
        <v>5</v>
      </c>
      <c r="K9" s="86" t="s">
        <v>84</v>
      </c>
    </row>
    <row r="10" spans="1:11" ht="16" thickBot="1" x14ac:dyDescent="0.4">
      <c r="A10" s="176" t="s">
        <v>76</v>
      </c>
      <c r="B10" s="177"/>
      <c r="C10" s="177"/>
      <c r="E10" s="113" t="s">
        <v>77</v>
      </c>
      <c r="F10" s="113"/>
      <c r="G10" s="113"/>
      <c r="H10" s="113"/>
      <c r="I10" s="113"/>
    </row>
    <row r="11" spans="1:11" x14ac:dyDescent="0.35">
      <c r="A11" s="161" t="s">
        <v>85</v>
      </c>
      <c r="B11" s="162"/>
      <c r="C11" s="163"/>
      <c r="E11" s="161" t="s">
        <v>90</v>
      </c>
      <c r="F11" s="151"/>
      <c r="G11" s="151"/>
      <c r="H11" s="151"/>
      <c r="I11" s="152"/>
    </row>
    <row r="12" spans="1:11" x14ac:dyDescent="0.35">
      <c r="A12" s="164"/>
      <c r="B12" s="165"/>
      <c r="C12" s="166"/>
      <c r="E12" s="178"/>
      <c r="F12" s="179"/>
      <c r="G12" s="179"/>
      <c r="H12" s="179"/>
      <c r="I12" s="156"/>
    </row>
    <row r="13" spans="1:11" ht="45" customHeight="1" thickBot="1" x14ac:dyDescent="0.4">
      <c r="A13" s="167"/>
      <c r="B13" s="168"/>
      <c r="C13" s="169"/>
      <c r="E13" s="178"/>
      <c r="F13" s="179"/>
      <c r="G13" s="179"/>
      <c r="H13" s="179"/>
      <c r="I13" s="156"/>
    </row>
    <row r="14" spans="1:11" ht="62.25" customHeight="1" thickBot="1" x14ac:dyDescent="0.4">
      <c r="A14" s="170" t="s">
        <v>89</v>
      </c>
      <c r="B14" s="171"/>
      <c r="C14" s="172"/>
      <c r="E14" s="180"/>
      <c r="F14" s="159"/>
      <c r="G14" s="159"/>
      <c r="H14" s="159"/>
      <c r="I14" s="160"/>
    </row>
    <row r="15" spans="1:11" ht="31.5" customHeight="1" thickBot="1" x14ac:dyDescent="0.4">
      <c r="A15" s="131" t="s">
        <v>49</v>
      </c>
      <c r="B15" s="130"/>
      <c r="C15" s="130"/>
      <c r="E15" s="130"/>
      <c r="F15" s="130"/>
      <c r="G15" s="130"/>
      <c r="H15" s="130"/>
      <c r="I15" s="130"/>
    </row>
    <row r="16" spans="1:11" x14ac:dyDescent="0.35">
      <c r="A16" s="149"/>
      <c r="B16" s="150"/>
      <c r="C16" s="150"/>
      <c r="D16" s="151"/>
      <c r="E16" s="151"/>
      <c r="F16" s="151"/>
      <c r="G16" s="151"/>
      <c r="H16" s="151"/>
      <c r="I16" s="152"/>
    </row>
    <row r="17" spans="1:9" x14ac:dyDescent="0.35">
      <c r="A17" s="153"/>
      <c r="B17" s="154"/>
      <c r="C17" s="154"/>
      <c r="D17" s="155"/>
      <c r="E17" s="155"/>
      <c r="F17" s="155"/>
      <c r="G17" s="155"/>
      <c r="H17" s="155"/>
      <c r="I17" s="156"/>
    </row>
    <row r="18" spans="1:9" x14ac:dyDescent="0.35">
      <c r="A18" s="153"/>
      <c r="B18" s="154"/>
      <c r="C18" s="154"/>
      <c r="D18" s="155"/>
      <c r="E18" s="155"/>
      <c r="F18" s="155"/>
      <c r="G18" s="155"/>
      <c r="H18" s="155"/>
      <c r="I18" s="156"/>
    </row>
    <row r="19" spans="1:9" x14ac:dyDescent="0.35">
      <c r="A19" s="153"/>
      <c r="B19" s="154"/>
      <c r="C19" s="154"/>
      <c r="D19" s="155"/>
      <c r="E19" s="155"/>
      <c r="F19" s="155"/>
      <c r="G19" s="155"/>
      <c r="H19" s="155"/>
      <c r="I19" s="156"/>
    </row>
    <row r="20" spans="1:9" ht="16" thickBot="1" x14ac:dyDescent="0.4">
      <c r="A20" s="157"/>
      <c r="B20" s="158"/>
      <c r="C20" s="158"/>
      <c r="D20" s="159"/>
      <c r="E20" s="159"/>
      <c r="F20" s="159"/>
      <c r="G20" s="159"/>
      <c r="H20" s="159"/>
      <c r="I20" s="160"/>
    </row>
    <row r="21" spans="1:9" x14ac:dyDescent="0.35">
      <c r="A21" s="101"/>
      <c r="B21" s="101"/>
      <c r="C21" s="101"/>
      <c r="D21" s="101"/>
    </row>
    <row r="22" spans="1:9" x14ac:dyDescent="0.35">
      <c r="A22" s="101"/>
      <c r="B22" s="101"/>
      <c r="C22" s="101"/>
      <c r="D22" s="101"/>
    </row>
    <row r="23" spans="1:9" x14ac:dyDescent="0.35">
      <c r="A23" s="101"/>
      <c r="B23" s="101"/>
      <c r="C23" s="101"/>
      <c r="D23" s="101"/>
    </row>
    <row r="24" spans="1:9" x14ac:dyDescent="0.35">
      <c r="A24" s="101"/>
      <c r="B24" s="101"/>
      <c r="C24" s="101"/>
      <c r="D24" s="101"/>
    </row>
    <row r="25" spans="1:9" x14ac:dyDescent="0.35">
      <c r="A25" s="101"/>
      <c r="B25" s="101"/>
      <c r="C25" s="101"/>
      <c r="D25" s="101"/>
    </row>
  </sheetData>
  <sheetProtection sheet="1" objects="1" scenarios="1"/>
  <mergeCells count="6">
    <mergeCell ref="A16:I20"/>
    <mergeCell ref="A11:C13"/>
    <mergeCell ref="A14:C14"/>
    <mergeCell ref="E3:J3"/>
    <mergeCell ref="A10:C10"/>
    <mergeCell ref="E11:I14"/>
  </mergeCells>
  <pageMargins left="0.7" right="0.7" top="0.75" bottom="0.75" header="0.3" footer="0.3"/>
  <pageSetup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3"/>
  <sheetViews>
    <sheetView workbookViewId="0">
      <selection sqref="A1:XFD1048576"/>
    </sheetView>
  </sheetViews>
  <sheetFormatPr defaultColWidth="9.1796875" defaultRowHeight="14.5" x14ac:dyDescent="0.35"/>
  <cols>
    <col min="1" max="1" width="15.453125" style="1" customWidth="1"/>
    <col min="2" max="2" width="14.7265625" style="1" customWidth="1"/>
    <col min="3" max="3" width="8.453125" style="1" customWidth="1"/>
    <col min="4" max="4" width="8.54296875" style="2" customWidth="1"/>
    <col min="5" max="5" width="9.1796875" style="2" customWidth="1"/>
    <col min="6" max="6" width="16" style="2" customWidth="1"/>
    <col min="7" max="7" width="12.7265625" style="2" customWidth="1"/>
    <col min="8" max="8" width="12.81640625" style="2" customWidth="1"/>
    <col min="9" max="9" width="9.54296875" style="2" customWidth="1"/>
    <col min="10" max="10" width="9.1796875" style="2" customWidth="1"/>
    <col min="11" max="11" width="12.81640625" style="2" customWidth="1"/>
    <col min="12" max="12" width="12.81640625" style="116" customWidth="1"/>
    <col min="13" max="13" width="2.7265625" customWidth="1"/>
    <col min="14" max="14" width="8.54296875" style="2" customWidth="1"/>
    <col min="15" max="15" width="11.7265625" style="121" customWidth="1"/>
    <col min="16" max="16" width="38" style="1" customWidth="1"/>
    <col min="17" max="16384" width="9.1796875" style="1"/>
  </cols>
  <sheetData>
    <row r="1" spans="1:16" x14ac:dyDescent="0.35">
      <c r="A1" s="1" t="s">
        <v>104</v>
      </c>
    </row>
    <row r="2" spans="1:16" ht="33" customHeight="1" x14ac:dyDescent="0.35">
      <c r="A2" s="5" t="s">
        <v>32</v>
      </c>
      <c r="B2" s="87" t="str">
        <f>'A. Summary '!D3</f>
        <v>April 2020</v>
      </c>
      <c r="C2" s="7"/>
      <c r="D2" s="6" t="s">
        <v>35</v>
      </c>
      <c r="E2" s="181" t="str">
        <f>'A. Summary '!B3</f>
        <v xml:space="preserve">ENTER  ON TAB A  </v>
      </c>
      <c r="F2" s="182"/>
      <c r="G2" s="183" t="s">
        <v>46</v>
      </c>
      <c r="H2" s="184"/>
      <c r="I2" s="184"/>
      <c r="J2" s="184"/>
      <c r="K2" s="8" t="s">
        <v>29</v>
      </c>
      <c r="L2" s="117">
        <v>75</v>
      </c>
      <c r="M2" s="185"/>
      <c r="N2" s="186"/>
      <c r="O2" s="187"/>
      <c r="P2" s="96"/>
    </row>
    <row r="3" spans="1:16" ht="131.25" customHeight="1" x14ac:dyDescent="0.35">
      <c r="A3" s="10" t="s">
        <v>3</v>
      </c>
      <c r="B3" s="10" t="s">
        <v>4</v>
      </c>
      <c r="C3" s="11" t="s">
        <v>6</v>
      </c>
      <c r="D3" s="10" t="s">
        <v>5</v>
      </c>
      <c r="E3" s="10" t="s">
        <v>7</v>
      </c>
      <c r="F3" s="10" t="s">
        <v>17</v>
      </c>
      <c r="G3" s="10" t="s">
        <v>38</v>
      </c>
      <c r="H3" s="12" t="s">
        <v>33</v>
      </c>
      <c r="I3" s="13" t="s">
        <v>23</v>
      </c>
      <c r="J3" s="10" t="s">
        <v>18</v>
      </c>
      <c r="K3" s="10" t="s">
        <v>8</v>
      </c>
      <c r="L3" s="118" t="s">
        <v>79</v>
      </c>
      <c r="M3" s="14"/>
      <c r="N3" s="110" t="s">
        <v>71</v>
      </c>
      <c r="O3" s="10" t="s">
        <v>72</v>
      </c>
      <c r="P3" s="104" t="s">
        <v>57</v>
      </c>
    </row>
    <row r="4" spans="1:16" x14ac:dyDescent="0.35">
      <c r="A4" s="7" t="s">
        <v>1</v>
      </c>
      <c r="B4" s="7"/>
      <c r="C4" s="7"/>
      <c r="D4" s="15">
        <v>43893</v>
      </c>
      <c r="E4" s="16">
        <v>43916</v>
      </c>
      <c r="F4" s="17" t="s">
        <v>9</v>
      </c>
      <c r="G4" s="18">
        <v>10</v>
      </c>
      <c r="H4" s="18">
        <v>5</v>
      </c>
      <c r="I4" s="19">
        <v>4</v>
      </c>
      <c r="J4" s="74">
        <f>H4+I4</f>
        <v>9</v>
      </c>
      <c r="K4" s="74">
        <f>G4-(H4+I4)</f>
        <v>1</v>
      </c>
      <c r="L4" s="119">
        <f>K4*$L$2</f>
        <v>75</v>
      </c>
      <c r="M4" s="20"/>
      <c r="N4" s="19">
        <f>K4</f>
        <v>1</v>
      </c>
      <c r="O4" s="122">
        <f>N4*$L$2</f>
        <v>75</v>
      </c>
      <c r="P4" s="103"/>
    </row>
    <row r="5" spans="1:16" x14ac:dyDescent="0.35">
      <c r="A5" s="7" t="s">
        <v>2</v>
      </c>
      <c r="B5" s="7"/>
      <c r="C5" s="7"/>
      <c r="D5" s="21">
        <v>43891</v>
      </c>
      <c r="E5" s="21">
        <v>43921</v>
      </c>
      <c r="F5" s="17" t="s">
        <v>11</v>
      </c>
      <c r="G5" s="19">
        <v>14</v>
      </c>
      <c r="H5" s="19">
        <v>14</v>
      </c>
      <c r="I5" s="19">
        <v>0</v>
      </c>
      <c r="J5" s="74">
        <f t="shared" ref="J5:J201" si="0">H5+I5</f>
        <v>14</v>
      </c>
      <c r="K5" s="74">
        <f t="shared" ref="K5:K201" si="1">G5-(H5+I5)</f>
        <v>0</v>
      </c>
      <c r="L5" s="119">
        <f t="shared" ref="L5:L201" si="2">K5*$L$2</f>
        <v>0</v>
      </c>
      <c r="M5" s="20"/>
      <c r="N5" s="19">
        <f t="shared" ref="N5:N68" si="3">K5</f>
        <v>0</v>
      </c>
      <c r="O5" s="122">
        <f t="shared" ref="O5:O201" si="4">N5*$L$2</f>
        <v>0</v>
      </c>
      <c r="P5" s="103"/>
    </row>
    <row r="6" spans="1:16" x14ac:dyDescent="0.35">
      <c r="A6" s="7"/>
      <c r="B6" s="7"/>
      <c r="C6" s="7"/>
      <c r="D6" s="21"/>
      <c r="E6" s="21"/>
      <c r="F6" s="17"/>
      <c r="G6" s="19"/>
      <c r="H6" s="19"/>
      <c r="I6" s="19"/>
      <c r="J6" s="74">
        <f t="shared" si="0"/>
        <v>0</v>
      </c>
      <c r="K6" s="74">
        <f t="shared" si="1"/>
        <v>0</v>
      </c>
      <c r="L6" s="119">
        <f t="shared" si="2"/>
        <v>0</v>
      </c>
      <c r="M6" s="20"/>
      <c r="N6" s="19">
        <f t="shared" si="3"/>
        <v>0</v>
      </c>
      <c r="O6" s="122">
        <f t="shared" si="4"/>
        <v>0</v>
      </c>
      <c r="P6" s="103"/>
    </row>
    <row r="7" spans="1:16" x14ac:dyDescent="0.35">
      <c r="A7" s="7"/>
      <c r="B7" s="7"/>
      <c r="C7" s="7"/>
      <c r="D7" s="21"/>
      <c r="E7" s="21"/>
      <c r="F7" s="17"/>
      <c r="G7" s="19"/>
      <c r="H7" s="19"/>
      <c r="I7" s="19"/>
      <c r="J7" s="74">
        <f t="shared" si="0"/>
        <v>0</v>
      </c>
      <c r="K7" s="74">
        <f t="shared" si="1"/>
        <v>0</v>
      </c>
      <c r="L7" s="119">
        <f t="shared" si="2"/>
        <v>0</v>
      </c>
      <c r="M7" s="20"/>
      <c r="N7" s="19">
        <f t="shared" si="3"/>
        <v>0</v>
      </c>
      <c r="O7" s="122">
        <f t="shared" si="4"/>
        <v>0</v>
      </c>
      <c r="P7" s="103"/>
    </row>
    <row r="8" spans="1:16" x14ac:dyDescent="0.35">
      <c r="A8" s="7"/>
      <c r="B8" s="7"/>
      <c r="C8" s="7"/>
      <c r="D8" s="21"/>
      <c r="E8" s="21"/>
      <c r="F8" s="17"/>
      <c r="G8" s="19"/>
      <c r="H8" s="19"/>
      <c r="I8" s="19"/>
      <c r="J8" s="74">
        <f t="shared" si="0"/>
        <v>0</v>
      </c>
      <c r="K8" s="74">
        <f t="shared" si="1"/>
        <v>0</v>
      </c>
      <c r="L8" s="119">
        <f t="shared" si="2"/>
        <v>0</v>
      </c>
      <c r="M8" s="20"/>
      <c r="N8" s="19">
        <f t="shared" si="3"/>
        <v>0</v>
      </c>
      <c r="O8" s="122">
        <f t="shared" si="4"/>
        <v>0</v>
      </c>
      <c r="P8" s="103"/>
    </row>
    <row r="9" spans="1:16" x14ac:dyDescent="0.35">
      <c r="A9" s="7"/>
      <c r="B9" s="7"/>
      <c r="C9" s="7"/>
      <c r="D9" s="21"/>
      <c r="E9" s="21"/>
      <c r="F9" s="17"/>
      <c r="G9" s="19"/>
      <c r="H9" s="19"/>
      <c r="I9" s="19"/>
      <c r="J9" s="74">
        <f t="shared" si="0"/>
        <v>0</v>
      </c>
      <c r="K9" s="74">
        <f t="shared" si="1"/>
        <v>0</v>
      </c>
      <c r="L9" s="119">
        <f t="shared" si="2"/>
        <v>0</v>
      </c>
      <c r="M9" s="20"/>
      <c r="N9" s="19">
        <f t="shared" si="3"/>
        <v>0</v>
      </c>
      <c r="O9" s="122">
        <f t="shared" si="4"/>
        <v>0</v>
      </c>
      <c r="P9" s="103"/>
    </row>
    <row r="10" spans="1:16" x14ac:dyDescent="0.35">
      <c r="A10" s="7"/>
      <c r="B10" s="7"/>
      <c r="C10" s="7"/>
      <c r="D10" s="21"/>
      <c r="E10" s="21"/>
      <c r="F10" s="17"/>
      <c r="G10" s="19"/>
      <c r="H10" s="19"/>
      <c r="I10" s="19"/>
      <c r="J10" s="74">
        <f t="shared" si="0"/>
        <v>0</v>
      </c>
      <c r="K10" s="74">
        <f t="shared" si="1"/>
        <v>0</v>
      </c>
      <c r="L10" s="119">
        <f t="shared" si="2"/>
        <v>0</v>
      </c>
      <c r="M10" s="20"/>
      <c r="N10" s="19">
        <f t="shared" si="3"/>
        <v>0</v>
      </c>
      <c r="O10" s="122">
        <f t="shared" si="4"/>
        <v>0</v>
      </c>
      <c r="P10" s="103"/>
    </row>
    <row r="11" spans="1:16" x14ac:dyDescent="0.35">
      <c r="A11" s="7"/>
      <c r="B11" s="7"/>
      <c r="C11" s="7"/>
      <c r="D11" s="21"/>
      <c r="E11" s="21"/>
      <c r="F11" s="17"/>
      <c r="G11" s="19"/>
      <c r="H11" s="19"/>
      <c r="I11" s="19"/>
      <c r="J11" s="74">
        <f t="shared" si="0"/>
        <v>0</v>
      </c>
      <c r="K11" s="74">
        <f t="shared" si="1"/>
        <v>0</v>
      </c>
      <c r="L11" s="119">
        <f t="shared" si="2"/>
        <v>0</v>
      </c>
      <c r="M11" s="20"/>
      <c r="N11" s="19">
        <f t="shared" si="3"/>
        <v>0</v>
      </c>
      <c r="O11" s="122">
        <f t="shared" si="4"/>
        <v>0</v>
      </c>
      <c r="P11" s="103"/>
    </row>
    <row r="12" spans="1:16" x14ac:dyDescent="0.35">
      <c r="A12" s="7"/>
      <c r="B12" s="7"/>
      <c r="C12" s="7"/>
      <c r="D12" s="21"/>
      <c r="E12" s="21"/>
      <c r="F12" s="17"/>
      <c r="G12" s="19"/>
      <c r="H12" s="19"/>
      <c r="I12" s="19"/>
      <c r="J12" s="74">
        <f t="shared" si="0"/>
        <v>0</v>
      </c>
      <c r="K12" s="74">
        <f t="shared" si="1"/>
        <v>0</v>
      </c>
      <c r="L12" s="119">
        <f t="shared" si="2"/>
        <v>0</v>
      </c>
      <c r="M12" s="20"/>
      <c r="N12" s="19">
        <f t="shared" si="3"/>
        <v>0</v>
      </c>
      <c r="O12" s="122">
        <f t="shared" si="4"/>
        <v>0</v>
      </c>
      <c r="P12" s="103"/>
    </row>
    <row r="13" spans="1:16" x14ac:dyDescent="0.35">
      <c r="A13" s="22"/>
      <c r="B13" s="7"/>
      <c r="C13" s="7"/>
      <c r="D13" s="21"/>
      <c r="E13" s="21"/>
      <c r="F13" s="17"/>
      <c r="G13" s="19"/>
      <c r="H13" s="19"/>
      <c r="I13" s="19"/>
      <c r="J13" s="74">
        <f t="shared" si="0"/>
        <v>0</v>
      </c>
      <c r="K13" s="74">
        <f t="shared" si="1"/>
        <v>0</v>
      </c>
      <c r="L13" s="119">
        <f t="shared" si="2"/>
        <v>0</v>
      </c>
      <c r="M13" s="20"/>
      <c r="N13" s="19">
        <f t="shared" si="3"/>
        <v>0</v>
      </c>
      <c r="O13" s="122">
        <f t="shared" si="4"/>
        <v>0</v>
      </c>
      <c r="P13" s="103"/>
    </row>
    <row r="14" spans="1:16" x14ac:dyDescent="0.35">
      <c r="A14" s="7"/>
      <c r="B14" s="7"/>
      <c r="C14" s="7"/>
      <c r="D14" s="21"/>
      <c r="E14" s="21"/>
      <c r="F14" s="17"/>
      <c r="G14" s="19"/>
      <c r="H14" s="19"/>
      <c r="I14" s="19"/>
      <c r="J14" s="74">
        <f t="shared" si="0"/>
        <v>0</v>
      </c>
      <c r="K14" s="74">
        <f t="shared" si="1"/>
        <v>0</v>
      </c>
      <c r="L14" s="119">
        <f t="shared" si="2"/>
        <v>0</v>
      </c>
      <c r="M14" s="20"/>
      <c r="N14" s="19">
        <f t="shared" si="3"/>
        <v>0</v>
      </c>
      <c r="O14" s="122">
        <f t="shared" si="4"/>
        <v>0</v>
      </c>
      <c r="P14" s="103"/>
    </row>
    <row r="15" spans="1:16" x14ac:dyDescent="0.35">
      <c r="A15" s="7"/>
      <c r="B15" s="22"/>
      <c r="C15" s="7"/>
      <c r="D15" s="21"/>
      <c r="E15" s="21"/>
      <c r="F15" s="17"/>
      <c r="G15" s="19"/>
      <c r="H15" s="19"/>
      <c r="I15" s="19"/>
      <c r="J15" s="74">
        <f t="shared" si="0"/>
        <v>0</v>
      </c>
      <c r="K15" s="74">
        <f t="shared" si="1"/>
        <v>0</v>
      </c>
      <c r="L15" s="119">
        <f t="shared" si="2"/>
        <v>0</v>
      </c>
      <c r="M15" s="20"/>
      <c r="N15" s="19">
        <f t="shared" si="3"/>
        <v>0</v>
      </c>
      <c r="O15" s="122">
        <f t="shared" si="4"/>
        <v>0</v>
      </c>
      <c r="P15" s="103"/>
    </row>
    <row r="16" spans="1:16" x14ac:dyDescent="0.35">
      <c r="A16" s="7"/>
      <c r="B16" s="7"/>
      <c r="C16" s="7"/>
      <c r="D16" s="21"/>
      <c r="E16" s="21"/>
      <c r="F16" s="17"/>
      <c r="G16" s="19"/>
      <c r="H16" s="19"/>
      <c r="I16" s="19"/>
      <c r="J16" s="74">
        <f t="shared" si="0"/>
        <v>0</v>
      </c>
      <c r="K16" s="74">
        <f t="shared" si="1"/>
        <v>0</v>
      </c>
      <c r="L16" s="119">
        <f t="shared" si="2"/>
        <v>0</v>
      </c>
      <c r="M16" s="20"/>
      <c r="N16" s="19">
        <f t="shared" si="3"/>
        <v>0</v>
      </c>
      <c r="O16" s="122">
        <f t="shared" si="4"/>
        <v>0</v>
      </c>
      <c r="P16" s="103"/>
    </row>
    <row r="17" spans="1:16" x14ac:dyDescent="0.35">
      <c r="A17" s="7"/>
      <c r="B17" s="7"/>
      <c r="C17" s="7"/>
      <c r="D17" s="21"/>
      <c r="E17" s="21"/>
      <c r="F17" s="17"/>
      <c r="G17" s="19"/>
      <c r="H17" s="19"/>
      <c r="I17" s="19"/>
      <c r="J17" s="74">
        <f t="shared" si="0"/>
        <v>0</v>
      </c>
      <c r="K17" s="74">
        <f t="shared" si="1"/>
        <v>0</v>
      </c>
      <c r="L17" s="119">
        <f t="shared" si="2"/>
        <v>0</v>
      </c>
      <c r="M17" s="20"/>
      <c r="N17" s="19">
        <f t="shared" si="3"/>
        <v>0</v>
      </c>
      <c r="O17" s="122">
        <f t="shared" si="4"/>
        <v>0</v>
      </c>
      <c r="P17" s="103"/>
    </row>
    <row r="18" spans="1:16" x14ac:dyDescent="0.35">
      <c r="A18" s="7"/>
      <c r="B18" s="7"/>
      <c r="C18" s="7"/>
      <c r="D18" s="21"/>
      <c r="E18" s="21"/>
      <c r="F18" s="17"/>
      <c r="G18" s="19"/>
      <c r="H18" s="19"/>
      <c r="I18" s="19"/>
      <c r="J18" s="74">
        <f t="shared" si="0"/>
        <v>0</v>
      </c>
      <c r="K18" s="74">
        <f t="shared" si="1"/>
        <v>0</v>
      </c>
      <c r="L18" s="119">
        <f t="shared" si="2"/>
        <v>0</v>
      </c>
      <c r="M18" s="20"/>
      <c r="N18" s="19">
        <f t="shared" si="3"/>
        <v>0</v>
      </c>
      <c r="O18" s="122">
        <f t="shared" si="4"/>
        <v>0</v>
      </c>
      <c r="P18" s="103"/>
    </row>
    <row r="19" spans="1:16" x14ac:dyDescent="0.35">
      <c r="A19" s="7"/>
      <c r="B19" s="7"/>
      <c r="C19" s="7"/>
      <c r="D19" s="21"/>
      <c r="E19" s="21"/>
      <c r="F19" s="17"/>
      <c r="G19" s="19"/>
      <c r="H19" s="19"/>
      <c r="I19" s="19"/>
      <c r="J19" s="74">
        <f t="shared" si="0"/>
        <v>0</v>
      </c>
      <c r="K19" s="74">
        <f t="shared" si="1"/>
        <v>0</v>
      </c>
      <c r="L19" s="119">
        <f t="shared" si="2"/>
        <v>0</v>
      </c>
      <c r="M19" s="20"/>
      <c r="N19" s="19">
        <f t="shared" si="3"/>
        <v>0</v>
      </c>
      <c r="O19" s="122">
        <f t="shared" si="4"/>
        <v>0</v>
      </c>
      <c r="P19" s="103"/>
    </row>
    <row r="20" spans="1:16" x14ac:dyDescent="0.35">
      <c r="A20" s="7"/>
      <c r="B20" s="7"/>
      <c r="C20" s="7"/>
      <c r="D20" s="21"/>
      <c r="E20" s="21"/>
      <c r="F20" s="17"/>
      <c r="G20" s="19"/>
      <c r="H20" s="19"/>
      <c r="I20" s="19"/>
      <c r="J20" s="74">
        <f t="shared" si="0"/>
        <v>0</v>
      </c>
      <c r="K20" s="74">
        <f t="shared" si="1"/>
        <v>0</v>
      </c>
      <c r="L20" s="119">
        <f t="shared" si="2"/>
        <v>0</v>
      </c>
      <c r="M20" s="20"/>
      <c r="N20" s="19">
        <f t="shared" si="3"/>
        <v>0</v>
      </c>
      <c r="O20" s="122">
        <f t="shared" si="4"/>
        <v>0</v>
      </c>
      <c r="P20" s="103"/>
    </row>
    <row r="21" spans="1:16" x14ac:dyDescent="0.35">
      <c r="A21" s="7"/>
      <c r="B21" s="7"/>
      <c r="C21" s="7"/>
      <c r="D21" s="21"/>
      <c r="E21" s="21"/>
      <c r="F21" s="17"/>
      <c r="G21" s="19"/>
      <c r="H21" s="19"/>
      <c r="I21" s="19"/>
      <c r="J21" s="74">
        <f t="shared" si="0"/>
        <v>0</v>
      </c>
      <c r="K21" s="74">
        <f t="shared" si="1"/>
        <v>0</v>
      </c>
      <c r="L21" s="119">
        <f t="shared" si="2"/>
        <v>0</v>
      </c>
      <c r="M21" s="20"/>
      <c r="N21" s="19">
        <f t="shared" si="3"/>
        <v>0</v>
      </c>
      <c r="O21" s="122">
        <f t="shared" si="4"/>
        <v>0</v>
      </c>
      <c r="P21" s="103"/>
    </row>
    <row r="22" spans="1:16" x14ac:dyDescent="0.35">
      <c r="A22" s="7"/>
      <c r="B22" s="7"/>
      <c r="C22" s="7"/>
      <c r="D22" s="21"/>
      <c r="E22" s="21"/>
      <c r="F22" s="17"/>
      <c r="G22" s="19"/>
      <c r="H22" s="19"/>
      <c r="I22" s="19"/>
      <c r="J22" s="74">
        <f t="shared" si="0"/>
        <v>0</v>
      </c>
      <c r="K22" s="74">
        <f t="shared" si="1"/>
        <v>0</v>
      </c>
      <c r="L22" s="119">
        <f t="shared" si="2"/>
        <v>0</v>
      </c>
      <c r="M22" s="20"/>
      <c r="N22" s="19">
        <f t="shared" si="3"/>
        <v>0</v>
      </c>
      <c r="O22" s="122">
        <f t="shared" si="4"/>
        <v>0</v>
      </c>
      <c r="P22" s="103"/>
    </row>
    <row r="23" spans="1:16" x14ac:dyDescent="0.35">
      <c r="A23" s="7"/>
      <c r="B23" s="7"/>
      <c r="C23" s="7"/>
      <c r="D23" s="21"/>
      <c r="E23" s="21"/>
      <c r="F23" s="17"/>
      <c r="G23" s="19"/>
      <c r="H23" s="19"/>
      <c r="I23" s="19"/>
      <c r="J23" s="74">
        <f t="shared" si="0"/>
        <v>0</v>
      </c>
      <c r="K23" s="74">
        <f t="shared" si="1"/>
        <v>0</v>
      </c>
      <c r="L23" s="119">
        <f t="shared" si="2"/>
        <v>0</v>
      </c>
      <c r="M23" s="20"/>
      <c r="N23" s="19">
        <f t="shared" si="3"/>
        <v>0</v>
      </c>
      <c r="O23" s="122">
        <f t="shared" si="4"/>
        <v>0</v>
      </c>
      <c r="P23" s="103"/>
    </row>
    <row r="24" spans="1:16" x14ac:dyDescent="0.35">
      <c r="A24" s="7"/>
      <c r="B24" s="7"/>
      <c r="C24" s="7"/>
      <c r="D24" s="21"/>
      <c r="E24" s="21"/>
      <c r="F24" s="17"/>
      <c r="G24" s="19"/>
      <c r="H24" s="19"/>
      <c r="I24" s="19"/>
      <c r="J24" s="74">
        <f t="shared" si="0"/>
        <v>0</v>
      </c>
      <c r="K24" s="74">
        <f t="shared" si="1"/>
        <v>0</v>
      </c>
      <c r="L24" s="119">
        <f t="shared" si="2"/>
        <v>0</v>
      </c>
      <c r="M24" s="20"/>
      <c r="N24" s="19">
        <f t="shared" si="3"/>
        <v>0</v>
      </c>
      <c r="O24" s="122">
        <f t="shared" si="4"/>
        <v>0</v>
      </c>
      <c r="P24" s="103"/>
    </row>
    <row r="25" spans="1:16" x14ac:dyDescent="0.35">
      <c r="A25" s="7"/>
      <c r="B25" s="7"/>
      <c r="C25" s="7"/>
      <c r="D25" s="21"/>
      <c r="E25" s="21"/>
      <c r="F25" s="17"/>
      <c r="G25" s="19"/>
      <c r="H25" s="19"/>
      <c r="I25" s="19"/>
      <c r="J25" s="74">
        <f t="shared" si="0"/>
        <v>0</v>
      </c>
      <c r="K25" s="74">
        <f t="shared" si="1"/>
        <v>0</v>
      </c>
      <c r="L25" s="119">
        <f t="shared" si="2"/>
        <v>0</v>
      </c>
      <c r="M25" s="20"/>
      <c r="N25" s="19">
        <f t="shared" si="3"/>
        <v>0</v>
      </c>
      <c r="O25" s="122">
        <f t="shared" si="4"/>
        <v>0</v>
      </c>
      <c r="P25" s="103"/>
    </row>
    <row r="26" spans="1:16" x14ac:dyDescent="0.35">
      <c r="A26" s="7"/>
      <c r="B26" s="7"/>
      <c r="C26" s="7"/>
      <c r="D26" s="21"/>
      <c r="E26" s="21"/>
      <c r="F26" s="17"/>
      <c r="G26" s="19"/>
      <c r="H26" s="19"/>
      <c r="I26" s="19"/>
      <c r="J26" s="74">
        <f t="shared" si="0"/>
        <v>0</v>
      </c>
      <c r="K26" s="74">
        <f t="shared" si="1"/>
        <v>0</v>
      </c>
      <c r="L26" s="119">
        <f t="shared" si="2"/>
        <v>0</v>
      </c>
      <c r="M26" s="20"/>
      <c r="N26" s="19">
        <f t="shared" si="3"/>
        <v>0</v>
      </c>
      <c r="O26" s="122">
        <f t="shared" si="4"/>
        <v>0</v>
      </c>
      <c r="P26" s="103"/>
    </row>
    <row r="27" spans="1:16" x14ac:dyDescent="0.35">
      <c r="A27" s="7"/>
      <c r="B27" s="7"/>
      <c r="C27" s="7"/>
      <c r="D27" s="21"/>
      <c r="E27" s="21"/>
      <c r="F27" s="17"/>
      <c r="G27" s="19"/>
      <c r="H27" s="19"/>
      <c r="I27" s="19"/>
      <c r="J27" s="74">
        <f t="shared" si="0"/>
        <v>0</v>
      </c>
      <c r="K27" s="74">
        <f t="shared" si="1"/>
        <v>0</v>
      </c>
      <c r="L27" s="119">
        <f t="shared" si="2"/>
        <v>0</v>
      </c>
      <c r="M27" s="20"/>
      <c r="N27" s="19">
        <f t="shared" si="3"/>
        <v>0</v>
      </c>
      <c r="O27" s="122">
        <f t="shared" si="4"/>
        <v>0</v>
      </c>
      <c r="P27" s="103"/>
    </row>
    <row r="28" spans="1:16" x14ac:dyDescent="0.35">
      <c r="A28" s="7"/>
      <c r="B28" s="7"/>
      <c r="C28" s="7"/>
      <c r="D28" s="21"/>
      <c r="E28" s="21"/>
      <c r="F28" s="17"/>
      <c r="G28" s="19"/>
      <c r="H28" s="19"/>
      <c r="I28" s="19"/>
      <c r="J28" s="74">
        <f t="shared" si="0"/>
        <v>0</v>
      </c>
      <c r="K28" s="74">
        <f t="shared" si="1"/>
        <v>0</v>
      </c>
      <c r="L28" s="119">
        <f t="shared" si="2"/>
        <v>0</v>
      </c>
      <c r="M28" s="20"/>
      <c r="N28" s="19">
        <f t="shared" si="3"/>
        <v>0</v>
      </c>
      <c r="O28" s="122">
        <f t="shared" si="4"/>
        <v>0</v>
      </c>
      <c r="P28" s="103"/>
    </row>
    <row r="29" spans="1:16" x14ac:dyDescent="0.35">
      <c r="A29" s="7"/>
      <c r="B29" s="7"/>
      <c r="C29" s="7"/>
      <c r="D29" s="21"/>
      <c r="E29" s="21"/>
      <c r="F29" s="17"/>
      <c r="G29" s="19"/>
      <c r="H29" s="19"/>
      <c r="I29" s="19"/>
      <c r="J29" s="74">
        <f t="shared" si="0"/>
        <v>0</v>
      </c>
      <c r="K29" s="74">
        <f t="shared" si="1"/>
        <v>0</v>
      </c>
      <c r="L29" s="119">
        <f t="shared" si="2"/>
        <v>0</v>
      </c>
      <c r="M29" s="20"/>
      <c r="N29" s="19">
        <f t="shared" si="3"/>
        <v>0</v>
      </c>
      <c r="O29" s="122">
        <f t="shared" si="4"/>
        <v>0</v>
      </c>
      <c r="P29" s="103"/>
    </row>
    <row r="30" spans="1:16" x14ac:dyDescent="0.35">
      <c r="A30" s="7"/>
      <c r="B30" s="7"/>
      <c r="C30" s="7"/>
      <c r="D30" s="21"/>
      <c r="E30" s="21"/>
      <c r="F30" s="17"/>
      <c r="G30" s="19"/>
      <c r="H30" s="19"/>
      <c r="I30" s="19"/>
      <c r="J30" s="74">
        <f t="shared" si="0"/>
        <v>0</v>
      </c>
      <c r="K30" s="74">
        <f t="shared" si="1"/>
        <v>0</v>
      </c>
      <c r="L30" s="119">
        <f t="shared" si="2"/>
        <v>0</v>
      </c>
      <c r="M30" s="20"/>
      <c r="N30" s="19">
        <f t="shared" si="3"/>
        <v>0</v>
      </c>
      <c r="O30" s="122">
        <f t="shared" si="4"/>
        <v>0</v>
      </c>
      <c r="P30" s="103"/>
    </row>
    <row r="31" spans="1:16" x14ac:dyDescent="0.35">
      <c r="A31" s="7"/>
      <c r="B31" s="7"/>
      <c r="C31" s="7"/>
      <c r="D31" s="21"/>
      <c r="E31" s="21"/>
      <c r="F31" s="17"/>
      <c r="G31" s="19"/>
      <c r="H31" s="19"/>
      <c r="I31" s="19"/>
      <c r="J31" s="74">
        <f t="shared" si="0"/>
        <v>0</v>
      </c>
      <c r="K31" s="74">
        <f t="shared" si="1"/>
        <v>0</v>
      </c>
      <c r="L31" s="119">
        <f t="shared" si="2"/>
        <v>0</v>
      </c>
      <c r="M31" s="20"/>
      <c r="N31" s="19">
        <f t="shared" si="3"/>
        <v>0</v>
      </c>
      <c r="O31" s="122">
        <f t="shared" si="4"/>
        <v>0</v>
      </c>
      <c r="P31" s="103"/>
    </row>
    <row r="32" spans="1:16" x14ac:dyDescent="0.35">
      <c r="A32" s="7"/>
      <c r="B32" s="7"/>
      <c r="C32" s="7"/>
      <c r="D32" s="21"/>
      <c r="E32" s="21"/>
      <c r="F32" s="17"/>
      <c r="G32" s="19"/>
      <c r="H32" s="19"/>
      <c r="I32" s="19"/>
      <c r="J32" s="74">
        <f t="shared" si="0"/>
        <v>0</v>
      </c>
      <c r="K32" s="74">
        <f t="shared" si="1"/>
        <v>0</v>
      </c>
      <c r="L32" s="119">
        <f t="shared" si="2"/>
        <v>0</v>
      </c>
      <c r="M32" s="20"/>
      <c r="N32" s="19">
        <f t="shared" si="3"/>
        <v>0</v>
      </c>
      <c r="O32" s="122">
        <f t="shared" si="4"/>
        <v>0</v>
      </c>
      <c r="P32" s="103"/>
    </row>
    <row r="33" spans="1:16" x14ac:dyDescent="0.35">
      <c r="A33" s="7"/>
      <c r="B33" s="7"/>
      <c r="C33" s="7"/>
      <c r="D33" s="21"/>
      <c r="E33" s="21"/>
      <c r="F33" s="17"/>
      <c r="G33" s="19"/>
      <c r="H33" s="19"/>
      <c r="I33" s="19"/>
      <c r="J33" s="74">
        <f t="shared" si="0"/>
        <v>0</v>
      </c>
      <c r="K33" s="74">
        <f t="shared" si="1"/>
        <v>0</v>
      </c>
      <c r="L33" s="119">
        <f t="shared" si="2"/>
        <v>0</v>
      </c>
      <c r="M33" s="20"/>
      <c r="N33" s="19">
        <f t="shared" si="3"/>
        <v>0</v>
      </c>
      <c r="O33" s="122">
        <f t="shared" si="4"/>
        <v>0</v>
      </c>
      <c r="P33" s="103"/>
    </row>
    <row r="34" spans="1:16" x14ac:dyDescent="0.35">
      <c r="A34" s="7"/>
      <c r="B34" s="7"/>
      <c r="C34" s="7"/>
      <c r="D34" s="21"/>
      <c r="E34" s="21"/>
      <c r="F34" s="17"/>
      <c r="G34" s="19"/>
      <c r="H34" s="19"/>
      <c r="I34" s="19"/>
      <c r="J34" s="74">
        <f t="shared" si="0"/>
        <v>0</v>
      </c>
      <c r="K34" s="74">
        <f t="shared" si="1"/>
        <v>0</v>
      </c>
      <c r="L34" s="119">
        <f t="shared" si="2"/>
        <v>0</v>
      </c>
      <c r="M34" s="20"/>
      <c r="N34" s="19">
        <f t="shared" si="3"/>
        <v>0</v>
      </c>
      <c r="O34" s="122">
        <f t="shared" si="4"/>
        <v>0</v>
      </c>
      <c r="P34" s="103"/>
    </row>
    <row r="35" spans="1:16" x14ac:dyDescent="0.35">
      <c r="A35" s="7"/>
      <c r="B35" s="7"/>
      <c r="C35" s="7"/>
      <c r="D35" s="21"/>
      <c r="E35" s="21"/>
      <c r="F35" s="17"/>
      <c r="G35" s="19"/>
      <c r="H35" s="19"/>
      <c r="I35" s="19"/>
      <c r="J35" s="74">
        <f t="shared" si="0"/>
        <v>0</v>
      </c>
      <c r="K35" s="74">
        <f t="shared" si="1"/>
        <v>0</v>
      </c>
      <c r="L35" s="119">
        <f t="shared" si="2"/>
        <v>0</v>
      </c>
      <c r="M35" s="20"/>
      <c r="N35" s="19">
        <f t="shared" si="3"/>
        <v>0</v>
      </c>
      <c r="O35" s="122">
        <f t="shared" si="4"/>
        <v>0</v>
      </c>
      <c r="P35" s="103"/>
    </row>
    <row r="36" spans="1:16" x14ac:dyDescent="0.35">
      <c r="A36" s="7"/>
      <c r="B36" s="7"/>
      <c r="C36" s="7"/>
      <c r="D36" s="21"/>
      <c r="E36" s="21"/>
      <c r="F36" s="17"/>
      <c r="G36" s="19"/>
      <c r="H36" s="19"/>
      <c r="I36" s="19"/>
      <c r="J36" s="74">
        <f t="shared" si="0"/>
        <v>0</v>
      </c>
      <c r="K36" s="74">
        <f t="shared" si="1"/>
        <v>0</v>
      </c>
      <c r="L36" s="119">
        <f t="shared" si="2"/>
        <v>0</v>
      </c>
      <c r="M36" s="20"/>
      <c r="N36" s="19">
        <f t="shared" si="3"/>
        <v>0</v>
      </c>
      <c r="O36" s="122">
        <f t="shared" si="4"/>
        <v>0</v>
      </c>
      <c r="P36" s="103"/>
    </row>
    <row r="37" spans="1:16" x14ac:dyDescent="0.35">
      <c r="A37" s="7"/>
      <c r="B37" s="7"/>
      <c r="C37" s="7"/>
      <c r="D37" s="21"/>
      <c r="E37" s="21"/>
      <c r="F37" s="17"/>
      <c r="G37" s="19"/>
      <c r="H37" s="19"/>
      <c r="I37" s="19"/>
      <c r="J37" s="74">
        <f t="shared" si="0"/>
        <v>0</v>
      </c>
      <c r="K37" s="74">
        <f t="shared" si="1"/>
        <v>0</v>
      </c>
      <c r="L37" s="119">
        <f t="shared" si="2"/>
        <v>0</v>
      </c>
      <c r="M37" s="20"/>
      <c r="N37" s="19">
        <f t="shared" si="3"/>
        <v>0</v>
      </c>
      <c r="O37" s="122">
        <f t="shared" si="4"/>
        <v>0</v>
      </c>
      <c r="P37" s="103"/>
    </row>
    <row r="38" spans="1:16" x14ac:dyDescent="0.35">
      <c r="A38" s="7"/>
      <c r="B38" s="7"/>
      <c r="C38" s="7"/>
      <c r="D38" s="21"/>
      <c r="E38" s="21"/>
      <c r="F38" s="17"/>
      <c r="G38" s="19"/>
      <c r="H38" s="19"/>
      <c r="I38" s="19"/>
      <c r="J38" s="74">
        <f t="shared" si="0"/>
        <v>0</v>
      </c>
      <c r="K38" s="74">
        <f t="shared" si="1"/>
        <v>0</v>
      </c>
      <c r="L38" s="119">
        <f t="shared" si="2"/>
        <v>0</v>
      </c>
      <c r="M38" s="20"/>
      <c r="N38" s="19">
        <f t="shared" si="3"/>
        <v>0</v>
      </c>
      <c r="O38" s="122">
        <f t="shared" si="4"/>
        <v>0</v>
      </c>
      <c r="P38" s="103"/>
    </row>
    <row r="39" spans="1:16" x14ac:dyDescent="0.35">
      <c r="A39" s="7"/>
      <c r="B39" s="7"/>
      <c r="C39" s="7"/>
      <c r="D39" s="21"/>
      <c r="E39" s="21"/>
      <c r="F39" s="17"/>
      <c r="G39" s="19"/>
      <c r="H39" s="19"/>
      <c r="I39" s="19"/>
      <c r="J39" s="74">
        <f t="shared" si="0"/>
        <v>0</v>
      </c>
      <c r="K39" s="74">
        <f t="shared" si="1"/>
        <v>0</v>
      </c>
      <c r="L39" s="119">
        <f t="shared" si="2"/>
        <v>0</v>
      </c>
      <c r="M39" s="20"/>
      <c r="N39" s="19">
        <f t="shared" si="3"/>
        <v>0</v>
      </c>
      <c r="O39" s="122">
        <f t="shared" si="4"/>
        <v>0</v>
      </c>
      <c r="P39" s="103"/>
    </row>
    <row r="40" spans="1:16" x14ac:dyDescent="0.35">
      <c r="A40" s="7"/>
      <c r="B40" s="7"/>
      <c r="C40" s="7"/>
      <c r="D40" s="21"/>
      <c r="E40" s="21"/>
      <c r="F40" s="17"/>
      <c r="G40" s="19"/>
      <c r="H40" s="19"/>
      <c r="I40" s="19"/>
      <c r="J40" s="74">
        <f t="shared" si="0"/>
        <v>0</v>
      </c>
      <c r="K40" s="74">
        <f t="shared" si="1"/>
        <v>0</v>
      </c>
      <c r="L40" s="119">
        <f t="shared" si="2"/>
        <v>0</v>
      </c>
      <c r="M40" s="20"/>
      <c r="N40" s="19">
        <f t="shared" si="3"/>
        <v>0</v>
      </c>
      <c r="O40" s="122">
        <f t="shared" si="4"/>
        <v>0</v>
      </c>
      <c r="P40" s="103"/>
    </row>
    <row r="41" spans="1:16" x14ac:dyDescent="0.35">
      <c r="A41" s="7"/>
      <c r="B41" s="7"/>
      <c r="C41" s="7"/>
      <c r="D41" s="21"/>
      <c r="E41" s="21"/>
      <c r="F41" s="17"/>
      <c r="G41" s="19"/>
      <c r="H41" s="19"/>
      <c r="I41" s="19"/>
      <c r="J41" s="74">
        <f t="shared" si="0"/>
        <v>0</v>
      </c>
      <c r="K41" s="74">
        <f t="shared" si="1"/>
        <v>0</v>
      </c>
      <c r="L41" s="119">
        <f t="shared" si="2"/>
        <v>0</v>
      </c>
      <c r="M41" s="20"/>
      <c r="N41" s="19">
        <f t="shared" si="3"/>
        <v>0</v>
      </c>
      <c r="O41" s="122">
        <f t="shared" si="4"/>
        <v>0</v>
      </c>
      <c r="P41" s="103"/>
    </row>
    <row r="42" spans="1:16" x14ac:dyDescent="0.35">
      <c r="A42" s="7"/>
      <c r="B42" s="7"/>
      <c r="C42" s="7"/>
      <c r="D42" s="21"/>
      <c r="E42" s="21"/>
      <c r="F42" s="17"/>
      <c r="G42" s="19"/>
      <c r="H42" s="19"/>
      <c r="I42" s="19"/>
      <c r="J42" s="74">
        <f t="shared" si="0"/>
        <v>0</v>
      </c>
      <c r="K42" s="74">
        <f t="shared" si="1"/>
        <v>0</v>
      </c>
      <c r="L42" s="119">
        <f t="shared" si="2"/>
        <v>0</v>
      </c>
      <c r="M42" s="20"/>
      <c r="N42" s="19">
        <f t="shared" si="3"/>
        <v>0</v>
      </c>
      <c r="O42" s="122">
        <f t="shared" si="4"/>
        <v>0</v>
      </c>
      <c r="P42" s="103"/>
    </row>
    <row r="43" spans="1:16" x14ac:dyDescent="0.35">
      <c r="A43" s="7"/>
      <c r="B43" s="7"/>
      <c r="C43" s="7"/>
      <c r="D43" s="21"/>
      <c r="E43" s="21"/>
      <c r="F43" s="17"/>
      <c r="G43" s="19"/>
      <c r="H43" s="19"/>
      <c r="I43" s="19"/>
      <c r="J43" s="74">
        <f t="shared" si="0"/>
        <v>0</v>
      </c>
      <c r="K43" s="74">
        <f t="shared" si="1"/>
        <v>0</v>
      </c>
      <c r="L43" s="119">
        <f t="shared" si="2"/>
        <v>0</v>
      </c>
      <c r="M43" s="20"/>
      <c r="N43" s="19">
        <f t="shared" si="3"/>
        <v>0</v>
      </c>
      <c r="O43" s="122">
        <f t="shared" si="4"/>
        <v>0</v>
      </c>
      <c r="P43" s="103"/>
    </row>
    <row r="44" spans="1:16" x14ac:dyDescent="0.35">
      <c r="A44" s="7"/>
      <c r="B44" s="7"/>
      <c r="C44" s="7"/>
      <c r="D44" s="21"/>
      <c r="E44" s="21"/>
      <c r="F44" s="17"/>
      <c r="G44" s="19"/>
      <c r="H44" s="19"/>
      <c r="I44" s="19"/>
      <c r="J44" s="74">
        <f t="shared" si="0"/>
        <v>0</v>
      </c>
      <c r="K44" s="74">
        <f t="shared" si="1"/>
        <v>0</v>
      </c>
      <c r="L44" s="119">
        <f t="shared" si="2"/>
        <v>0</v>
      </c>
      <c r="M44" s="20"/>
      <c r="N44" s="19">
        <f t="shared" si="3"/>
        <v>0</v>
      </c>
      <c r="O44" s="122">
        <f t="shared" si="4"/>
        <v>0</v>
      </c>
      <c r="P44" s="103"/>
    </row>
    <row r="45" spans="1:16" x14ac:dyDescent="0.35">
      <c r="A45" s="7"/>
      <c r="B45" s="7"/>
      <c r="C45" s="7"/>
      <c r="D45" s="21"/>
      <c r="E45" s="21"/>
      <c r="F45" s="17"/>
      <c r="G45" s="19"/>
      <c r="H45" s="19"/>
      <c r="I45" s="19"/>
      <c r="J45" s="74">
        <f t="shared" si="0"/>
        <v>0</v>
      </c>
      <c r="K45" s="74">
        <f t="shared" si="1"/>
        <v>0</v>
      </c>
      <c r="L45" s="119">
        <f t="shared" si="2"/>
        <v>0</v>
      </c>
      <c r="M45" s="20"/>
      <c r="N45" s="19">
        <f t="shared" si="3"/>
        <v>0</v>
      </c>
      <c r="O45" s="122">
        <f t="shared" si="4"/>
        <v>0</v>
      </c>
      <c r="P45" s="103"/>
    </row>
    <row r="46" spans="1:16" x14ac:dyDescent="0.35">
      <c r="A46" s="7"/>
      <c r="B46" s="7"/>
      <c r="C46" s="7"/>
      <c r="D46" s="21"/>
      <c r="E46" s="21"/>
      <c r="F46" s="17"/>
      <c r="G46" s="19"/>
      <c r="H46" s="19"/>
      <c r="I46" s="19"/>
      <c r="J46" s="74">
        <f t="shared" si="0"/>
        <v>0</v>
      </c>
      <c r="K46" s="74">
        <f t="shared" si="1"/>
        <v>0</v>
      </c>
      <c r="L46" s="119">
        <f t="shared" si="2"/>
        <v>0</v>
      </c>
      <c r="M46" s="20"/>
      <c r="N46" s="19">
        <f t="shared" si="3"/>
        <v>0</v>
      </c>
      <c r="O46" s="122">
        <f t="shared" si="4"/>
        <v>0</v>
      </c>
      <c r="P46" s="103"/>
    </row>
    <row r="47" spans="1:16" x14ac:dyDescent="0.35">
      <c r="A47" s="7"/>
      <c r="B47" s="7"/>
      <c r="C47" s="7"/>
      <c r="D47" s="21"/>
      <c r="E47" s="21"/>
      <c r="F47" s="17"/>
      <c r="G47" s="19"/>
      <c r="H47" s="19"/>
      <c r="I47" s="19"/>
      <c r="J47" s="74">
        <f t="shared" si="0"/>
        <v>0</v>
      </c>
      <c r="K47" s="74">
        <f t="shared" si="1"/>
        <v>0</v>
      </c>
      <c r="L47" s="119">
        <f t="shared" si="2"/>
        <v>0</v>
      </c>
      <c r="M47" s="20"/>
      <c r="N47" s="19">
        <f t="shared" si="3"/>
        <v>0</v>
      </c>
      <c r="O47" s="122">
        <f t="shared" si="4"/>
        <v>0</v>
      </c>
      <c r="P47" s="103"/>
    </row>
    <row r="48" spans="1:16" x14ac:dyDescent="0.35">
      <c r="A48" s="7"/>
      <c r="B48" s="7"/>
      <c r="C48" s="7"/>
      <c r="D48" s="21"/>
      <c r="E48" s="21"/>
      <c r="F48" s="17"/>
      <c r="G48" s="19"/>
      <c r="H48" s="19"/>
      <c r="I48" s="19"/>
      <c r="J48" s="74">
        <f t="shared" ref="J48:J77" si="5">H48+I48</f>
        <v>0</v>
      </c>
      <c r="K48" s="74">
        <f t="shared" ref="K48:K77" si="6">G48-(H48+I48)</f>
        <v>0</v>
      </c>
      <c r="L48" s="119">
        <f t="shared" ref="L48:L77" si="7">K48*$L$2</f>
        <v>0</v>
      </c>
      <c r="M48" s="20"/>
      <c r="N48" s="19">
        <f t="shared" si="3"/>
        <v>0</v>
      </c>
      <c r="O48" s="122">
        <f t="shared" ref="O48:O77" si="8">N48*$L$2</f>
        <v>0</v>
      </c>
      <c r="P48" s="103"/>
    </row>
    <row r="49" spans="1:16" x14ac:dyDescent="0.35">
      <c r="A49" s="7"/>
      <c r="B49" s="7"/>
      <c r="C49" s="7"/>
      <c r="D49" s="21"/>
      <c r="E49" s="21"/>
      <c r="F49" s="17"/>
      <c r="G49" s="19"/>
      <c r="H49" s="19"/>
      <c r="I49" s="19"/>
      <c r="J49" s="74">
        <f t="shared" si="5"/>
        <v>0</v>
      </c>
      <c r="K49" s="74">
        <f t="shared" si="6"/>
        <v>0</v>
      </c>
      <c r="L49" s="119">
        <f t="shared" si="7"/>
        <v>0</v>
      </c>
      <c r="M49" s="20"/>
      <c r="N49" s="19">
        <f t="shared" si="3"/>
        <v>0</v>
      </c>
      <c r="O49" s="122">
        <f t="shared" si="8"/>
        <v>0</v>
      </c>
      <c r="P49" s="103"/>
    </row>
    <row r="50" spans="1:16" x14ac:dyDescent="0.35">
      <c r="A50" s="7"/>
      <c r="B50" s="7"/>
      <c r="C50" s="7"/>
      <c r="D50" s="21"/>
      <c r="E50" s="21"/>
      <c r="F50" s="17"/>
      <c r="G50" s="19"/>
      <c r="H50" s="19"/>
      <c r="I50" s="19"/>
      <c r="J50" s="74">
        <f t="shared" si="5"/>
        <v>0</v>
      </c>
      <c r="K50" s="74">
        <f t="shared" si="6"/>
        <v>0</v>
      </c>
      <c r="L50" s="119">
        <f t="shared" si="7"/>
        <v>0</v>
      </c>
      <c r="M50" s="20"/>
      <c r="N50" s="19">
        <f t="shared" si="3"/>
        <v>0</v>
      </c>
      <c r="O50" s="122">
        <f t="shared" si="8"/>
        <v>0</v>
      </c>
      <c r="P50" s="103"/>
    </row>
    <row r="51" spans="1:16" x14ac:dyDescent="0.35">
      <c r="A51" s="7"/>
      <c r="B51" s="7"/>
      <c r="C51" s="7"/>
      <c r="D51" s="21"/>
      <c r="E51" s="21"/>
      <c r="F51" s="17"/>
      <c r="G51" s="19"/>
      <c r="H51" s="19"/>
      <c r="I51" s="19"/>
      <c r="J51" s="74">
        <f t="shared" si="5"/>
        <v>0</v>
      </c>
      <c r="K51" s="74">
        <f t="shared" si="6"/>
        <v>0</v>
      </c>
      <c r="L51" s="119">
        <f t="shared" si="7"/>
        <v>0</v>
      </c>
      <c r="M51" s="20"/>
      <c r="N51" s="19">
        <f t="shared" si="3"/>
        <v>0</v>
      </c>
      <c r="O51" s="122">
        <f t="shared" si="8"/>
        <v>0</v>
      </c>
      <c r="P51" s="103"/>
    </row>
    <row r="52" spans="1:16" x14ac:dyDescent="0.35">
      <c r="A52" s="7"/>
      <c r="B52" s="7"/>
      <c r="C52" s="7"/>
      <c r="D52" s="21"/>
      <c r="E52" s="21"/>
      <c r="F52" s="17"/>
      <c r="G52" s="19"/>
      <c r="H52" s="19"/>
      <c r="I52" s="19"/>
      <c r="J52" s="74">
        <f t="shared" si="5"/>
        <v>0</v>
      </c>
      <c r="K52" s="74">
        <f t="shared" si="6"/>
        <v>0</v>
      </c>
      <c r="L52" s="119">
        <f t="shared" si="7"/>
        <v>0</v>
      </c>
      <c r="M52" s="20"/>
      <c r="N52" s="19">
        <f t="shared" si="3"/>
        <v>0</v>
      </c>
      <c r="O52" s="122">
        <f t="shared" si="8"/>
        <v>0</v>
      </c>
      <c r="P52" s="103"/>
    </row>
    <row r="53" spans="1:16" x14ac:dyDescent="0.35">
      <c r="A53" s="7"/>
      <c r="B53" s="7"/>
      <c r="C53" s="7"/>
      <c r="D53" s="21"/>
      <c r="E53" s="21"/>
      <c r="F53" s="17"/>
      <c r="G53" s="19"/>
      <c r="H53" s="19"/>
      <c r="I53" s="19"/>
      <c r="J53" s="74">
        <f t="shared" si="5"/>
        <v>0</v>
      </c>
      <c r="K53" s="74">
        <f t="shared" si="6"/>
        <v>0</v>
      </c>
      <c r="L53" s="119">
        <f t="shared" si="7"/>
        <v>0</v>
      </c>
      <c r="M53" s="20"/>
      <c r="N53" s="19">
        <f t="shared" si="3"/>
        <v>0</v>
      </c>
      <c r="O53" s="122">
        <f t="shared" si="8"/>
        <v>0</v>
      </c>
      <c r="P53" s="103"/>
    </row>
    <row r="54" spans="1:16" x14ac:dyDescent="0.35">
      <c r="A54" s="7"/>
      <c r="B54" s="7"/>
      <c r="C54" s="7"/>
      <c r="D54" s="21"/>
      <c r="E54" s="21"/>
      <c r="F54" s="17"/>
      <c r="G54" s="19"/>
      <c r="H54" s="19"/>
      <c r="I54" s="19"/>
      <c r="J54" s="74">
        <f t="shared" si="5"/>
        <v>0</v>
      </c>
      <c r="K54" s="74">
        <f t="shared" si="6"/>
        <v>0</v>
      </c>
      <c r="L54" s="119">
        <f t="shared" si="7"/>
        <v>0</v>
      </c>
      <c r="M54" s="20"/>
      <c r="N54" s="19">
        <f t="shared" si="3"/>
        <v>0</v>
      </c>
      <c r="O54" s="122">
        <f t="shared" si="8"/>
        <v>0</v>
      </c>
      <c r="P54" s="103"/>
    </row>
    <row r="55" spans="1:16" x14ac:dyDescent="0.35">
      <c r="A55" s="7"/>
      <c r="B55" s="7"/>
      <c r="C55" s="7"/>
      <c r="D55" s="21"/>
      <c r="E55" s="21"/>
      <c r="F55" s="17"/>
      <c r="G55" s="19"/>
      <c r="H55" s="19"/>
      <c r="I55" s="19"/>
      <c r="J55" s="74">
        <f t="shared" si="5"/>
        <v>0</v>
      </c>
      <c r="K55" s="74">
        <f t="shared" si="6"/>
        <v>0</v>
      </c>
      <c r="L55" s="119">
        <f t="shared" si="7"/>
        <v>0</v>
      </c>
      <c r="M55" s="20"/>
      <c r="N55" s="19">
        <f t="shared" si="3"/>
        <v>0</v>
      </c>
      <c r="O55" s="122">
        <f t="shared" si="8"/>
        <v>0</v>
      </c>
      <c r="P55" s="103"/>
    </row>
    <row r="56" spans="1:16" x14ac:dyDescent="0.35">
      <c r="A56" s="7"/>
      <c r="B56" s="7"/>
      <c r="C56" s="7"/>
      <c r="D56" s="21"/>
      <c r="E56" s="21"/>
      <c r="F56" s="17"/>
      <c r="G56" s="19"/>
      <c r="H56" s="19"/>
      <c r="I56" s="19"/>
      <c r="J56" s="74">
        <f t="shared" si="5"/>
        <v>0</v>
      </c>
      <c r="K56" s="74">
        <f t="shared" si="6"/>
        <v>0</v>
      </c>
      <c r="L56" s="119">
        <f t="shared" si="7"/>
        <v>0</v>
      </c>
      <c r="M56" s="20"/>
      <c r="N56" s="19">
        <f t="shared" si="3"/>
        <v>0</v>
      </c>
      <c r="O56" s="122">
        <f t="shared" si="8"/>
        <v>0</v>
      </c>
      <c r="P56" s="103"/>
    </row>
    <row r="57" spans="1:16" x14ac:dyDescent="0.35">
      <c r="A57" s="7"/>
      <c r="B57" s="7"/>
      <c r="C57" s="7"/>
      <c r="D57" s="21"/>
      <c r="E57" s="21"/>
      <c r="F57" s="17"/>
      <c r="G57" s="19"/>
      <c r="H57" s="19"/>
      <c r="I57" s="19"/>
      <c r="J57" s="74">
        <f t="shared" si="5"/>
        <v>0</v>
      </c>
      <c r="K57" s="74">
        <f t="shared" si="6"/>
        <v>0</v>
      </c>
      <c r="L57" s="119">
        <f t="shared" si="7"/>
        <v>0</v>
      </c>
      <c r="M57" s="20"/>
      <c r="N57" s="19">
        <f t="shared" si="3"/>
        <v>0</v>
      </c>
      <c r="O57" s="122">
        <f t="shared" si="8"/>
        <v>0</v>
      </c>
      <c r="P57" s="103"/>
    </row>
    <row r="58" spans="1:16" x14ac:dyDescent="0.35">
      <c r="A58" s="7"/>
      <c r="B58" s="7"/>
      <c r="C58" s="7"/>
      <c r="D58" s="21"/>
      <c r="E58" s="21"/>
      <c r="F58" s="17"/>
      <c r="G58" s="19"/>
      <c r="H58" s="19"/>
      <c r="I58" s="19"/>
      <c r="J58" s="74">
        <f t="shared" si="5"/>
        <v>0</v>
      </c>
      <c r="K58" s="74">
        <f t="shared" si="6"/>
        <v>0</v>
      </c>
      <c r="L58" s="119">
        <f t="shared" si="7"/>
        <v>0</v>
      </c>
      <c r="M58" s="20"/>
      <c r="N58" s="19">
        <f t="shared" si="3"/>
        <v>0</v>
      </c>
      <c r="O58" s="122">
        <f t="shared" si="8"/>
        <v>0</v>
      </c>
      <c r="P58" s="103"/>
    </row>
    <row r="59" spans="1:16" x14ac:dyDescent="0.35">
      <c r="A59" s="7"/>
      <c r="B59" s="7"/>
      <c r="C59" s="7"/>
      <c r="D59" s="21"/>
      <c r="E59" s="21"/>
      <c r="F59" s="17"/>
      <c r="G59" s="19"/>
      <c r="H59" s="19"/>
      <c r="I59" s="19"/>
      <c r="J59" s="74">
        <f t="shared" si="5"/>
        <v>0</v>
      </c>
      <c r="K59" s="74">
        <f t="shared" si="6"/>
        <v>0</v>
      </c>
      <c r="L59" s="119">
        <f t="shared" si="7"/>
        <v>0</v>
      </c>
      <c r="M59" s="20"/>
      <c r="N59" s="19">
        <f t="shared" si="3"/>
        <v>0</v>
      </c>
      <c r="O59" s="122">
        <f t="shared" si="8"/>
        <v>0</v>
      </c>
      <c r="P59" s="103"/>
    </row>
    <row r="60" spans="1:16" x14ac:dyDescent="0.35">
      <c r="A60" s="7"/>
      <c r="B60" s="7"/>
      <c r="C60" s="7"/>
      <c r="D60" s="21"/>
      <c r="E60" s="21"/>
      <c r="F60" s="17"/>
      <c r="G60" s="19"/>
      <c r="H60" s="19"/>
      <c r="I60" s="19"/>
      <c r="J60" s="74">
        <f t="shared" si="5"/>
        <v>0</v>
      </c>
      <c r="K60" s="74">
        <f t="shared" si="6"/>
        <v>0</v>
      </c>
      <c r="L60" s="119">
        <f t="shared" si="7"/>
        <v>0</v>
      </c>
      <c r="M60" s="20"/>
      <c r="N60" s="19">
        <f t="shared" si="3"/>
        <v>0</v>
      </c>
      <c r="O60" s="122">
        <f t="shared" si="8"/>
        <v>0</v>
      </c>
      <c r="P60" s="103"/>
    </row>
    <row r="61" spans="1:16" x14ac:dyDescent="0.35">
      <c r="A61" s="7"/>
      <c r="B61" s="7"/>
      <c r="C61" s="7"/>
      <c r="D61" s="21"/>
      <c r="E61" s="21"/>
      <c r="F61" s="17"/>
      <c r="G61" s="19"/>
      <c r="H61" s="19"/>
      <c r="I61" s="19"/>
      <c r="J61" s="74">
        <f t="shared" si="5"/>
        <v>0</v>
      </c>
      <c r="K61" s="74">
        <f t="shared" si="6"/>
        <v>0</v>
      </c>
      <c r="L61" s="119">
        <f t="shared" si="7"/>
        <v>0</v>
      </c>
      <c r="M61" s="20"/>
      <c r="N61" s="19">
        <f t="shared" si="3"/>
        <v>0</v>
      </c>
      <c r="O61" s="122">
        <f t="shared" si="8"/>
        <v>0</v>
      </c>
      <c r="P61" s="103"/>
    </row>
    <row r="62" spans="1:16" x14ac:dyDescent="0.35">
      <c r="A62" s="7"/>
      <c r="B62" s="7"/>
      <c r="C62" s="7"/>
      <c r="D62" s="21"/>
      <c r="E62" s="21"/>
      <c r="F62" s="17"/>
      <c r="G62" s="19"/>
      <c r="H62" s="19"/>
      <c r="I62" s="19"/>
      <c r="J62" s="74">
        <f t="shared" si="5"/>
        <v>0</v>
      </c>
      <c r="K62" s="74">
        <f t="shared" si="6"/>
        <v>0</v>
      </c>
      <c r="L62" s="119">
        <f t="shared" si="7"/>
        <v>0</v>
      </c>
      <c r="M62" s="20"/>
      <c r="N62" s="19">
        <f t="shared" si="3"/>
        <v>0</v>
      </c>
      <c r="O62" s="122">
        <f t="shared" si="8"/>
        <v>0</v>
      </c>
      <c r="P62" s="103"/>
    </row>
    <row r="63" spans="1:16" x14ac:dyDescent="0.35">
      <c r="A63" s="7"/>
      <c r="B63" s="7"/>
      <c r="C63" s="7"/>
      <c r="D63" s="21"/>
      <c r="E63" s="21"/>
      <c r="F63" s="17"/>
      <c r="G63" s="19"/>
      <c r="H63" s="19"/>
      <c r="I63" s="19"/>
      <c r="J63" s="74">
        <f t="shared" si="5"/>
        <v>0</v>
      </c>
      <c r="K63" s="74">
        <f t="shared" si="6"/>
        <v>0</v>
      </c>
      <c r="L63" s="119">
        <f t="shared" si="7"/>
        <v>0</v>
      </c>
      <c r="M63" s="20"/>
      <c r="N63" s="19">
        <f t="shared" si="3"/>
        <v>0</v>
      </c>
      <c r="O63" s="122">
        <f t="shared" si="8"/>
        <v>0</v>
      </c>
      <c r="P63" s="103"/>
    </row>
    <row r="64" spans="1:16" x14ac:dyDescent="0.35">
      <c r="A64" s="7"/>
      <c r="B64" s="7"/>
      <c r="C64" s="7"/>
      <c r="D64" s="21"/>
      <c r="E64" s="21"/>
      <c r="F64" s="17"/>
      <c r="G64" s="19"/>
      <c r="H64" s="19"/>
      <c r="I64" s="19"/>
      <c r="J64" s="74">
        <f t="shared" si="5"/>
        <v>0</v>
      </c>
      <c r="K64" s="74">
        <f t="shared" si="6"/>
        <v>0</v>
      </c>
      <c r="L64" s="119">
        <f t="shared" si="7"/>
        <v>0</v>
      </c>
      <c r="M64" s="20"/>
      <c r="N64" s="19">
        <f t="shared" si="3"/>
        <v>0</v>
      </c>
      <c r="O64" s="122">
        <f t="shared" si="8"/>
        <v>0</v>
      </c>
      <c r="P64" s="103"/>
    </row>
    <row r="65" spans="1:16" x14ac:dyDescent="0.35">
      <c r="A65" s="7"/>
      <c r="B65" s="7"/>
      <c r="C65" s="7"/>
      <c r="D65" s="21"/>
      <c r="E65" s="21"/>
      <c r="F65" s="17"/>
      <c r="G65" s="19"/>
      <c r="H65" s="19"/>
      <c r="I65" s="19"/>
      <c r="J65" s="74">
        <f t="shared" si="5"/>
        <v>0</v>
      </c>
      <c r="K65" s="74">
        <f t="shared" si="6"/>
        <v>0</v>
      </c>
      <c r="L65" s="119">
        <f t="shared" si="7"/>
        <v>0</v>
      </c>
      <c r="M65" s="20"/>
      <c r="N65" s="19">
        <f t="shared" si="3"/>
        <v>0</v>
      </c>
      <c r="O65" s="122">
        <f t="shared" si="8"/>
        <v>0</v>
      </c>
      <c r="P65" s="103"/>
    </row>
    <row r="66" spans="1:16" x14ac:dyDescent="0.35">
      <c r="A66" s="7"/>
      <c r="B66" s="7"/>
      <c r="C66" s="7"/>
      <c r="D66" s="21"/>
      <c r="E66" s="21"/>
      <c r="F66" s="17"/>
      <c r="G66" s="19"/>
      <c r="H66" s="19"/>
      <c r="I66" s="19"/>
      <c r="J66" s="74">
        <f t="shared" si="5"/>
        <v>0</v>
      </c>
      <c r="K66" s="74">
        <f t="shared" si="6"/>
        <v>0</v>
      </c>
      <c r="L66" s="119">
        <f t="shared" si="7"/>
        <v>0</v>
      </c>
      <c r="M66" s="20"/>
      <c r="N66" s="19">
        <f t="shared" si="3"/>
        <v>0</v>
      </c>
      <c r="O66" s="122">
        <f t="shared" si="8"/>
        <v>0</v>
      </c>
      <c r="P66" s="103"/>
    </row>
    <row r="67" spans="1:16" x14ac:dyDescent="0.35">
      <c r="A67" s="7"/>
      <c r="B67" s="7"/>
      <c r="C67" s="7"/>
      <c r="D67" s="21"/>
      <c r="E67" s="21"/>
      <c r="F67" s="17"/>
      <c r="G67" s="19"/>
      <c r="H67" s="19"/>
      <c r="I67" s="19"/>
      <c r="J67" s="74">
        <f t="shared" si="5"/>
        <v>0</v>
      </c>
      <c r="K67" s="74">
        <f t="shared" si="6"/>
        <v>0</v>
      </c>
      <c r="L67" s="119">
        <f t="shared" si="7"/>
        <v>0</v>
      </c>
      <c r="M67" s="20"/>
      <c r="N67" s="19">
        <f t="shared" si="3"/>
        <v>0</v>
      </c>
      <c r="O67" s="122">
        <f t="shared" si="8"/>
        <v>0</v>
      </c>
      <c r="P67" s="103"/>
    </row>
    <row r="68" spans="1:16" x14ac:dyDescent="0.35">
      <c r="A68" s="7"/>
      <c r="B68" s="7"/>
      <c r="C68" s="7"/>
      <c r="D68" s="21"/>
      <c r="E68" s="21"/>
      <c r="F68" s="17"/>
      <c r="G68" s="19"/>
      <c r="H68" s="19"/>
      <c r="I68" s="19"/>
      <c r="J68" s="74">
        <f t="shared" si="5"/>
        <v>0</v>
      </c>
      <c r="K68" s="74">
        <f t="shared" si="6"/>
        <v>0</v>
      </c>
      <c r="L68" s="119">
        <f t="shared" si="7"/>
        <v>0</v>
      </c>
      <c r="M68" s="20"/>
      <c r="N68" s="19">
        <f t="shared" si="3"/>
        <v>0</v>
      </c>
      <c r="O68" s="122">
        <f t="shared" si="8"/>
        <v>0</v>
      </c>
      <c r="P68" s="103"/>
    </row>
    <row r="69" spans="1:16" x14ac:dyDescent="0.35">
      <c r="A69" s="7"/>
      <c r="B69" s="7"/>
      <c r="C69" s="7"/>
      <c r="D69" s="21"/>
      <c r="E69" s="21"/>
      <c r="F69" s="17"/>
      <c r="G69" s="19"/>
      <c r="H69" s="19"/>
      <c r="I69" s="19"/>
      <c r="J69" s="74">
        <f t="shared" si="5"/>
        <v>0</v>
      </c>
      <c r="K69" s="74">
        <f t="shared" si="6"/>
        <v>0</v>
      </c>
      <c r="L69" s="119">
        <f t="shared" si="7"/>
        <v>0</v>
      </c>
      <c r="M69" s="20"/>
      <c r="N69" s="19">
        <f t="shared" ref="N69:N201" si="9">K69</f>
        <v>0</v>
      </c>
      <c r="O69" s="122">
        <f t="shared" si="8"/>
        <v>0</v>
      </c>
      <c r="P69" s="103"/>
    </row>
    <row r="70" spans="1:16" x14ac:dyDescent="0.35">
      <c r="A70" s="7"/>
      <c r="B70" s="7"/>
      <c r="C70" s="7"/>
      <c r="D70" s="21"/>
      <c r="E70" s="21"/>
      <c r="F70" s="17"/>
      <c r="G70" s="19"/>
      <c r="H70" s="19"/>
      <c r="I70" s="19"/>
      <c r="J70" s="74">
        <f t="shared" si="5"/>
        <v>0</v>
      </c>
      <c r="K70" s="74">
        <f t="shared" si="6"/>
        <v>0</v>
      </c>
      <c r="L70" s="119">
        <f t="shared" si="7"/>
        <v>0</v>
      </c>
      <c r="M70" s="20"/>
      <c r="N70" s="19">
        <f t="shared" si="9"/>
        <v>0</v>
      </c>
      <c r="O70" s="122">
        <f t="shared" si="8"/>
        <v>0</v>
      </c>
      <c r="P70" s="103"/>
    </row>
    <row r="71" spans="1:16" x14ac:dyDescent="0.35">
      <c r="A71" s="7"/>
      <c r="B71" s="7"/>
      <c r="C71" s="7"/>
      <c r="D71" s="21"/>
      <c r="E71" s="21"/>
      <c r="F71" s="17"/>
      <c r="G71" s="19"/>
      <c r="H71" s="19"/>
      <c r="I71" s="19"/>
      <c r="J71" s="74">
        <f t="shared" si="5"/>
        <v>0</v>
      </c>
      <c r="K71" s="74">
        <f t="shared" si="6"/>
        <v>0</v>
      </c>
      <c r="L71" s="119">
        <f t="shared" si="7"/>
        <v>0</v>
      </c>
      <c r="M71" s="20"/>
      <c r="N71" s="19">
        <f t="shared" si="9"/>
        <v>0</v>
      </c>
      <c r="O71" s="122">
        <f t="shared" si="8"/>
        <v>0</v>
      </c>
      <c r="P71" s="103"/>
    </row>
    <row r="72" spans="1:16" x14ac:dyDescent="0.35">
      <c r="A72" s="7"/>
      <c r="B72" s="7"/>
      <c r="C72" s="7"/>
      <c r="D72" s="21"/>
      <c r="E72" s="21"/>
      <c r="F72" s="17"/>
      <c r="G72" s="19"/>
      <c r="H72" s="19"/>
      <c r="I72" s="19"/>
      <c r="J72" s="74">
        <f t="shared" si="5"/>
        <v>0</v>
      </c>
      <c r="K72" s="74">
        <f t="shared" si="6"/>
        <v>0</v>
      </c>
      <c r="L72" s="119">
        <f t="shared" si="7"/>
        <v>0</v>
      </c>
      <c r="M72" s="20"/>
      <c r="N72" s="19">
        <f t="shared" si="9"/>
        <v>0</v>
      </c>
      <c r="O72" s="122">
        <f t="shared" si="8"/>
        <v>0</v>
      </c>
      <c r="P72" s="103"/>
    </row>
    <row r="73" spans="1:16" x14ac:dyDescent="0.35">
      <c r="A73" s="7"/>
      <c r="B73" s="7"/>
      <c r="C73" s="7"/>
      <c r="D73" s="21"/>
      <c r="E73" s="21"/>
      <c r="F73" s="17"/>
      <c r="G73" s="19"/>
      <c r="H73" s="19"/>
      <c r="I73" s="19"/>
      <c r="J73" s="74">
        <f t="shared" si="5"/>
        <v>0</v>
      </c>
      <c r="K73" s="74">
        <f t="shared" si="6"/>
        <v>0</v>
      </c>
      <c r="L73" s="119">
        <f t="shared" si="7"/>
        <v>0</v>
      </c>
      <c r="M73" s="20"/>
      <c r="N73" s="19">
        <f t="shared" si="9"/>
        <v>0</v>
      </c>
      <c r="O73" s="122">
        <f t="shared" si="8"/>
        <v>0</v>
      </c>
      <c r="P73" s="103"/>
    </row>
    <row r="74" spans="1:16" x14ac:dyDescent="0.35">
      <c r="A74" s="7"/>
      <c r="B74" s="7"/>
      <c r="C74" s="7"/>
      <c r="D74" s="21"/>
      <c r="E74" s="21"/>
      <c r="F74" s="17"/>
      <c r="G74" s="19"/>
      <c r="H74" s="19"/>
      <c r="I74" s="19"/>
      <c r="J74" s="74">
        <f t="shared" si="5"/>
        <v>0</v>
      </c>
      <c r="K74" s="74">
        <f t="shared" si="6"/>
        <v>0</v>
      </c>
      <c r="L74" s="119">
        <f t="shared" si="7"/>
        <v>0</v>
      </c>
      <c r="M74" s="20"/>
      <c r="N74" s="19">
        <f t="shared" si="9"/>
        <v>0</v>
      </c>
      <c r="O74" s="122">
        <f t="shared" si="8"/>
        <v>0</v>
      </c>
      <c r="P74" s="103"/>
    </row>
    <row r="75" spans="1:16" x14ac:dyDescent="0.35">
      <c r="A75" s="7"/>
      <c r="B75" s="7"/>
      <c r="C75" s="7"/>
      <c r="D75" s="21"/>
      <c r="E75" s="21"/>
      <c r="F75" s="17"/>
      <c r="G75" s="19"/>
      <c r="H75" s="19"/>
      <c r="I75" s="19"/>
      <c r="J75" s="74">
        <f t="shared" si="5"/>
        <v>0</v>
      </c>
      <c r="K75" s="74">
        <f t="shared" si="6"/>
        <v>0</v>
      </c>
      <c r="L75" s="119">
        <f t="shared" si="7"/>
        <v>0</v>
      </c>
      <c r="M75" s="20"/>
      <c r="N75" s="19">
        <f t="shared" si="9"/>
        <v>0</v>
      </c>
      <c r="O75" s="122">
        <f t="shared" si="8"/>
        <v>0</v>
      </c>
      <c r="P75" s="103"/>
    </row>
    <row r="76" spans="1:16" x14ac:dyDescent="0.35">
      <c r="A76" s="7"/>
      <c r="B76" s="7"/>
      <c r="C76" s="7"/>
      <c r="D76" s="21"/>
      <c r="E76" s="21"/>
      <c r="F76" s="17"/>
      <c r="G76" s="19"/>
      <c r="H76" s="19"/>
      <c r="I76" s="19"/>
      <c r="J76" s="74">
        <f t="shared" si="5"/>
        <v>0</v>
      </c>
      <c r="K76" s="74">
        <f t="shared" si="6"/>
        <v>0</v>
      </c>
      <c r="L76" s="119">
        <f t="shared" si="7"/>
        <v>0</v>
      </c>
      <c r="M76" s="20"/>
      <c r="N76" s="19">
        <f t="shared" si="9"/>
        <v>0</v>
      </c>
      <c r="O76" s="122">
        <f t="shared" si="8"/>
        <v>0</v>
      </c>
      <c r="P76" s="103"/>
    </row>
    <row r="77" spans="1:16" x14ac:dyDescent="0.35">
      <c r="A77" s="7"/>
      <c r="B77" s="7"/>
      <c r="C77" s="7"/>
      <c r="D77" s="21"/>
      <c r="E77" s="21"/>
      <c r="F77" s="17"/>
      <c r="G77" s="19"/>
      <c r="H77" s="19"/>
      <c r="I77" s="19"/>
      <c r="J77" s="74">
        <f t="shared" si="5"/>
        <v>0</v>
      </c>
      <c r="K77" s="74">
        <f t="shared" si="6"/>
        <v>0</v>
      </c>
      <c r="L77" s="119">
        <f t="shared" si="7"/>
        <v>0</v>
      </c>
      <c r="M77" s="20"/>
      <c r="N77" s="19">
        <f t="shared" si="9"/>
        <v>0</v>
      </c>
      <c r="O77" s="122">
        <f t="shared" si="8"/>
        <v>0</v>
      </c>
      <c r="P77" s="103"/>
    </row>
    <row r="78" spans="1:16" x14ac:dyDescent="0.35">
      <c r="A78" s="7"/>
      <c r="B78" s="7"/>
      <c r="C78" s="7"/>
      <c r="D78" s="21"/>
      <c r="E78" s="21"/>
      <c r="F78" s="17"/>
      <c r="G78" s="19"/>
      <c r="H78" s="19"/>
      <c r="I78" s="19"/>
      <c r="J78" s="74">
        <f t="shared" si="0"/>
        <v>0</v>
      </c>
      <c r="K78" s="74">
        <f t="shared" si="1"/>
        <v>0</v>
      </c>
      <c r="L78" s="119">
        <f t="shared" si="2"/>
        <v>0</v>
      </c>
      <c r="M78" s="20"/>
      <c r="N78" s="19">
        <f t="shared" si="9"/>
        <v>0</v>
      </c>
      <c r="O78" s="122">
        <f t="shared" si="4"/>
        <v>0</v>
      </c>
      <c r="P78" s="103"/>
    </row>
    <row r="79" spans="1:16" x14ac:dyDescent="0.35">
      <c r="A79" s="7"/>
      <c r="B79" s="7"/>
      <c r="C79" s="7"/>
      <c r="D79" s="21"/>
      <c r="E79" s="21"/>
      <c r="F79" s="17"/>
      <c r="G79" s="19"/>
      <c r="H79" s="19"/>
      <c r="I79" s="19"/>
      <c r="J79" s="74">
        <f t="shared" si="0"/>
        <v>0</v>
      </c>
      <c r="K79" s="74">
        <f t="shared" si="1"/>
        <v>0</v>
      </c>
      <c r="L79" s="119">
        <f t="shared" si="2"/>
        <v>0</v>
      </c>
      <c r="M79" s="20"/>
      <c r="N79" s="19">
        <f t="shared" si="9"/>
        <v>0</v>
      </c>
      <c r="O79" s="122">
        <f t="shared" si="4"/>
        <v>0</v>
      </c>
      <c r="P79" s="103"/>
    </row>
    <row r="80" spans="1:16" x14ac:dyDescent="0.35">
      <c r="A80" s="7"/>
      <c r="B80" s="7"/>
      <c r="C80" s="7"/>
      <c r="D80" s="21"/>
      <c r="E80" s="21"/>
      <c r="F80" s="17"/>
      <c r="G80" s="19"/>
      <c r="H80" s="19"/>
      <c r="I80" s="19"/>
      <c r="J80" s="74">
        <f t="shared" si="0"/>
        <v>0</v>
      </c>
      <c r="K80" s="74">
        <f t="shared" si="1"/>
        <v>0</v>
      </c>
      <c r="L80" s="119">
        <f t="shared" si="2"/>
        <v>0</v>
      </c>
      <c r="M80" s="20"/>
      <c r="N80" s="19">
        <f t="shared" si="9"/>
        <v>0</v>
      </c>
      <c r="O80" s="122">
        <f t="shared" si="4"/>
        <v>0</v>
      </c>
      <c r="P80" s="103"/>
    </row>
    <row r="81" spans="1:16" x14ac:dyDescent="0.35">
      <c r="A81" s="7"/>
      <c r="B81" s="7"/>
      <c r="C81" s="7"/>
      <c r="D81" s="21"/>
      <c r="E81" s="21"/>
      <c r="F81" s="17"/>
      <c r="G81" s="19"/>
      <c r="H81" s="19"/>
      <c r="I81" s="19"/>
      <c r="J81" s="74">
        <f t="shared" si="0"/>
        <v>0</v>
      </c>
      <c r="K81" s="74">
        <f t="shared" si="1"/>
        <v>0</v>
      </c>
      <c r="L81" s="119">
        <f t="shared" si="2"/>
        <v>0</v>
      </c>
      <c r="M81" s="20"/>
      <c r="N81" s="19">
        <f t="shared" si="9"/>
        <v>0</v>
      </c>
      <c r="O81" s="122">
        <f t="shared" si="4"/>
        <v>0</v>
      </c>
      <c r="P81" s="103"/>
    </row>
    <row r="82" spans="1:16" x14ac:dyDescent="0.35">
      <c r="A82" s="7"/>
      <c r="B82" s="7"/>
      <c r="C82" s="7"/>
      <c r="D82" s="21"/>
      <c r="E82" s="21"/>
      <c r="F82" s="17"/>
      <c r="G82" s="19"/>
      <c r="H82" s="19"/>
      <c r="I82" s="19"/>
      <c r="J82" s="74">
        <f t="shared" si="0"/>
        <v>0</v>
      </c>
      <c r="K82" s="74">
        <f t="shared" si="1"/>
        <v>0</v>
      </c>
      <c r="L82" s="119">
        <f t="shared" si="2"/>
        <v>0</v>
      </c>
      <c r="M82" s="20"/>
      <c r="N82" s="19">
        <f t="shared" si="9"/>
        <v>0</v>
      </c>
      <c r="O82" s="122">
        <f t="shared" si="4"/>
        <v>0</v>
      </c>
      <c r="P82" s="103"/>
    </row>
    <row r="83" spans="1:16" x14ac:dyDescent="0.35">
      <c r="A83" s="7"/>
      <c r="B83" s="7"/>
      <c r="C83" s="7"/>
      <c r="D83" s="21"/>
      <c r="E83" s="21"/>
      <c r="F83" s="17"/>
      <c r="G83" s="19"/>
      <c r="H83" s="19"/>
      <c r="I83" s="19"/>
      <c r="J83" s="74">
        <f t="shared" si="0"/>
        <v>0</v>
      </c>
      <c r="K83" s="74">
        <f t="shared" si="1"/>
        <v>0</v>
      </c>
      <c r="L83" s="119">
        <f t="shared" si="2"/>
        <v>0</v>
      </c>
      <c r="M83" s="20"/>
      <c r="N83" s="19">
        <f t="shared" si="9"/>
        <v>0</v>
      </c>
      <c r="O83" s="122">
        <f t="shared" si="4"/>
        <v>0</v>
      </c>
      <c r="P83" s="103"/>
    </row>
    <row r="84" spans="1:16" x14ac:dyDescent="0.35">
      <c r="A84" s="7"/>
      <c r="B84" s="7"/>
      <c r="C84" s="7"/>
      <c r="D84" s="21"/>
      <c r="E84" s="21"/>
      <c r="F84" s="17"/>
      <c r="G84" s="19"/>
      <c r="H84" s="19"/>
      <c r="I84" s="19"/>
      <c r="J84" s="74">
        <f t="shared" si="0"/>
        <v>0</v>
      </c>
      <c r="K84" s="74">
        <f t="shared" si="1"/>
        <v>0</v>
      </c>
      <c r="L84" s="119">
        <f t="shared" si="2"/>
        <v>0</v>
      </c>
      <c r="M84" s="20"/>
      <c r="N84" s="19">
        <f t="shared" si="9"/>
        <v>0</v>
      </c>
      <c r="O84" s="122">
        <f t="shared" si="4"/>
        <v>0</v>
      </c>
      <c r="P84" s="103"/>
    </row>
    <row r="85" spans="1:16" x14ac:dyDescent="0.35">
      <c r="A85" s="7"/>
      <c r="B85" s="7"/>
      <c r="C85" s="7"/>
      <c r="D85" s="21"/>
      <c r="E85" s="21"/>
      <c r="F85" s="17"/>
      <c r="G85" s="19"/>
      <c r="H85" s="19"/>
      <c r="I85" s="19"/>
      <c r="J85" s="74">
        <f t="shared" si="0"/>
        <v>0</v>
      </c>
      <c r="K85" s="74">
        <f t="shared" si="1"/>
        <v>0</v>
      </c>
      <c r="L85" s="119">
        <f t="shared" si="2"/>
        <v>0</v>
      </c>
      <c r="M85" s="20"/>
      <c r="N85" s="19">
        <f t="shared" si="9"/>
        <v>0</v>
      </c>
      <c r="O85" s="122">
        <f t="shared" si="4"/>
        <v>0</v>
      </c>
      <c r="P85" s="103"/>
    </row>
    <row r="86" spans="1:16" x14ac:dyDescent="0.35">
      <c r="A86" s="7"/>
      <c r="B86" s="7"/>
      <c r="C86" s="7"/>
      <c r="D86" s="21"/>
      <c r="E86" s="21"/>
      <c r="F86" s="17"/>
      <c r="G86" s="19"/>
      <c r="H86" s="19"/>
      <c r="I86" s="19"/>
      <c r="J86" s="74">
        <f t="shared" ref="J86:J129" si="10">H86+I86</f>
        <v>0</v>
      </c>
      <c r="K86" s="74">
        <f t="shared" ref="K86:K129" si="11">G86-(H86+I86)</f>
        <v>0</v>
      </c>
      <c r="L86" s="119">
        <f t="shared" ref="L86:L129" si="12">K86*$L$2</f>
        <v>0</v>
      </c>
      <c r="M86" s="20"/>
      <c r="N86" s="19">
        <f t="shared" ref="N86:N129" si="13">K86</f>
        <v>0</v>
      </c>
      <c r="O86" s="122">
        <f t="shared" ref="O86:O129" si="14">N86*$L$2</f>
        <v>0</v>
      </c>
      <c r="P86" s="103"/>
    </row>
    <row r="87" spans="1:16" x14ac:dyDescent="0.35">
      <c r="A87" s="7"/>
      <c r="B87" s="7"/>
      <c r="C87" s="7"/>
      <c r="D87" s="21"/>
      <c r="E87" s="21"/>
      <c r="F87" s="17"/>
      <c r="G87" s="19"/>
      <c r="H87" s="19"/>
      <c r="I87" s="19"/>
      <c r="J87" s="74">
        <f t="shared" si="10"/>
        <v>0</v>
      </c>
      <c r="K87" s="74">
        <f t="shared" si="11"/>
        <v>0</v>
      </c>
      <c r="L87" s="119">
        <f t="shared" si="12"/>
        <v>0</v>
      </c>
      <c r="M87" s="20"/>
      <c r="N87" s="19">
        <f t="shared" si="13"/>
        <v>0</v>
      </c>
      <c r="O87" s="122">
        <f t="shared" si="14"/>
        <v>0</v>
      </c>
      <c r="P87" s="103"/>
    </row>
    <row r="88" spans="1:16" x14ac:dyDescent="0.35">
      <c r="A88" s="7"/>
      <c r="B88" s="7"/>
      <c r="C88" s="7"/>
      <c r="D88" s="21"/>
      <c r="E88" s="21"/>
      <c r="F88" s="17"/>
      <c r="G88" s="19"/>
      <c r="H88" s="19"/>
      <c r="I88" s="19"/>
      <c r="J88" s="74">
        <f t="shared" si="10"/>
        <v>0</v>
      </c>
      <c r="K88" s="74">
        <f t="shared" si="11"/>
        <v>0</v>
      </c>
      <c r="L88" s="119">
        <f t="shared" si="12"/>
        <v>0</v>
      </c>
      <c r="M88" s="20"/>
      <c r="N88" s="19">
        <f t="shared" si="13"/>
        <v>0</v>
      </c>
      <c r="O88" s="122">
        <f t="shared" si="14"/>
        <v>0</v>
      </c>
      <c r="P88" s="103"/>
    </row>
    <row r="89" spans="1:16" x14ac:dyDescent="0.35">
      <c r="A89" s="7"/>
      <c r="B89" s="7"/>
      <c r="C89" s="7"/>
      <c r="D89" s="21"/>
      <c r="E89" s="21"/>
      <c r="F89" s="17"/>
      <c r="G89" s="19"/>
      <c r="H89" s="19"/>
      <c r="I89" s="19"/>
      <c r="J89" s="74">
        <f t="shared" si="10"/>
        <v>0</v>
      </c>
      <c r="K89" s="74">
        <f t="shared" si="11"/>
        <v>0</v>
      </c>
      <c r="L89" s="119">
        <f t="shared" si="12"/>
        <v>0</v>
      </c>
      <c r="M89" s="20"/>
      <c r="N89" s="19">
        <f t="shared" si="13"/>
        <v>0</v>
      </c>
      <c r="O89" s="122">
        <f t="shared" si="14"/>
        <v>0</v>
      </c>
      <c r="P89" s="103"/>
    </row>
    <row r="90" spans="1:16" x14ac:dyDescent="0.35">
      <c r="A90" s="7"/>
      <c r="B90" s="7"/>
      <c r="C90" s="7"/>
      <c r="D90" s="21"/>
      <c r="E90" s="21"/>
      <c r="F90" s="17"/>
      <c r="G90" s="19"/>
      <c r="H90" s="19"/>
      <c r="I90" s="19"/>
      <c r="J90" s="74">
        <f t="shared" si="10"/>
        <v>0</v>
      </c>
      <c r="K90" s="74">
        <f t="shared" si="11"/>
        <v>0</v>
      </c>
      <c r="L90" s="119">
        <f t="shared" si="12"/>
        <v>0</v>
      </c>
      <c r="M90" s="20"/>
      <c r="N90" s="19">
        <f t="shared" si="13"/>
        <v>0</v>
      </c>
      <c r="O90" s="122">
        <f t="shared" si="14"/>
        <v>0</v>
      </c>
      <c r="P90" s="103"/>
    </row>
    <row r="91" spans="1:16" x14ac:dyDescent="0.35">
      <c r="A91" s="7"/>
      <c r="B91" s="7"/>
      <c r="C91" s="7"/>
      <c r="D91" s="21"/>
      <c r="E91" s="21"/>
      <c r="F91" s="17"/>
      <c r="G91" s="19"/>
      <c r="H91" s="19"/>
      <c r="I91" s="19"/>
      <c r="J91" s="74">
        <f t="shared" si="10"/>
        <v>0</v>
      </c>
      <c r="K91" s="74">
        <f t="shared" si="11"/>
        <v>0</v>
      </c>
      <c r="L91" s="119">
        <f t="shared" si="12"/>
        <v>0</v>
      </c>
      <c r="M91" s="20"/>
      <c r="N91" s="19">
        <f t="shared" si="13"/>
        <v>0</v>
      </c>
      <c r="O91" s="122">
        <f t="shared" si="14"/>
        <v>0</v>
      </c>
      <c r="P91" s="103"/>
    </row>
    <row r="92" spans="1:16" x14ac:dyDescent="0.35">
      <c r="A92" s="7"/>
      <c r="B92" s="7"/>
      <c r="C92" s="7"/>
      <c r="D92" s="21"/>
      <c r="E92" s="21"/>
      <c r="F92" s="17"/>
      <c r="G92" s="19"/>
      <c r="H92" s="19"/>
      <c r="I92" s="19"/>
      <c r="J92" s="74">
        <f t="shared" si="10"/>
        <v>0</v>
      </c>
      <c r="K92" s="74">
        <f t="shared" si="11"/>
        <v>0</v>
      </c>
      <c r="L92" s="119">
        <f t="shared" si="12"/>
        <v>0</v>
      </c>
      <c r="M92" s="20"/>
      <c r="N92" s="19">
        <f t="shared" si="13"/>
        <v>0</v>
      </c>
      <c r="O92" s="122">
        <f t="shared" si="14"/>
        <v>0</v>
      </c>
      <c r="P92" s="103"/>
    </row>
    <row r="93" spans="1:16" x14ac:dyDescent="0.35">
      <c r="A93" s="7"/>
      <c r="B93" s="7"/>
      <c r="C93" s="7"/>
      <c r="D93" s="21"/>
      <c r="E93" s="21"/>
      <c r="F93" s="17"/>
      <c r="G93" s="19"/>
      <c r="H93" s="19"/>
      <c r="I93" s="19"/>
      <c r="J93" s="74">
        <f t="shared" si="10"/>
        <v>0</v>
      </c>
      <c r="K93" s="74">
        <f t="shared" si="11"/>
        <v>0</v>
      </c>
      <c r="L93" s="119">
        <f t="shared" si="12"/>
        <v>0</v>
      </c>
      <c r="M93" s="20"/>
      <c r="N93" s="19">
        <f t="shared" si="13"/>
        <v>0</v>
      </c>
      <c r="O93" s="122">
        <f t="shared" si="14"/>
        <v>0</v>
      </c>
      <c r="P93" s="103"/>
    </row>
    <row r="94" spans="1:16" x14ac:dyDescent="0.35">
      <c r="A94" s="7"/>
      <c r="B94" s="7"/>
      <c r="C94" s="7"/>
      <c r="D94" s="21"/>
      <c r="E94" s="21"/>
      <c r="F94" s="17"/>
      <c r="G94" s="19"/>
      <c r="H94" s="19"/>
      <c r="I94" s="19"/>
      <c r="J94" s="74">
        <f t="shared" si="10"/>
        <v>0</v>
      </c>
      <c r="K94" s="74">
        <f t="shared" si="11"/>
        <v>0</v>
      </c>
      <c r="L94" s="119">
        <f t="shared" si="12"/>
        <v>0</v>
      </c>
      <c r="M94" s="20"/>
      <c r="N94" s="19">
        <f t="shared" si="13"/>
        <v>0</v>
      </c>
      <c r="O94" s="122">
        <f t="shared" si="14"/>
        <v>0</v>
      </c>
      <c r="P94" s="103"/>
    </row>
    <row r="95" spans="1:16" x14ac:dyDescent="0.35">
      <c r="A95" s="7"/>
      <c r="B95" s="7"/>
      <c r="C95" s="7"/>
      <c r="D95" s="21"/>
      <c r="E95" s="21"/>
      <c r="F95" s="17"/>
      <c r="G95" s="19"/>
      <c r="H95" s="19"/>
      <c r="I95" s="19"/>
      <c r="J95" s="74">
        <f t="shared" si="10"/>
        <v>0</v>
      </c>
      <c r="K95" s="74">
        <f t="shared" si="11"/>
        <v>0</v>
      </c>
      <c r="L95" s="119">
        <f t="shared" si="12"/>
        <v>0</v>
      </c>
      <c r="M95" s="20"/>
      <c r="N95" s="19">
        <f t="shared" si="13"/>
        <v>0</v>
      </c>
      <c r="O95" s="122">
        <f t="shared" si="14"/>
        <v>0</v>
      </c>
      <c r="P95" s="103"/>
    </row>
    <row r="96" spans="1:16" x14ac:dyDescent="0.35">
      <c r="A96" s="7"/>
      <c r="B96" s="7"/>
      <c r="C96" s="7"/>
      <c r="D96" s="21"/>
      <c r="E96" s="21"/>
      <c r="F96" s="17"/>
      <c r="G96" s="19"/>
      <c r="H96" s="19"/>
      <c r="I96" s="19"/>
      <c r="J96" s="74">
        <f t="shared" si="10"/>
        <v>0</v>
      </c>
      <c r="K96" s="74">
        <f t="shared" si="11"/>
        <v>0</v>
      </c>
      <c r="L96" s="119">
        <f t="shared" si="12"/>
        <v>0</v>
      </c>
      <c r="M96" s="20"/>
      <c r="N96" s="19">
        <f t="shared" si="13"/>
        <v>0</v>
      </c>
      <c r="O96" s="122">
        <f t="shared" si="14"/>
        <v>0</v>
      </c>
      <c r="P96" s="103"/>
    </row>
    <row r="97" spans="1:16" x14ac:dyDescent="0.35">
      <c r="A97" s="7"/>
      <c r="B97" s="7"/>
      <c r="C97" s="7"/>
      <c r="D97" s="21"/>
      <c r="E97" s="21"/>
      <c r="F97" s="17"/>
      <c r="G97" s="19"/>
      <c r="H97" s="19"/>
      <c r="I97" s="19"/>
      <c r="J97" s="74">
        <f t="shared" si="10"/>
        <v>0</v>
      </c>
      <c r="K97" s="74">
        <f t="shared" si="11"/>
        <v>0</v>
      </c>
      <c r="L97" s="119">
        <f t="shared" si="12"/>
        <v>0</v>
      </c>
      <c r="M97" s="20"/>
      <c r="N97" s="19">
        <f t="shared" si="13"/>
        <v>0</v>
      </c>
      <c r="O97" s="122">
        <f t="shared" si="14"/>
        <v>0</v>
      </c>
      <c r="P97" s="103"/>
    </row>
    <row r="98" spans="1:16" x14ac:dyDescent="0.35">
      <c r="A98" s="7"/>
      <c r="B98" s="7"/>
      <c r="C98" s="7"/>
      <c r="D98" s="21"/>
      <c r="E98" s="21"/>
      <c r="F98" s="17"/>
      <c r="G98" s="19"/>
      <c r="H98" s="19"/>
      <c r="I98" s="19"/>
      <c r="J98" s="74">
        <f t="shared" si="10"/>
        <v>0</v>
      </c>
      <c r="K98" s="74">
        <f t="shared" si="11"/>
        <v>0</v>
      </c>
      <c r="L98" s="119">
        <f t="shared" si="12"/>
        <v>0</v>
      </c>
      <c r="M98" s="20"/>
      <c r="N98" s="19">
        <f t="shared" si="13"/>
        <v>0</v>
      </c>
      <c r="O98" s="122">
        <f t="shared" si="14"/>
        <v>0</v>
      </c>
      <c r="P98" s="103"/>
    </row>
    <row r="99" spans="1:16" x14ac:dyDescent="0.35">
      <c r="A99" s="7"/>
      <c r="B99" s="7"/>
      <c r="C99" s="7"/>
      <c r="D99" s="21"/>
      <c r="E99" s="21"/>
      <c r="F99" s="17"/>
      <c r="G99" s="19"/>
      <c r="H99" s="19"/>
      <c r="I99" s="19"/>
      <c r="J99" s="74">
        <f t="shared" si="10"/>
        <v>0</v>
      </c>
      <c r="K99" s="74">
        <f t="shared" si="11"/>
        <v>0</v>
      </c>
      <c r="L99" s="119">
        <f t="shared" si="12"/>
        <v>0</v>
      </c>
      <c r="M99" s="20"/>
      <c r="N99" s="19">
        <f t="shared" si="13"/>
        <v>0</v>
      </c>
      <c r="O99" s="122">
        <f t="shared" si="14"/>
        <v>0</v>
      </c>
      <c r="P99" s="103"/>
    </row>
    <row r="100" spans="1:16" x14ac:dyDescent="0.35">
      <c r="A100" s="7"/>
      <c r="B100" s="7"/>
      <c r="C100" s="7"/>
      <c r="D100" s="21"/>
      <c r="E100" s="21"/>
      <c r="F100" s="17"/>
      <c r="G100" s="19"/>
      <c r="H100" s="19"/>
      <c r="I100" s="19"/>
      <c r="J100" s="74">
        <f t="shared" si="10"/>
        <v>0</v>
      </c>
      <c r="K100" s="74">
        <f t="shared" si="11"/>
        <v>0</v>
      </c>
      <c r="L100" s="119">
        <f t="shared" si="12"/>
        <v>0</v>
      </c>
      <c r="M100" s="20"/>
      <c r="N100" s="19">
        <f t="shared" si="13"/>
        <v>0</v>
      </c>
      <c r="O100" s="122">
        <f t="shared" si="14"/>
        <v>0</v>
      </c>
      <c r="P100" s="103"/>
    </row>
    <row r="101" spans="1:16" hidden="1" x14ac:dyDescent="0.35">
      <c r="A101" s="7"/>
      <c r="B101" s="7"/>
      <c r="C101" s="7"/>
      <c r="D101" s="21"/>
      <c r="E101" s="21"/>
      <c r="F101" s="17"/>
      <c r="G101" s="19"/>
      <c r="H101" s="19"/>
      <c r="I101" s="19"/>
      <c r="J101" s="74">
        <f t="shared" si="10"/>
        <v>0</v>
      </c>
      <c r="K101" s="74">
        <f t="shared" si="11"/>
        <v>0</v>
      </c>
      <c r="L101" s="119">
        <f t="shared" si="12"/>
        <v>0</v>
      </c>
      <c r="M101" s="20"/>
      <c r="N101" s="19">
        <f t="shared" si="13"/>
        <v>0</v>
      </c>
      <c r="O101" s="122">
        <f t="shared" si="14"/>
        <v>0</v>
      </c>
    </row>
    <row r="102" spans="1:16" hidden="1" x14ac:dyDescent="0.35">
      <c r="A102" s="7"/>
      <c r="B102" s="7"/>
      <c r="C102" s="7"/>
      <c r="D102" s="21"/>
      <c r="E102" s="21"/>
      <c r="F102" s="17"/>
      <c r="G102" s="19"/>
      <c r="H102" s="19"/>
      <c r="I102" s="19"/>
      <c r="J102" s="74">
        <f t="shared" si="10"/>
        <v>0</v>
      </c>
      <c r="K102" s="74">
        <f t="shared" si="11"/>
        <v>0</v>
      </c>
      <c r="L102" s="119">
        <f t="shared" si="12"/>
        <v>0</v>
      </c>
      <c r="M102" s="20"/>
      <c r="N102" s="19">
        <f t="shared" si="13"/>
        <v>0</v>
      </c>
      <c r="O102" s="122">
        <f t="shared" si="14"/>
        <v>0</v>
      </c>
    </row>
    <row r="103" spans="1:16" hidden="1" x14ac:dyDescent="0.35">
      <c r="A103" s="7"/>
      <c r="B103" s="7"/>
      <c r="C103" s="7"/>
      <c r="D103" s="21"/>
      <c r="E103" s="21"/>
      <c r="F103" s="17"/>
      <c r="G103" s="19"/>
      <c r="H103" s="19"/>
      <c r="I103" s="19"/>
      <c r="J103" s="74">
        <f t="shared" si="10"/>
        <v>0</v>
      </c>
      <c r="K103" s="74">
        <f t="shared" si="11"/>
        <v>0</v>
      </c>
      <c r="L103" s="119">
        <f t="shared" si="12"/>
        <v>0</v>
      </c>
      <c r="M103" s="20"/>
      <c r="N103" s="19">
        <f t="shared" si="13"/>
        <v>0</v>
      </c>
      <c r="O103" s="122">
        <f t="shared" si="14"/>
        <v>0</v>
      </c>
    </row>
    <row r="104" spans="1:16" hidden="1" x14ac:dyDescent="0.35">
      <c r="A104" s="7"/>
      <c r="B104" s="7"/>
      <c r="C104" s="7"/>
      <c r="D104" s="21"/>
      <c r="E104" s="21"/>
      <c r="F104" s="17"/>
      <c r="G104" s="19"/>
      <c r="H104" s="19"/>
      <c r="I104" s="19"/>
      <c r="J104" s="74">
        <f t="shared" si="10"/>
        <v>0</v>
      </c>
      <c r="K104" s="74">
        <f t="shared" si="11"/>
        <v>0</v>
      </c>
      <c r="L104" s="119">
        <f t="shared" si="12"/>
        <v>0</v>
      </c>
      <c r="M104" s="20"/>
      <c r="N104" s="19">
        <f t="shared" si="13"/>
        <v>0</v>
      </c>
      <c r="O104" s="122">
        <f t="shared" si="14"/>
        <v>0</v>
      </c>
    </row>
    <row r="105" spans="1:16" hidden="1" x14ac:dyDescent="0.35">
      <c r="A105" s="7"/>
      <c r="B105" s="7"/>
      <c r="C105" s="7"/>
      <c r="D105" s="21"/>
      <c r="E105" s="21"/>
      <c r="F105" s="17"/>
      <c r="G105" s="19"/>
      <c r="H105" s="19"/>
      <c r="I105" s="19"/>
      <c r="J105" s="74">
        <f t="shared" si="10"/>
        <v>0</v>
      </c>
      <c r="K105" s="74">
        <f t="shared" si="11"/>
        <v>0</v>
      </c>
      <c r="L105" s="119">
        <f t="shared" si="12"/>
        <v>0</v>
      </c>
      <c r="M105" s="20"/>
      <c r="N105" s="19">
        <f t="shared" si="13"/>
        <v>0</v>
      </c>
      <c r="O105" s="122">
        <f t="shared" si="14"/>
        <v>0</v>
      </c>
    </row>
    <row r="106" spans="1:16" hidden="1" x14ac:dyDescent="0.35">
      <c r="A106" s="7"/>
      <c r="B106" s="7"/>
      <c r="C106" s="7"/>
      <c r="D106" s="21"/>
      <c r="E106" s="21"/>
      <c r="F106" s="17"/>
      <c r="G106" s="19"/>
      <c r="H106" s="19"/>
      <c r="I106" s="19"/>
      <c r="J106" s="74">
        <f t="shared" si="10"/>
        <v>0</v>
      </c>
      <c r="K106" s="74">
        <f t="shared" si="11"/>
        <v>0</v>
      </c>
      <c r="L106" s="119">
        <f t="shared" si="12"/>
        <v>0</v>
      </c>
      <c r="M106" s="20"/>
      <c r="N106" s="19">
        <f t="shared" si="13"/>
        <v>0</v>
      </c>
      <c r="O106" s="122">
        <f t="shared" si="14"/>
        <v>0</v>
      </c>
    </row>
    <row r="107" spans="1:16" hidden="1" x14ac:dyDescent="0.35">
      <c r="A107" s="7"/>
      <c r="B107" s="7"/>
      <c r="C107" s="7"/>
      <c r="D107" s="21"/>
      <c r="E107" s="21"/>
      <c r="F107" s="17"/>
      <c r="G107" s="19"/>
      <c r="H107" s="19"/>
      <c r="I107" s="19"/>
      <c r="J107" s="74">
        <f t="shared" si="10"/>
        <v>0</v>
      </c>
      <c r="K107" s="74">
        <f t="shared" si="11"/>
        <v>0</v>
      </c>
      <c r="L107" s="119">
        <f t="shared" si="12"/>
        <v>0</v>
      </c>
      <c r="M107" s="20"/>
      <c r="N107" s="19">
        <f t="shared" si="13"/>
        <v>0</v>
      </c>
      <c r="O107" s="122">
        <f t="shared" si="14"/>
        <v>0</v>
      </c>
    </row>
    <row r="108" spans="1:16" hidden="1" x14ac:dyDescent="0.35">
      <c r="A108" s="7"/>
      <c r="B108" s="7"/>
      <c r="C108" s="7"/>
      <c r="D108" s="21"/>
      <c r="E108" s="21"/>
      <c r="F108" s="17"/>
      <c r="G108" s="19"/>
      <c r="H108" s="19"/>
      <c r="I108" s="19"/>
      <c r="J108" s="74">
        <f t="shared" si="10"/>
        <v>0</v>
      </c>
      <c r="K108" s="74">
        <f t="shared" si="11"/>
        <v>0</v>
      </c>
      <c r="L108" s="119">
        <f t="shared" si="12"/>
        <v>0</v>
      </c>
      <c r="M108" s="20"/>
      <c r="N108" s="19">
        <f t="shared" si="13"/>
        <v>0</v>
      </c>
      <c r="O108" s="122">
        <f t="shared" si="14"/>
        <v>0</v>
      </c>
    </row>
    <row r="109" spans="1:16" hidden="1" x14ac:dyDescent="0.35">
      <c r="A109" s="7"/>
      <c r="B109" s="7"/>
      <c r="C109" s="7"/>
      <c r="D109" s="21"/>
      <c r="E109" s="21"/>
      <c r="F109" s="17"/>
      <c r="G109" s="19"/>
      <c r="H109" s="19"/>
      <c r="I109" s="19"/>
      <c r="J109" s="74">
        <f t="shared" si="10"/>
        <v>0</v>
      </c>
      <c r="K109" s="74">
        <f t="shared" si="11"/>
        <v>0</v>
      </c>
      <c r="L109" s="119">
        <f t="shared" si="12"/>
        <v>0</v>
      </c>
      <c r="M109" s="20"/>
      <c r="N109" s="19">
        <f t="shared" si="13"/>
        <v>0</v>
      </c>
      <c r="O109" s="122">
        <f t="shared" si="14"/>
        <v>0</v>
      </c>
    </row>
    <row r="110" spans="1:16" hidden="1" x14ac:dyDescent="0.35">
      <c r="A110" s="7"/>
      <c r="B110" s="7"/>
      <c r="C110" s="7"/>
      <c r="D110" s="21"/>
      <c r="E110" s="21"/>
      <c r="F110" s="17"/>
      <c r="G110" s="19"/>
      <c r="H110" s="19"/>
      <c r="I110" s="19"/>
      <c r="J110" s="74">
        <f t="shared" si="10"/>
        <v>0</v>
      </c>
      <c r="K110" s="74">
        <f t="shared" si="11"/>
        <v>0</v>
      </c>
      <c r="L110" s="119">
        <f t="shared" si="12"/>
        <v>0</v>
      </c>
      <c r="M110" s="20"/>
      <c r="N110" s="19">
        <f t="shared" si="13"/>
        <v>0</v>
      </c>
      <c r="O110" s="122">
        <f t="shared" si="14"/>
        <v>0</v>
      </c>
    </row>
    <row r="111" spans="1:16" hidden="1" x14ac:dyDescent="0.35">
      <c r="A111" s="7"/>
      <c r="B111" s="7"/>
      <c r="C111" s="7"/>
      <c r="D111" s="21"/>
      <c r="E111" s="21"/>
      <c r="F111" s="17"/>
      <c r="G111" s="19"/>
      <c r="H111" s="19"/>
      <c r="I111" s="19"/>
      <c r="J111" s="74">
        <f t="shared" si="10"/>
        <v>0</v>
      </c>
      <c r="K111" s="74">
        <f t="shared" si="11"/>
        <v>0</v>
      </c>
      <c r="L111" s="119">
        <f t="shared" si="12"/>
        <v>0</v>
      </c>
      <c r="M111" s="20"/>
      <c r="N111" s="19">
        <f t="shared" si="13"/>
        <v>0</v>
      </c>
      <c r="O111" s="122">
        <f t="shared" si="14"/>
        <v>0</v>
      </c>
    </row>
    <row r="112" spans="1:16" hidden="1" x14ac:dyDescent="0.35">
      <c r="A112" s="7"/>
      <c r="B112" s="7"/>
      <c r="C112" s="7"/>
      <c r="D112" s="21"/>
      <c r="E112" s="21"/>
      <c r="F112" s="17"/>
      <c r="G112" s="19"/>
      <c r="H112" s="19"/>
      <c r="I112" s="19"/>
      <c r="J112" s="74">
        <f t="shared" si="10"/>
        <v>0</v>
      </c>
      <c r="K112" s="74">
        <f t="shared" si="11"/>
        <v>0</v>
      </c>
      <c r="L112" s="119">
        <f t="shared" si="12"/>
        <v>0</v>
      </c>
      <c r="M112" s="20"/>
      <c r="N112" s="19">
        <f t="shared" si="13"/>
        <v>0</v>
      </c>
      <c r="O112" s="122">
        <f t="shared" si="14"/>
        <v>0</v>
      </c>
    </row>
    <row r="113" spans="1:15" hidden="1" x14ac:dyDescent="0.35">
      <c r="A113" s="7"/>
      <c r="B113" s="7"/>
      <c r="C113" s="7"/>
      <c r="D113" s="21"/>
      <c r="E113" s="21"/>
      <c r="F113" s="17"/>
      <c r="G113" s="19"/>
      <c r="H113" s="19"/>
      <c r="I113" s="19"/>
      <c r="J113" s="74">
        <f t="shared" si="10"/>
        <v>0</v>
      </c>
      <c r="K113" s="74">
        <f t="shared" si="11"/>
        <v>0</v>
      </c>
      <c r="L113" s="119">
        <f t="shared" si="12"/>
        <v>0</v>
      </c>
      <c r="M113" s="20"/>
      <c r="N113" s="19">
        <f t="shared" si="13"/>
        <v>0</v>
      </c>
      <c r="O113" s="122">
        <f t="shared" si="14"/>
        <v>0</v>
      </c>
    </row>
    <row r="114" spans="1:15" hidden="1" x14ac:dyDescent="0.35">
      <c r="A114" s="7"/>
      <c r="B114" s="7"/>
      <c r="C114" s="7"/>
      <c r="D114" s="21"/>
      <c r="E114" s="21"/>
      <c r="F114" s="17"/>
      <c r="G114" s="19"/>
      <c r="H114" s="19"/>
      <c r="I114" s="19"/>
      <c r="J114" s="74">
        <f t="shared" si="10"/>
        <v>0</v>
      </c>
      <c r="K114" s="74">
        <f t="shared" si="11"/>
        <v>0</v>
      </c>
      <c r="L114" s="119">
        <f t="shared" si="12"/>
        <v>0</v>
      </c>
      <c r="M114" s="20"/>
      <c r="N114" s="19">
        <f t="shared" si="13"/>
        <v>0</v>
      </c>
      <c r="O114" s="122">
        <f t="shared" si="14"/>
        <v>0</v>
      </c>
    </row>
    <row r="115" spans="1:15" hidden="1" x14ac:dyDescent="0.35">
      <c r="A115" s="7"/>
      <c r="B115" s="7"/>
      <c r="C115" s="7"/>
      <c r="D115" s="21"/>
      <c r="E115" s="21"/>
      <c r="F115" s="17"/>
      <c r="G115" s="19"/>
      <c r="H115" s="19"/>
      <c r="I115" s="19"/>
      <c r="J115" s="74">
        <f t="shared" si="10"/>
        <v>0</v>
      </c>
      <c r="K115" s="74">
        <f t="shared" si="11"/>
        <v>0</v>
      </c>
      <c r="L115" s="119">
        <f t="shared" si="12"/>
        <v>0</v>
      </c>
      <c r="M115" s="20"/>
      <c r="N115" s="19">
        <f t="shared" si="13"/>
        <v>0</v>
      </c>
      <c r="O115" s="122">
        <f t="shared" si="14"/>
        <v>0</v>
      </c>
    </row>
    <row r="116" spans="1:15" hidden="1" x14ac:dyDescent="0.35">
      <c r="A116" s="7"/>
      <c r="B116" s="7"/>
      <c r="C116" s="7"/>
      <c r="D116" s="21"/>
      <c r="E116" s="21"/>
      <c r="F116" s="17"/>
      <c r="G116" s="19"/>
      <c r="H116" s="19"/>
      <c r="I116" s="19"/>
      <c r="J116" s="74">
        <f t="shared" si="10"/>
        <v>0</v>
      </c>
      <c r="K116" s="74">
        <f t="shared" si="11"/>
        <v>0</v>
      </c>
      <c r="L116" s="119">
        <f t="shared" si="12"/>
        <v>0</v>
      </c>
      <c r="M116" s="20"/>
      <c r="N116" s="19">
        <f t="shared" si="13"/>
        <v>0</v>
      </c>
      <c r="O116" s="122">
        <f t="shared" si="14"/>
        <v>0</v>
      </c>
    </row>
    <row r="117" spans="1:15" hidden="1" x14ac:dyDescent="0.35">
      <c r="A117" s="7"/>
      <c r="B117" s="7"/>
      <c r="C117" s="7"/>
      <c r="D117" s="21"/>
      <c r="E117" s="21"/>
      <c r="F117" s="17"/>
      <c r="G117" s="19"/>
      <c r="H117" s="19"/>
      <c r="I117" s="19"/>
      <c r="J117" s="74">
        <f t="shared" si="10"/>
        <v>0</v>
      </c>
      <c r="K117" s="74">
        <f t="shared" si="11"/>
        <v>0</v>
      </c>
      <c r="L117" s="119">
        <f t="shared" si="12"/>
        <v>0</v>
      </c>
      <c r="M117" s="20"/>
      <c r="N117" s="19">
        <f t="shared" si="13"/>
        <v>0</v>
      </c>
      <c r="O117" s="122">
        <f t="shared" si="14"/>
        <v>0</v>
      </c>
    </row>
    <row r="118" spans="1:15" hidden="1" x14ac:dyDescent="0.35">
      <c r="A118" s="7"/>
      <c r="B118" s="7"/>
      <c r="C118" s="7"/>
      <c r="D118" s="21"/>
      <c r="E118" s="21"/>
      <c r="F118" s="17"/>
      <c r="G118" s="19"/>
      <c r="H118" s="19"/>
      <c r="I118" s="19"/>
      <c r="J118" s="74">
        <f t="shared" si="10"/>
        <v>0</v>
      </c>
      <c r="K118" s="74">
        <f t="shared" si="11"/>
        <v>0</v>
      </c>
      <c r="L118" s="119">
        <f t="shared" si="12"/>
        <v>0</v>
      </c>
      <c r="M118" s="20"/>
      <c r="N118" s="19">
        <f t="shared" si="13"/>
        <v>0</v>
      </c>
      <c r="O118" s="122">
        <f t="shared" si="14"/>
        <v>0</v>
      </c>
    </row>
    <row r="119" spans="1:15" hidden="1" x14ac:dyDescent="0.35">
      <c r="A119" s="7"/>
      <c r="B119" s="7"/>
      <c r="C119" s="7"/>
      <c r="D119" s="21"/>
      <c r="E119" s="21"/>
      <c r="F119" s="17"/>
      <c r="G119" s="19"/>
      <c r="H119" s="19"/>
      <c r="I119" s="19"/>
      <c r="J119" s="74">
        <f t="shared" si="10"/>
        <v>0</v>
      </c>
      <c r="K119" s="74">
        <f t="shared" si="11"/>
        <v>0</v>
      </c>
      <c r="L119" s="119">
        <f t="shared" si="12"/>
        <v>0</v>
      </c>
      <c r="M119" s="20"/>
      <c r="N119" s="19">
        <f t="shared" si="13"/>
        <v>0</v>
      </c>
      <c r="O119" s="122">
        <f t="shared" si="14"/>
        <v>0</v>
      </c>
    </row>
    <row r="120" spans="1:15" hidden="1" x14ac:dyDescent="0.35">
      <c r="A120" s="7"/>
      <c r="B120" s="7"/>
      <c r="C120" s="7"/>
      <c r="D120" s="21"/>
      <c r="E120" s="21"/>
      <c r="F120" s="17"/>
      <c r="G120" s="19"/>
      <c r="H120" s="19"/>
      <c r="I120" s="19"/>
      <c r="J120" s="74">
        <f t="shared" si="10"/>
        <v>0</v>
      </c>
      <c r="K120" s="74">
        <f t="shared" si="11"/>
        <v>0</v>
      </c>
      <c r="L120" s="119">
        <f t="shared" si="12"/>
        <v>0</v>
      </c>
      <c r="M120" s="20"/>
      <c r="N120" s="19">
        <f t="shared" si="13"/>
        <v>0</v>
      </c>
      <c r="O120" s="122">
        <f t="shared" si="14"/>
        <v>0</v>
      </c>
    </row>
    <row r="121" spans="1:15" hidden="1" x14ac:dyDescent="0.35">
      <c r="A121" s="7"/>
      <c r="B121" s="7"/>
      <c r="C121" s="7"/>
      <c r="D121" s="21"/>
      <c r="E121" s="21"/>
      <c r="F121" s="17"/>
      <c r="G121" s="19"/>
      <c r="H121" s="19"/>
      <c r="I121" s="19"/>
      <c r="J121" s="74">
        <f t="shared" si="10"/>
        <v>0</v>
      </c>
      <c r="K121" s="74">
        <f t="shared" si="11"/>
        <v>0</v>
      </c>
      <c r="L121" s="119">
        <f t="shared" si="12"/>
        <v>0</v>
      </c>
      <c r="M121" s="20"/>
      <c r="N121" s="19">
        <f t="shared" si="13"/>
        <v>0</v>
      </c>
      <c r="O121" s="122">
        <f t="shared" si="14"/>
        <v>0</v>
      </c>
    </row>
    <row r="122" spans="1:15" hidden="1" x14ac:dyDescent="0.35">
      <c r="A122" s="7"/>
      <c r="B122" s="7"/>
      <c r="C122" s="7"/>
      <c r="D122" s="21"/>
      <c r="E122" s="21"/>
      <c r="F122" s="17"/>
      <c r="G122" s="19"/>
      <c r="H122" s="19"/>
      <c r="I122" s="19"/>
      <c r="J122" s="74">
        <f t="shared" si="10"/>
        <v>0</v>
      </c>
      <c r="K122" s="74">
        <f t="shared" si="11"/>
        <v>0</v>
      </c>
      <c r="L122" s="119">
        <f t="shared" si="12"/>
        <v>0</v>
      </c>
      <c r="M122" s="20"/>
      <c r="N122" s="19">
        <f t="shared" si="13"/>
        <v>0</v>
      </c>
      <c r="O122" s="122">
        <f t="shared" si="14"/>
        <v>0</v>
      </c>
    </row>
    <row r="123" spans="1:15" hidden="1" x14ac:dyDescent="0.35">
      <c r="A123" s="7"/>
      <c r="B123" s="7"/>
      <c r="C123" s="7"/>
      <c r="D123" s="21"/>
      <c r="E123" s="21"/>
      <c r="F123" s="17"/>
      <c r="G123" s="19"/>
      <c r="H123" s="19"/>
      <c r="I123" s="19"/>
      <c r="J123" s="74">
        <f t="shared" si="10"/>
        <v>0</v>
      </c>
      <c r="K123" s="74">
        <f t="shared" si="11"/>
        <v>0</v>
      </c>
      <c r="L123" s="119">
        <f t="shared" si="12"/>
        <v>0</v>
      </c>
      <c r="M123" s="20"/>
      <c r="N123" s="19">
        <f t="shared" si="13"/>
        <v>0</v>
      </c>
      <c r="O123" s="122">
        <f t="shared" si="14"/>
        <v>0</v>
      </c>
    </row>
    <row r="124" spans="1:15" hidden="1" x14ac:dyDescent="0.35">
      <c r="A124" s="7"/>
      <c r="B124" s="7"/>
      <c r="C124" s="7"/>
      <c r="D124" s="21"/>
      <c r="E124" s="21"/>
      <c r="F124" s="17"/>
      <c r="G124" s="19"/>
      <c r="H124" s="19"/>
      <c r="I124" s="19"/>
      <c r="J124" s="74">
        <f t="shared" si="10"/>
        <v>0</v>
      </c>
      <c r="K124" s="74">
        <f t="shared" si="11"/>
        <v>0</v>
      </c>
      <c r="L124" s="119">
        <f t="shared" si="12"/>
        <v>0</v>
      </c>
      <c r="M124" s="20"/>
      <c r="N124" s="19">
        <f t="shared" si="13"/>
        <v>0</v>
      </c>
      <c r="O124" s="122">
        <f t="shared" si="14"/>
        <v>0</v>
      </c>
    </row>
    <row r="125" spans="1:15" hidden="1" x14ac:dyDescent="0.35">
      <c r="A125" s="7"/>
      <c r="B125" s="7"/>
      <c r="C125" s="7"/>
      <c r="D125" s="21"/>
      <c r="E125" s="21"/>
      <c r="F125" s="17"/>
      <c r="G125" s="19"/>
      <c r="H125" s="19"/>
      <c r="I125" s="19"/>
      <c r="J125" s="74">
        <f t="shared" si="10"/>
        <v>0</v>
      </c>
      <c r="K125" s="74">
        <f t="shared" si="11"/>
        <v>0</v>
      </c>
      <c r="L125" s="119">
        <f t="shared" si="12"/>
        <v>0</v>
      </c>
      <c r="M125" s="20"/>
      <c r="N125" s="19">
        <f t="shared" si="13"/>
        <v>0</v>
      </c>
      <c r="O125" s="122">
        <f t="shared" si="14"/>
        <v>0</v>
      </c>
    </row>
    <row r="126" spans="1:15" hidden="1" x14ac:dyDescent="0.35">
      <c r="A126" s="7"/>
      <c r="B126" s="7"/>
      <c r="C126" s="7"/>
      <c r="D126" s="21"/>
      <c r="E126" s="21"/>
      <c r="F126" s="17"/>
      <c r="G126" s="19"/>
      <c r="H126" s="19"/>
      <c r="I126" s="19"/>
      <c r="J126" s="74">
        <f t="shared" si="10"/>
        <v>0</v>
      </c>
      <c r="K126" s="74">
        <f t="shared" si="11"/>
        <v>0</v>
      </c>
      <c r="L126" s="119">
        <f t="shared" si="12"/>
        <v>0</v>
      </c>
      <c r="M126" s="20"/>
      <c r="N126" s="19">
        <f t="shared" si="13"/>
        <v>0</v>
      </c>
      <c r="O126" s="122">
        <f t="shared" si="14"/>
        <v>0</v>
      </c>
    </row>
    <row r="127" spans="1:15" hidden="1" x14ac:dyDescent="0.35">
      <c r="A127" s="7"/>
      <c r="B127" s="7"/>
      <c r="C127" s="7"/>
      <c r="D127" s="21"/>
      <c r="E127" s="21"/>
      <c r="F127" s="17"/>
      <c r="G127" s="19"/>
      <c r="H127" s="19"/>
      <c r="I127" s="19"/>
      <c r="J127" s="74">
        <f t="shared" si="10"/>
        <v>0</v>
      </c>
      <c r="K127" s="74">
        <f t="shared" si="11"/>
        <v>0</v>
      </c>
      <c r="L127" s="119">
        <f t="shared" si="12"/>
        <v>0</v>
      </c>
      <c r="M127" s="20"/>
      <c r="N127" s="19">
        <f t="shared" si="13"/>
        <v>0</v>
      </c>
      <c r="O127" s="122">
        <f t="shared" si="14"/>
        <v>0</v>
      </c>
    </row>
    <row r="128" spans="1:15" hidden="1" x14ac:dyDescent="0.35">
      <c r="A128" s="7"/>
      <c r="B128" s="7"/>
      <c r="C128" s="7"/>
      <c r="D128" s="21"/>
      <c r="E128" s="21"/>
      <c r="F128" s="17"/>
      <c r="G128" s="19"/>
      <c r="H128" s="19"/>
      <c r="I128" s="19"/>
      <c r="J128" s="74">
        <f t="shared" si="10"/>
        <v>0</v>
      </c>
      <c r="K128" s="74">
        <f t="shared" si="11"/>
        <v>0</v>
      </c>
      <c r="L128" s="119">
        <f t="shared" si="12"/>
        <v>0</v>
      </c>
      <c r="M128" s="20"/>
      <c r="N128" s="19">
        <f t="shared" si="13"/>
        <v>0</v>
      </c>
      <c r="O128" s="122">
        <f t="shared" si="14"/>
        <v>0</v>
      </c>
    </row>
    <row r="129" spans="1:15" hidden="1" x14ac:dyDescent="0.35">
      <c r="A129" s="7"/>
      <c r="B129" s="7"/>
      <c r="C129" s="7"/>
      <c r="D129" s="21"/>
      <c r="E129" s="21"/>
      <c r="F129" s="17"/>
      <c r="G129" s="19"/>
      <c r="H129" s="19"/>
      <c r="I129" s="19"/>
      <c r="J129" s="74">
        <f t="shared" si="10"/>
        <v>0</v>
      </c>
      <c r="K129" s="74">
        <f t="shared" si="11"/>
        <v>0</v>
      </c>
      <c r="L129" s="119">
        <f t="shared" si="12"/>
        <v>0</v>
      </c>
      <c r="M129" s="20"/>
      <c r="N129" s="19">
        <f t="shared" si="13"/>
        <v>0</v>
      </c>
      <c r="O129" s="122">
        <f t="shared" si="14"/>
        <v>0</v>
      </c>
    </row>
    <row r="130" spans="1:15" hidden="1" x14ac:dyDescent="0.35">
      <c r="A130" s="7"/>
      <c r="B130" s="7"/>
      <c r="C130" s="7"/>
      <c r="D130" s="21"/>
      <c r="E130" s="21"/>
      <c r="F130" s="17"/>
      <c r="G130" s="19"/>
      <c r="H130" s="19"/>
      <c r="I130" s="19"/>
      <c r="J130" s="74">
        <f t="shared" ref="J130:J189" si="15">H130+I130</f>
        <v>0</v>
      </c>
      <c r="K130" s="74">
        <f t="shared" ref="K130:K189" si="16">G130-(H130+I130)</f>
        <v>0</v>
      </c>
      <c r="L130" s="119">
        <f t="shared" ref="L130:L189" si="17">K130*$L$2</f>
        <v>0</v>
      </c>
      <c r="M130" s="20"/>
      <c r="N130" s="19">
        <f t="shared" ref="N130:N189" si="18">K130</f>
        <v>0</v>
      </c>
      <c r="O130" s="122">
        <f t="shared" ref="O130:O189" si="19">N130*$L$2</f>
        <v>0</v>
      </c>
    </row>
    <row r="131" spans="1:15" hidden="1" x14ac:dyDescent="0.35">
      <c r="A131" s="7"/>
      <c r="B131" s="7"/>
      <c r="C131" s="7"/>
      <c r="D131" s="21"/>
      <c r="E131" s="21"/>
      <c r="F131" s="17"/>
      <c r="G131" s="19"/>
      <c r="H131" s="19"/>
      <c r="I131" s="19"/>
      <c r="J131" s="74">
        <f t="shared" si="15"/>
        <v>0</v>
      </c>
      <c r="K131" s="74">
        <f t="shared" si="16"/>
        <v>0</v>
      </c>
      <c r="L131" s="119">
        <f t="shared" si="17"/>
        <v>0</v>
      </c>
      <c r="M131" s="20"/>
      <c r="N131" s="19">
        <f t="shared" si="18"/>
        <v>0</v>
      </c>
      <c r="O131" s="122">
        <f t="shared" si="19"/>
        <v>0</v>
      </c>
    </row>
    <row r="132" spans="1:15" hidden="1" x14ac:dyDescent="0.35">
      <c r="A132" s="7"/>
      <c r="B132" s="7"/>
      <c r="C132" s="7"/>
      <c r="D132" s="21"/>
      <c r="E132" s="21"/>
      <c r="F132" s="17"/>
      <c r="G132" s="19"/>
      <c r="H132" s="19"/>
      <c r="I132" s="19"/>
      <c r="J132" s="74">
        <f t="shared" si="15"/>
        <v>0</v>
      </c>
      <c r="K132" s="74">
        <f t="shared" si="16"/>
        <v>0</v>
      </c>
      <c r="L132" s="119">
        <f t="shared" si="17"/>
        <v>0</v>
      </c>
      <c r="M132" s="20"/>
      <c r="N132" s="19">
        <f t="shared" si="18"/>
        <v>0</v>
      </c>
      <c r="O132" s="122">
        <f t="shared" si="19"/>
        <v>0</v>
      </c>
    </row>
    <row r="133" spans="1:15" hidden="1" x14ac:dyDescent="0.35">
      <c r="A133" s="7"/>
      <c r="B133" s="7"/>
      <c r="C133" s="7"/>
      <c r="D133" s="21"/>
      <c r="E133" s="21"/>
      <c r="F133" s="17"/>
      <c r="G133" s="19"/>
      <c r="H133" s="19"/>
      <c r="I133" s="19"/>
      <c r="J133" s="74">
        <f t="shared" si="15"/>
        <v>0</v>
      </c>
      <c r="K133" s="74">
        <f t="shared" si="16"/>
        <v>0</v>
      </c>
      <c r="L133" s="119">
        <f t="shared" si="17"/>
        <v>0</v>
      </c>
      <c r="M133" s="20"/>
      <c r="N133" s="19">
        <f t="shared" si="18"/>
        <v>0</v>
      </c>
      <c r="O133" s="122">
        <f t="shared" si="19"/>
        <v>0</v>
      </c>
    </row>
    <row r="134" spans="1:15" hidden="1" x14ac:dyDescent="0.35">
      <c r="A134" s="7"/>
      <c r="B134" s="7"/>
      <c r="C134" s="7"/>
      <c r="D134" s="21"/>
      <c r="E134" s="21"/>
      <c r="F134" s="17"/>
      <c r="G134" s="19"/>
      <c r="H134" s="19"/>
      <c r="I134" s="19"/>
      <c r="J134" s="74">
        <f t="shared" si="15"/>
        <v>0</v>
      </c>
      <c r="K134" s="74">
        <f t="shared" si="16"/>
        <v>0</v>
      </c>
      <c r="L134" s="119">
        <f t="shared" si="17"/>
        <v>0</v>
      </c>
      <c r="M134" s="20"/>
      <c r="N134" s="19">
        <f t="shared" si="18"/>
        <v>0</v>
      </c>
      <c r="O134" s="122">
        <f t="shared" si="19"/>
        <v>0</v>
      </c>
    </row>
    <row r="135" spans="1:15" hidden="1" x14ac:dyDescent="0.35">
      <c r="A135" s="7"/>
      <c r="B135" s="7"/>
      <c r="C135" s="7"/>
      <c r="D135" s="21"/>
      <c r="E135" s="21"/>
      <c r="F135" s="17"/>
      <c r="G135" s="19"/>
      <c r="H135" s="19"/>
      <c r="I135" s="19"/>
      <c r="J135" s="74">
        <f t="shared" si="15"/>
        <v>0</v>
      </c>
      <c r="K135" s="74">
        <f t="shared" si="16"/>
        <v>0</v>
      </c>
      <c r="L135" s="119">
        <f t="shared" si="17"/>
        <v>0</v>
      </c>
      <c r="M135" s="20"/>
      <c r="N135" s="19">
        <f t="shared" si="18"/>
        <v>0</v>
      </c>
      <c r="O135" s="122">
        <f t="shared" si="19"/>
        <v>0</v>
      </c>
    </row>
    <row r="136" spans="1:15" hidden="1" x14ac:dyDescent="0.35">
      <c r="A136" s="7"/>
      <c r="B136" s="7"/>
      <c r="C136" s="7"/>
      <c r="D136" s="21"/>
      <c r="E136" s="21"/>
      <c r="F136" s="17"/>
      <c r="G136" s="19"/>
      <c r="H136" s="19"/>
      <c r="I136" s="19"/>
      <c r="J136" s="74">
        <f t="shared" si="15"/>
        <v>0</v>
      </c>
      <c r="K136" s="74">
        <f t="shared" si="16"/>
        <v>0</v>
      </c>
      <c r="L136" s="119">
        <f t="shared" si="17"/>
        <v>0</v>
      </c>
      <c r="M136" s="20"/>
      <c r="N136" s="19">
        <f t="shared" si="18"/>
        <v>0</v>
      </c>
      <c r="O136" s="122">
        <f t="shared" si="19"/>
        <v>0</v>
      </c>
    </row>
    <row r="137" spans="1:15" hidden="1" x14ac:dyDescent="0.35">
      <c r="A137" s="7"/>
      <c r="B137" s="7"/>
      <c r="C137" s="7"/>
      <c r="D137" s="21"/>
      <c r="E137" s="21"/>
      <c r="F137" s="17"/>
      <c r="G137" s="19"/>
      <c r="H137" s="19"/>
      <c r="I137" s="19"/>
      <c r="J137" s="74">
        <f t="shared" si="15"/>
        <v>0</v>
      </c>
      <c r="K137" s="74">
        <f t="shared" si="16"/>
        <v>0</v>
      </c>
      <c r="L137" s="119">
        <f t="shared" si="17"/>
        <v>0</v>
      </c>
      <c r="M137" s="20"/>
      <c r="N137" s="19">
        <f t="shared" si="18"/>
        <v>0</v>
      </c>
      <c r="O137" s="122">
        <f t="shared" si="19"/>
        <v>0</v>
      </c>
    </row>
    <row r="138" spans="1:15" hidden="1" x14ac:dyDescent="0.35">
      <c r="A138" s="7"/>
      <c r="B138" s="7"/>
      <c r="C138" s="7"/>
      <c r="D138" s="21"/>
      <c r="E138" s="21"/>
      <c r="F138" s="17"/>
      <c r="G138" s="19"/>
      <c r="H138" s="19"/>
      <c r="I138" s="19"/>
      <c r="J138" s="74">
        <f t="shared" si="15"/>
        <v>0</v>
      </c>
      <c r="K138" s="74">
        <f t="shared" si="16"/>
        <v>0</v>
      </c>
      <c r="L138" s="119">
        <f t="shared" si="17"/>
        <v>0</v>
      </c>
      <c r="M138" s="20"/>
      <c r="N138" s="19">
        <f t="shared" si="18"/>
        <v>0</v>
      </c>
      <c r="O138" s="122">
        <f t="shared" si="19"/>
        <v>0</v>
      </c>
    </row>
    <row r="139" spans="1:15" hidden="1" x14ac:dyDescent="0.35">
      <c r="A139" s="7"/>
      <c r="B139" s="7"/>
      <c r="C139" s="7"/>
      <c r="D139" s="21"/>
      <c r="E139" s="21"/>
      <c r="F139" s="17"/>
      <c r="G139" s="19"/>
      <c r="H139" s="19"/>
      <c r="I139" s="19"/>
      <c r="J139" s="74">
        <f t="shared" si="15"/>
        <v>0</v>
      </c>
      <c r="K139" s="74">
        <f t="shared" si="16"/>
        <v>0</v>
      </c>
      <c r="L139" s="119">
        <f t="shared" si="17"/>
        <v>0</v>
      </c>
      <c r="M139" s="20"/>
      <c r="N139" s="19">
        <f t="shared" si="18"/>
        <v>0</v>
      </c>
      <c r="O139" s="122">
        <f t="shared" si="19"/>
        <v>0</v>
      </c>
    </row>
    <row r="140" spans="1:15" hidden="1" x14ac:dyDescent="0.35">
      <c r="A140" s="7"/>
      <c r="B140" s="7"/>
      <c r="C140" s="7"/>
      <c r="D140" s="21"/>
      <c r="E140" s="21"/>
      <c r="F140" s="17"/>
      <c r="G140" s="19"/>
      <c r="H140" s="19"/>
      <c r="I140" s="19"/>
      <c r="J140" s="74">
        <f t="shared" si="15"/>
        <v>0</v>
      </c>
      <c r="K140" s="74">
        <f t="shared" si="16"/>
        <v>0</v>
      </c>
      <c r="L140" s="119">
        <f t="shared" si="17"/>
        <v>0</v>
      </c>
      <c r="M140" s="20"/>
      <c r="N140" s="19">
        <f t="shared" si="18"/>
        <v>0</v>
      </c>
      <c r="O140" s="122">
        <f t="shared" si="19"/>
        <v>0</v>
      </c>
    </row>
    <row r="141" spans="1:15" hidden="1" x14ac:dyDescent="0.35">
      <c r="A141" s="7"/>
      <c r="B141" s="7"/>
      <c r="C141" s="7"/>
      <c r="D141" s="21"/>
      <c r="E141" s="21"/>
      <c r="F141" s="17"/>
      <c r="G141" s="19"/>
      <c r="H141" s="19"/>
      <c r="I141" s="19"/>
      <c r="J141" s="74">
        <f t="shared" si="15"/>
        <v>0</v>
      </c>
      <c r="K141" s="74">
        <f t="shared" si="16"/>
        <v>0</v>
      </c>
      <c r="L141" s="119">
        <f t="shared" si="17"/>
        <v>0</v>
      </c>
      <c r="M141" s="20"/>
      <c r="N141" s="19">
        <f t="shared" si="18"/>
        <v>0</v>
      </c>
      <c r="O141" s="122">
        <f t="shared" si="19"/>
        <v>0</v>
      </c>
    </row>
    <row r="142" spans="1:15" hidden="1" x14ac:dyDescent="0.35">
      <c r="A142" s="7"/>
      <c r="B142" s="7"/>
      <c r="C142" s="7"/>
      <c r="D142" s="21"/>
      <c r="E142" s="21"/>
      <c r="F142" s="17"/>
      <c r="G142" s="19"/>
      <c r="H142" s="19"/>
      <c r="I142" s="19"/>
      <c r="J142" s="74">
        <f t="shared" si="15"/>
        <v>0</v>
      </c>
      <c r="K142" s="74">
        <f t="shared" si="16"/>
        <v>0</v>
      </c>
      <c r="L142" s="119">
        <f t="shared" si="17"/>
        <v>0</v>
      </c>
      <c r="M142" s="20"/>
      <c r="N142" s="19">
        <f t="shared" si="18"/>
        <v>0</v>
      </c>
      <c r="O142" s="122">
        <f t="shared" si="19"/>
        <v>0</v>
      </c>
    </row>
    <row r="143" spans="1:15" hidden="1" x14ac:dyDescent="0.35">
      <c r="A143" s="7"/>
      <c r="B143" s="7"/>
      <c r="C143" s="7"/>
      <c r="D143" s="21"/>
      <c r="E143" s="21"/>
      <c r="F143" s="17"/>
      <c r="G143" s="19"/>
      <c r="H143" s="19"/>
      <c r="I143" s="19"/>
      <c r="J143" s="74">
        <f t="shared" si="15"/>
        <v>0</v>
      </c>
      <c r="K143" s="74">
        <f t="shared" si="16"/>
        <v>0</v>
      </c>
      <c r="L143" s="119">
        <f t="shared" si="17"/>
        <v>0</v>
      </c>
      <c r="M143" s="20"/>
      <c r="N143" s="19">
        <f t="shared" si="18"/>
        <v>0</v>
      </c>
      <c r="O143" s="122">
        <f t="shared" si="19"/>
        <v>0</v>
      </c>
    </row>
    <row r="144" spans="1:15" hidden="1" x14ac:dyDescent="0.35">
      <c r="A144" s="7"/>
      <c r="B144" s="7"/>
      <c r="C144" s="7"/>
      <c r="D144" s="21"/>
      <c r="E144" s="21"/>
      <c r="F144" s="17"/>
      <c r="G144" s="19"/>
      <c r="H144" s="19"/>
      <c r="I144" s="19"/>
      <c r="J144" s="74">
        <f t="shared" si="15"/>
        <v>0</v>
      </c>
      <c r="K144" s="74">
        <f t="shared" si="16"/>
        <v>0</v>
      </c>
      <c r="L144" s="119">
        <f t="shared" si="17"/>
        <v>0</v>
      </c>
      <c r="M144" s="20"/>
      <c r="N144" s="19">
        <f t="shared" si="18"/>
        <v>0</v>
      </c>
      <c r="O144" s="122">
        <f t="shared" si="19"/>
        <v>0</v>
      </c>
    </row>
    <row r="145" spans="1:15" hidden="1" x14ac:dyDescent="0.35">
      <c r="A145" s="7"/>
      <c r="B145" s="7"/>
      <c r="C145" s="7"/>
      <c r="D145" s="21"/>
      <c r="E145" s="21"/>
      <c r="F145" s="17"/>
      <c r="G145" s="19"/>
      <c r="H145" s="19"/>
      <c r="I145" s="19"/>
      <c r="J145" s="74">
        <f t="shared" si="15"/>
        <v>0</v>
      </c>
      <c r="K145" s="74">
        <f t="shared" si="16"/>
        <v>0</v>
      </c>
      <c r="L145" s="119">
        <f t="shared" si="17"/>
        <v>0</v>
      </c>
      <c r="M145" s="20"/>
      <c r="N145" s="19">
        <f t="shared" si="18"/>
        <v>0</v>
      </c>
      <c r="O145" s="122">
        <f t="shared" si="19"/>
        <v>0</v>
      </c>
    </row>
    <row r="146" spans="1:15" hidden="1" x14ac:dyDescent="0.35">
      <c r="A146" s="7"/>
      <c r="B146" s="7"/>
      <c r="C146" s="7"/>
      <c r="D146" s="21"/>
      <c r="E146" s="21"/>
      <c r="F146" s="17"/>
      <c r="G146" s="19"/>
      <c r="H146" s="19"/>
      <c r="I146" s="19"/>
      <c r="J146" s="74">
        <f t="shared" si="15"/>
        <v>0</v>
      </c>
      <c r="K146" s="74">
        <f t="shared" si="16"/>
        <v>0</v>
      </c>
      <c r="L146" s="119">
        <f t="shared" si="17"/>
        <v>0</v>
      </c>
      <c r="M146" s="20"/>
      <c r="N146" s="19">
        <f t="shared" si="18"/>
        <v>0</v>
      </c>
      <c r="O146" s="122">
        <f t="shared" si="19"/>
        <v>0</v>
      </c>
    </row>
    <row r="147" spans="1:15" hidden="1" x14ac:dyDescent="0.35">
      <c r="A147" s="7"/>
      <c r="B147" s="7"/>
      <c r="C147" s="7"/>
      <c r="D147" s="21"/>
      <c r="E147" s="21"/>
      <c r="F147" s="17"/>
      <c r="G147" s="19"/>
      <c r="H147" s="19"/>
      <c r="I147" s="19"/>
      <c r="J147" s="74">
        <f t="shared" si="15"/>
        <v>0</v>
      </c>
      <c r="K147" s="74">
        <f t="shared" si="16"/>
        <v>0</v>
      </c>
      <c r="L147" s="119">
        <f t="shared" si="17"/>
        <v>0</v>
      </c>
      <c r="M147" s="20"/>
      <c r="N147" s="19">
        <f t="shared" si="18"/>
        <v>0</v>
      </c>
      <c r="O147" s="122">
        <f t="shared" si="19"/>
        <v>0</v>
      </c>
    </row>
    <row r="148" spans="1:15" hidden="1" x14ac:dyDescent="0.35">
      <c r="A148" s="7"/>
      <c r="B148" s="7"/>
      <c r="C148" s="7"/>
      <c r="D148" s="21"/>
      <c r="E148" s="21"/>
      <c r="F148" s="17"/>
      <c r="G148" s="19"/>
      <c r="H148" s="19"/>
      <c r="I148" s="19"/>
      <c r="J148" s="74">
        <f t="shared" si="15"/>
        <v>0</v>
      </c>
      <c r="K148" s="74">
        <f t="shared" si="16"/>
        <v>0</v>
      </c>
      <c r="L148" s="119">
        <f t="shared" si="17"/>
        <v>0</v>
      </c>
      <c r="M148" s="20"/>
      <c r="N148" s="19">
        <f t="shared" si="18"/>
        <v>0</v>
      </c>
      <c r="O148" s="122">
        <f t="shared" si="19"/>
        <v>0</v>
      </c>
    </row>
    <row r="149" spans="1:15" hidden="1" x14ac:dyDescent="0.35">
      <c r="A149" s="7"/>
      <c r="B149" s="7"/>
      <c r="C149" s="7"/>
      <c r="D149" s="21"/>
      <c r="E149" s="21"/>
      <c r="F149" s="17"/>
      <c r="G149" s="19"/>
      <c r="H149" s="19"/>
      <c r="I149" s="19"/>
      <c r="J149" s="74">
        <f t="shared" si="15"/>
        <v>0</v>
      </c>
      <c r="K149" s="74">
        <f t="shared" si="16"/>
        <v>0</v>
      </c>
      <c r="L149" s="119">
        <f t="shared" si="17"/>
        <v>0</v>
      </c>
      <c r="M149" s="20"/>
      <c r="N149" s="19">
        <f t="shared" si="18"/>
        <v>0</v>
      </c>
      <c r="O149" s="122">
        <f t="shared" si="19"/>
        <v>0</v>
      </c>
    </row>
    <row r="150" spans="1:15" hidden="1" x14ac:dyDescent="0.35">
      <c r="A150" s="7"/>
      <c r="B150" s="7"/>
      <c r="C150" s="7"/>
      <c r="D150" s="21"/>
      <c r="E150" s="21"/>
      <c r="F150" s="17"/>
      <c r="G150" s="19"/>
      <c r="H150" s="19"/>
      <c r="I150" s="19"/>
      <c r="J150" s="74">
        <f t="shared" si="15"/>
        <v>0</v>
      </c>
      <c r="K150" s="74">
        <f t="shared" si="16"/>
        <v>0</v>
      </c>
      <c r="L150" s="119">
        <f t="shared" si="17"/>
        <v>0</v>
      </c>
      <c r="M150" s="20"/>
      <c r="N150" s="19">
        <f t="shared" si="18"/>
        <v>0</v>
      </c>
      <c r="O150" s="122">
        <f t="shared" si="19"/>
        <v>0</v>
      </c>
    </row>
    <row r="151" spans="1:15" hidden="1" x14ac:dyDescent="0.35">
      <c r="A151" s="7"/>
      <c r="B151" s="7"/>
      <c r="C151" s="7"/>
      <c r="D151" s="21"/>
      <c r="E151" s="21"/>
      <c r="F151" s="17"/>
      <c r="G151" s="19"/>
      <c r="H151" s="19"/>
      <c r="I151" s="19"/>
      <c r="J151" s="74">
        <f t="shared" si="15"/>
        <v>0</v>
      </c>
      <c r="K151" s="74">
        <f t="shared" si="16"/>
        <v>0</v>
      </c>
      <c r="L151" s="119">
        <f t="shared" si="17"/>
        <v>0</v>
      </c>
      <c r="M151" s="20"/>
      <c r="N151" s="19">
        <f t="shared" si="18"/>
        <v>0</v>
      </c>
      <c r="O151" s="122">
        <f t="shared" si="19"/>
        <v>0</v>
      </c>
    </row>
    <row r="152" spans="1:15" hidden="1" x14ac:dyDescent="0.35">
      <c r="A152" s="7"/>
      <c r="B152" s="7"/>
      <c r="C152" s="7"/>
      <c r="D152" s="21"/>
      <c r="E152" s="21"/>
      <c r="F152" s="17"/>
      <c r="G152" s="19"/>
      <c r="H152" s="19"/>
      <c r="I152" s="19"/>
      <c r="J152" s="74">
        <f t="shared" si="15"/>
        <v>0</v>
      </c>
      <c r="K152" s="74">
        <f t="shared" si="16"/>
        <v>0</v>
      </c>
      <c r="L152" s="119">
        <f t="shared" si="17"/>
        <v>0</v>
      </c>
      <c r="M152" s="20"/>
      <c r="N152" s="19">
        <f t="shared" si="18"/>
        <v>0</v>
      </c>
      <c r="O152" s="122">
        <f t="shared" si="19"/>
        <v>0</v>
      </c>
    </row>
    <row r="153" spans="1:15" hidden="1" x14ac:dyDescent="0.35">
      <c r="A153" s="7"/>
      <c r="B153" s="7"/>
      <c r="C153" s="7"/>
      <c r="D153" s="21"/>
      <c r="E153" s="21"/>
      <c r="F153" s="17"/>
      <c r="G153" s="19"/>
      <c r="H153" s="19"/>
      <c r="I153" s="19"/>
      <c r="J153" s="74">
        <f t="shared" si="15"/>
        <v>0</v>
      </c>
      <c r="K153" s="74">
        <f t="shared" si="16"/>
        <v>0</v>
      </c>
      <c r="L153" s="119">
        <f t="shared" si="17"/>
        <v>0</v>
      </c>
      <c r="M153" s="20"/>
      <c r="N153" s="19">
        <f t="shared" si="18"/>
        <v>0</v>
      </c>
      <c r="O153" s="122">
        <f t="shared" si="19"/>
        <v>0</v>
      </c>
    </row>
    <row r="154" spans="1:15" hidden="1" x14ac:dyDescent="0.35">
      <c r="A154" s="7"/>
      <c r="B154" s="7"/>
      <c r="C154" s="7"/>
      <c r="D154" s="21"/>
      <c r="E154" s="21"/>
      <c r="F154" s="17"/>
      <c r="G154" s="19"/>
      <c r="H154" s="19"/>
      <c r="I154" s="19"/>
      <c r="J154" s="74">
        <f t="shared" si="15"/>
        <v>0</v>
      </c>
      <c r="K154" s="74">
        <f t="shared" si="16"/>
        <v>0</v>
      </c>
      <c r="L154" s="119">
        <f t="shared" si="17"/>
        <v>0</v>
      </c>
      <c r="M154" s="20"/>
      <c r="N154" s="19">
        <f t="shared" si="18"/>
        <v>0</v>
      </c>
      <c r="O154" s="122">
        <f t="shared" si="19"/>
        <v>0</v>
      </c>
    </row>
    <row r="155" spans="1:15" hidden="1" x14ac:dyDescent="0.35">
      <c r="A155" s="7"/>
      <c r="B155" s="7"/>
      <c r="C155" s="7"/>
      <c r="D155" s="21"/>
      <c r="E155" s="21"/>
      <c r="F155" s="17"/>
      <c r="G155" s="19"/>
      <c r="H155" s="19"/>
      <c r="I155" s="19"/>
      <c r="J155" s="74">
        <f t="shared" si="15"/>
        <v>0</v>
      </c>
      <c r="K155" s="74">
        <f t="shared" si="16"/>
        <v>0</v>
      </c>
      <c r="L155" s="119">
        <f t="shared" si="17"/>
        <v>0</v>
      </c>
      <c r="M155" s="20"/>
      <c r="N155" s="19">
        <f t="shared" si="18"/>
        <v>0</v>
      </c>
      <c r="O155" s="122">
        <f t="shared" si="19"/>
        <v>0</v>
      </c>
    </row>
    <row r="156" spans="1:15" hidden="1" x14ac:dyDescent="0.35">
      <c r="A156" s="7"/>
      <c r="B156" s="7"/>
      <c r="C156" s="7"/>
      <c r="D156" s="21"/>
      <c r="E156" s="21"/>
      <c r="F156" s="17"/>
      <c r="G156" s="19"/>
      <c r="H156" s="19"/>
      <c r="I156" s="19"/>
      <c r="J156" s="74">
        <f t="shared" si="15"/>
        <v>0</v>
      </c>
      <c r="K156" s="74">
        <f t="shared" si="16"/>
        <v>0</v>
      </c>
      <c r="L156" s="119">
        <f t="shared" si="17"/>
        <v>0</v>
      </c>
      <c r="M156" s="20"/>
      <c r="N156" s="19">
        <f t="shared" si="18"/>
        <v>0</v>
      </c>
      <c r="O156" s="122">
        <f t="shared" si="19"/>
        <v>0</v>
      </c>
    </row>
    <row r="157" spans="1:15" hidden="1" x14ac:dyDescent="0.35">
      <c r="A157" s="7"/>
      <c r="B157" s="7"/>
      <c r="C157" s="7"/>
      <c r="D157" s="21"/>
      <c r="E157" s="21"/>
      <c r="F157" s="17"/>
      <c r="G157" s="19"/>
      <c r="H157" s="19"/>
      <c r="I157" s="19"/>
      <c r="J157" s="74">
        <f t="shared" si="15"/>
        <v>0</v>
      </c>
      <c r="K157" s="74">
        <f t="shared" si="16"/>
        <v>0</v>
      </c>
      <c r="L157" s="119">
        <f t="shared" si="17"/>
        <v>0</v>
      </c>
      <c r="M157" s="20"/>
      <c r="N157" s="19">
        <f t="shared" si="18"/>
        <v>0</v>
      </c>
      <c r="O157" s="122">
        <f t="shared" si="19"/>
        <v>0</v>
      </c>
    </row>
    <row r="158" spans="1:15" hidden="1" x14ac:dyDescent="0.35">
      <c r="A158" s="7"/>
      <c r="B158" s="7"/>
      <c r="C158" s="7"/>
      <c r="D158" s="21"/>
      <c r="E158" s="21"/>
      <c r="F158" s="17"/>
      <c r="G158" s="19"/>
      <c r="H158" s="19"/>
      <c r="I158" s="19"/>
      <c r="J158" s="74">
        <f t="shared" si="15"/>
        <v>0</v>
      </c>
      <c r="K158" s="74">
        <f t="shared" si="16"/>
        <v>0</v>
      </c>
      <c r="L158" s="119">
        <f t="shared" si="17"/>
        <v>0</v>
      </c>
      <c r="M158" s="20"/>
      <c r="N158" s="19">
        <f t="shared" si="18"/>
        <v>0</v>
      </c>
      <c r="O158" s="122">
        <f t="shared" si="19"/>
        <v>0</v>
      </c>
    </row>
    <row r="159" spans="1:15" hidden="1" x14ac:dyDescent="0.35">
      <c r="A159" s="7"/>
      <c r="B159" s="7"/>
      <c r="C159" s="7"/>
      <c r="D159" s="21"/>
      <c r="E159" s="21"/>
      <c r="F159" s="17"/>
      <c r="G159" s="19"/>
      <c r="H159" s="19"/>
      <c r="I159" s="19"/>
      <c r="J159" s="74">
        <f t="shared" si="15"/>
        <v>0</v>
      </c>
      <c r="K159" s="74">
        <f t="shared" si="16"/>
        <v>0</v>
      </c>
      <c r="L159" s="119">
        <f t="shared" si="17"/>
        <v>0</v>
      </c>
      <c r="M159" s="20"/>
      <c r="N159" s="19">
        <f t="shared" si="18"/>
        <v>0</v>
      </c>
      <c r="O159" s="122">
        <f t="shared" si="19"/>
        <v>0</v>
      </c>
    </row>
    <row r="160" spans="1:15" hidden="1" x14ac:dyDescent="0.35">
      <c r="A160" s="7"/>
      <c r="B160" s="7"/>
      <c r="C160" s="7"/>
      <c r="D160" s="21"/>
      <c r="E160" s="21"/>
      <c r="F160" s="17"/>
      <c r="G160" s="19"/>
      <c r="H160" s="19"/>
      <c r="I160" s="19"/>
      <c r="J160" s="74">
        <f t="shared" si="15"/>
        <v>0</v>
      </c>
      <c r="K160" s="74">
        <f t="shared" si="16"/>
        <v>0</v>
      </c>
      <c r="L160" s="119">
        <f t="shared" si="17"/>
        <v>0</v>
      </c>
      <c r="M160" s="20"/>
      <c r="N160" s="19">
        <f t="shared" si="18"/>
        <v>0</v>
      </c>
      <c r="O160" s="122">
        <f t="shared" si="19"/>
        <v>0</v>
      </c>
    </row>
    <row r="161" spans="1:15" hidden="1" x14ac:dyDescent="0.35">
      <c r="A161" s="7"/>
      <c r="B161" s="7"/>
      <c r="C161" s="7"/>
      <c r="D161" s="21"/>
      <c r="E161" s="21"/>
      <c r="F161" s="17"/>
      <c r="G161" s="19"/>
      <c r="H161" s="19"/>
      <c r="I161" s="19"/>
      <c r="J161" s="74">
        <f t="shared" si="15"/>
        <v>0</v>
      </c>
      <c r="K161" s="74">
        <f t="shared" si="16"/>
        <v>0</v>
      </c>
      <c r="L161" s="119">
        <f t="shared" si="17"/>
        <v>0</v>
      </c>
      <c r="M161" s="20"/>
      <c r="N161" s="19">
        <f t="shared" si="18"/>
        <v>0</v>
      </c>
      <c r="O161" s="122">
        <f t="shared" si="19"/>
        <v>0</v>
      </c>
    </row>
    <row r="162" spans="1:15" hidden="1" x14ac:dyDescent="0.35">
      <c r="A162" s="7"/>
      <c r="B162" s="7"/>
      <c r="C162" s="7"/>
      <c r="D162" s="21"/>
      <c r="E162" s="21"/>
      <c r="F162" s="17"/>
      <c r="G162" s="19"/>
      <c r="H162" s="19"/>
      <c r="I162" s="19"/>
      <c r="J162" s="74">
        <f t="shared" si="15"/>
        <v>0</v>
      </c>
      <c r="K162" s="74">
        <f t="shared" si="16"/>
        <v>0</v>
      </c>
      <c r="L162" s="119">
        <f t="shared" si="17"/>
        <v>0</v>
      </c>
      <c r="M162" s="20"/>
      <c r="N162" s="19">
        <f t="shared" si="18"/>
        <v>0</v>
      </c>
      <c r="O162" s="122">
        <f t="shared" si="19"/>
        <v>0</v>
      </c>
    </row>
    <row r="163" spans="1:15" hidden="1" x14ac:dyDescent="0.35">
      <c r="A163" s="7"/>
      <c r="B163" s="7"/>
      <c r="C163" s="7"/>
      <c r="D163" s="21"/>
      <c r="E163" s="21"/>
      <c r="F163" s="17"/>
      <c r="G163" s="19"/>
      <c r="H163" s="19"/>
      <c r="I163" s="19"/>
      <c r="J163" s="74">
        <f t="shared" si="15"/>
        <v>0</v>
      </c>
      <c r="K163" s="74">
        <f t="shared" si="16"/>
        <v>0</v>
      </c>
      <c r="L163" s="119">
        <f t="shared" si="17"/>
        <v>0</v>
      </c>
      <c r="M163" s="20"/>
      <c r="N163" s="19">
        <f t="shared" si="18"/>
        <v>0</v>
      </c>
      <c r="O163" s="122">
        <f t="shared" si="19"/>
        <v>0</v>
      </c>
    </row>
    <row r="164" spans="1:15" hidden="1" x14ac:dyDescent="0.35">
      <c r="A164" s="7"/>
      <c r="B164" s="7"/>
      <c r="C164" s="7"/>
      <c r="D164" s="21"/>
      <c r="E164" s="21"/>
      <c r="F164" s="17"/>
      <c r="G164" s="19"/>
      <c r="H164" s="19"/>
      <c r="I164" s="19"/>
      <c r="J164" s="74">
        <f t="shared" si="15"/>
        <v>0</v>
      </c>
      <c r="K164" s="74">
        <f t="shared" si="16"/>
        <v>0</v>
      </c>
      <c r="L164" s="119">
        <f t="shared" si="17"/>
        <v>0</v>
      </c>
      <c r="M164" s="20"/>
      <c r="N164" s="19">
        <f t="shared" si="18"/>
        <v>0</v>
      </c>
      <c r="O164" s="122">
        <f t="shared" si="19"/>
        <v>0</v>
      </c>
    </row>
    <row r="165" spans="1:15" hidden="1" x14ac:dyDescent="0.35">
      <c r="A165" s="7"/>
      <c r="B165" s="7"/>
      <c r="C165" s="7"/>
      <c r="D165" s="21"/>
      <c r="E165" s="21"/>
      <c r="F165" s="17"/>
      <c r="G165" s="19"/>
      <c r="H165" s="19"/>
      <c r="I165" s="19"/>
      <c r="J165" s="74">
        <f t="shared" si="15"/>
        <v>0</v>
      </c>
      <c r="K165" s="74">
        <f t="shared" si="16"/>
        <v>0</v>
      </c>
      <c r="L165" s="119">
        <f t="shared" si="17"/>
        <v>0</v>
      </c>
      <c r="M165" s="20"/>
      <c r="N165" s="19">
        <f t="shared" si="18"/>
        <v>0</v>
      </c>
      <c r="O165" s="122">
        <f t="shared" si="19"/>
        <v>0</v>
      </c>
    </row>
    <row r="166" spans="1:15" hidden="1" x14ac:dyDescent="0.35">
      <c r="A166" s="7"/>
      <c r="B166" s="7"/>
      <c r="C166" s="7"/>
      <c r="D166" s="21"/>
      <c r="E166" s="21"/>
      <c r="F166" s="17"/>
      <c r="G166" s="19"/>
      <c r="H166" s="19"/>
      <c r="I166" s="19"/>
      <c r="J166" s="74">
        <f t="shared" si="15"/>
        <v>0</v>
      </c>
      <c r="K166" s="74">
        <f t="shared" si="16"/>
        <v>0</v>
      </c>
      <c r="L166" s="119">
        <f t="shared" si="17"/>
        <v>0</v>
      </c>
      <c r="M166" s="20"/>
      <c r="N166" s="19">
        <f t="shared" si="18"/>
        <v>0</v>
      </c>
      <c r="O166" s="122">
        <f t="shared" si="19"/>
        <v>0</v>
      </c>
    </row>
    <row r="167" spans="1:15" hidden="1" x14ac:dyDescent="0.35">
      <c r="A167" s="7"/>
      <c r="B167" s="7"/>
      <c r="C167" s="7"/>
      <c r="D167" s="21"/>
      <c r="E167" s="21"/>
      <c r="F167" s="17"/>
      <c r="G167" s="19"/>
      <c r="H167" s="19"/>
      <c r="I167" s="19"/>
      <c r="J167" s="74">
        <f t="shared" si="15"/>
        <v>0</v>
      </c>
      <c r="K167" s="74">
        <f t="shared" si="16"/>
        <v>0</v>
      </c>
      <c r="L167" s="119">
        <f t="shared" si="17"/>
        <v>0</v>
      </c>
      <c r="M167" s="20"/>
      <c r="N167" s="19">
        <f t="shared" si="18"/>
        <v>0</v>
      </c>
      <c r="O167" s="122">
        <f t="shared" si="19"/>
        <v>0</v>
      </c>
    </row>
    <row r="168" spans="1:15" hidden="1" x14ac:dyDescent="0.35">
      <c r="A168" s="7"/>
      <c r="B168" s="7"/>
      <c r="C168" s="7"/>
      <c r="D168" s="21"/>
      <c r="E168" s="21"/>
      <c r="F168" s="17"/>
      <c r="G168" s="19"/>
      <c r="H168" s="19"/>
      <c r="I168" s="19"/>
      <c r="J168" s="74">
        <f t="shared" si="15"/>
        <v>0</v>
      </c>
      <c r="K168" s="74">
        <f t="shared" si="16"/>
        <v>0</v>
      </c>
      <c r="L168" s="119">
        <f t="shared" si="17"/>
        <v>0</v>
      </c>
      <c r="M168" s="20"/>
      <c r="N168" s="19">
        <f t="shared" si="18"/>
        <v>0</v>
      </c>
      <c r="O168" s="122">
        <f t="shared" si="19"/>
        <v>0</v>
      </c>
    </row>
    <row r="169" spans="1:15" hidden="1" x14ac:dyDescent="0.35">
      <c r="A169" s="7"/>
      <c r="B169" s="7"/>
      <c r="C169" s="7"/>
      <c r="D169" s="21"/>
      <c r="E169" s="21"/>
      <c r="F169" s="17"/>
      <c r="G169" s="19"/>
      <c r="H169" s="19"/>
      <c r="I169" s="19"/>
      <c r="J169" s="74">
        <f t="shared" si="15"/>
        <v>0</v>
      </c>
      <c r="K169" s="74">
        <f t="shared" si="16"/>
        <v>0</v>
      </c>
      <c r="L169" s="119">
        <f t="shared" si="17"/>
        <v>0</v>
      </c>
      <c r="M169" s="20"/>
      <c r="N169" s="19">
        <f t="shared" si="18"/>
        <v>0</v>
      </c>
      <c r="O169" s="122">
        <f t="shared" si="19"/>
        <v>0</v>
      </c>
    </row>
    <row r="170" spans="1:15" hidden="1" x14ac:dyDescent="0.35">
      <c r="A170" s="7"/>
      <c r="B170" s="7"/>
      <c r="C170" s="7"/>
      <c r="D170" s="21"/>
      <c r="E170" s="21"/>
      <c r="F170" s="17"/>
      <c r="G170" s="19"/>
      <c r="H170" s="19"/>
      <c r="I170" s="19"/>
      <c r="J170" s="74">
        <f t="shared" si="15"/>
        <v>0</v>
      </c>
      <c r="K170" s="74">
        <f t="shared" si="16"/>
        <v>0</v>
      </c>
      <c r="L170" s="119">
        <f t="shared" si="17"/>
        <v>0</v>
      </c>
      <c r="M170" s="20"/>
      <c r="N170" s="19">
        <f t="shared" si="18"/>
        <v>0</v>
      </c>
      <c r="O170" s="122">
        <f t="shared" si="19"/>
        <v>0</v>
      </c>
    </row>
    <row r="171" spans="1:15" hidden="1" x14ac:dyDescent="0.35">
      <c r="A171" s="7"/>
      <c r="B171" s="7"/>
      <c r="C171" s="7"/>
      <c r="D171" s="21"/>
      <c r="E171" s="21"/>
      <c r="F171" s="17"/>
      <c r="G171" s="19"/>
      <c r="H171" s="19"/>
      <c r="I171" s="19"/>
      <c r="J171" s="74">
        <f t="shared" si="15"/>
        <v>0</v>
      </c>
      <c r="K171" s="74">
        <f t="shared" si="16"/>
        <v>0</v>
      </c>
      <c r="L171" s="119">
        <f t="shared" si="17"/>
        <v>0</v>
      </c>
      <c r="M171" s="20"/>
      <c r="N171" s="19">
        <f t="shared" si="18"/>
        <v>0</v>
      </c>
      <c r="O171" s="122">
        <f t="shared" si="19"/>
        <v>0</v>
      </c>
    </row>
    <row r="172" spans="1:15" hidden="1" x14ac:dyDescent="0.35">
      <c r="A172" s="7"/>
      <c r="B172" s="7"/>
      <c r="C172" s="7"/>
      <c r="D172" s="21"/>
      <c r="E172" s="21"/>
      <c r="F172" s="17"/>
      <c r="G172" s="19"/>
      <c r="H172" s="19"/>
      <c r="I172" s="19"/>
      <c r="J172" s="74">
        <f t="shared" si="15"/>
        <v>0</v>
      </c>
      <c r="K172" s="74">
        <f t="shared" si="16"/>
        <v>0</v>
      </c>
      <c r="L172" s="119">
        <f t="shared" si="17"/>
        <v>0</v>
      </c>
      <c r="M172" s="20"/>
      <c r="N172" s="19">
        <f t="shared" si="18"/>
        <v>0</v>
      </c>
      <c r="O172" s="122">
        <f t="shared" si="19"/>
        <v>0</v>
      </c>
    </row>
    <row r="173" spans="1:15" hidden="1" x14ac:dyDescent="0.35">
      <c r="A173" s="7"/>
      <c r="B173" s="7"/>
      <c r="C173" s="7"/>
      <c r="D173" s="21"/>
      <c r="E173" s="21"/>
      <c r="F173" s="17"/>
      <c r="G173" s="19"/>
      <c r="H173" s="19"/>
      <c r="I173" s="19"/>
      <c r="J173" s="74">
        <f t="shared" si="15"/>
        <v>0</v>
      </c>
      <c r="K173" s="74">
        <f t="shared" si="16"/>
        <v>0</v>
      </c>
      <c r="L173" s="119">
        <f t="shared" si="17"/>
        <v>0</v>
      </c>
      <c r="M173" s="20"/>
      <c r="N173" s="19">
        <f t="shared" si="18"/>
        <v>0</v>
      </c>
      <c r="O173" s="122">
        <f t="shared" si="19"/>
        <v>0</v>
      </c>
    </row>
    <row r="174" spans="1:15" hidden="1" x14ac:dyDescent="0.35">
      <c r="A174" s="7"/>
      <c r="B174" s="7"/>
      <c r="C174" s="7"/>
      <c r="D174" s="21"/>
      <c r="E174" s="21"/>
      <c r="F174" s="17"/>
      <c r="G174" s="19"/>
      <c r="H174" s="19"/>
      <c r="I174" s="19"/>
      <c r="J174" s="74">
        <f t="shared" si="15"/>
        <v>0</v>
      </c>
      <c r="K174" s="74">
        <f t="shared" si="16"/>
        <v>0</v>
      </c>
      <c r="L174" s="119">
        <f t="shared" si="17"/>
        <v>0</v>
      </c>
      <c r="M174" s="20"/>
      <c r="N174" s="19">
        <f t="shared" si="18"/>
        <v>0</v>
      </c>
      <c r="O174" s="122">
        <f t="shared" si="19"/>
        <v>0</v>
      </c>
    </row>
    <row r="175" spans="1:15" hidden="1" x14ac:dyDescent="0.35">
      <c r="A175" s="7"/>
      <c r="B175" s="7"/>
      <c r="C175" s="7"/>
      <c r="D175" s="21"/>
      <c r="E175" s="21"/>
      <c r="F175" s="17"/>
      <c r="G175" s="19"/>
      <c r="H175" s="19"/>
      <c r="I175" s="19"/>
      <c r="J175" s="74">
        <f t="shared" si="15"/>
        <v>0</v>
      </c>
      <c r="K175" s="74">
        <f t="shared" si="16"/>
        <v>0</v>
      </c>
      <c r="L175" s="119">
        <f t="shared" si="17"/>
        <v>0</v>
      </c>
      <c r="M175" s="20"/>
      <c r="N175" s="19">
        <f t="shared" si="18"/>
        <v>0</v>
      </c>
      <c r="O175" s="122">
        <f t="shared" si="19"/>
        <v>0</v>
      </c>
    </row>
    <row r="176" spans="1:15" hidden="1" x14ac:dyDescent="0.35">
      <c r="A176" s="7"/>
      <c r="B176" s="7"/>
      <c r="C176" s="7"/>
      <c r="D176" s="21"/>
      <c r="E176" s="21"/>
      <c r="F176" s="17"/>
      <c r="G176" s="19"/>
      <c r="H176" s="19"/>
      <c r="I176" s="19"/>
      <c r="J176" s="74">
        <f t="shared" si="15"/>
        <v>0</v>
      </c>
      <c r="K176" s="74">
        <f t="shared" si="16"/>
        <v>0</v>
      </c>
      <c r="L176" s="119">
        <f t="shared" si="17"/>
        <v>0</v>
      </c>
      <c r="M176" s="20"/>
      <c r="N176" s="19">
        <f t="shared" si="18"/>
        <v>0</v>
      </c>
      <c r="O176" s="122">
        <f t="shared" si="19"/>
        <v>0</v>
      </c>
    </row>
    <row r="177" spans="1:15" hidden="1" x14ac:dyDescent="0.35">
      <c r="A177" s="7"/>
      <c r="B177" s="7"/>
      <c r="C177" s="7"/>
      <c r="D177" s="21"/>
      <c r="E177" s="21"/>
      <c r="F177" s="17"/>
      <c r="G177" s="19"/>
      <c r="H177" s="19"/>
      <c r="I177" s="19"/>
      <c r="J177" s="74">
        <f t="shared" si="15"/>
        <v>0</v>
      </c>
      <c r="K177" s="74">
        <f t="shared" si="16"/>
        <v>0</v>
      </c>
      <c r="L177" s="119">
        <f t="shared" si="17"/>
        <v>0</v>
      </c>
      <c r="M177" s="20"/>
      <c r="N177" s="19">
        <f t="shared" si="18"/>
        <v>0</v>
      </c>
      <c r="O177" s="122">
        <f t="shared" si="19"/>
        <v>0</v>
      </c>
    </row>
    <row r="178" spans="1:15" hidden="1" x14ac:dyDescent="0.35">
      <c r="A178" s="7"/>
      <c r="B178" s="7"/>
      <c r="C178" s="7"/>
      <c r="D178" s="21"/>
      <c r="E178" s="21"/>
      <c r="F178" s="17"/>
      <c r="G178" s="19"/>
      <c r="H178" s="19"/>
      <c r="I178" s="19"/>
      <c r="J178" s="74">
        <f t="shared" si="15"/>
        <v>0</v>
      </c>
      <c r="K178" s="74">
        <f t="shared" si="16"/>
        <v>0</v>
      </c>
      <c r="L178" s="119">
        <f t="shared" si="17"/>
        <v>0</v>
      </c>
      <c r="M178" s="20"/>
      <c r="N178" s="19">
        <f t="shared" si="18"/>
        <v>0</v>
      </c>
      <c r="O178" s="122">
        <f t="shared" si="19"/>
        <v>0</v>
      </c>
    </row>
    <row r="179" spans="1:15" hidden="1" x14ac:dyDescent="0.35">
      <c r="A179" s="7"/>
      <c r="B179" s="7"/>
      <c r="C179" s="7"/>
      <c r="D179" s="21"/>
      <c r="E179" s="21"/>
      <c r="F179" s="17"/>
      <c r="G179" s="19"/>
      <c r="H179" s="19"/>
      <c r="I179" s="19"/>
      <c r="J179" s="74">
        <f t="shared" si="15"/>
        <v>0</v>
      </c>
      <c r="K179" s="74">
        <f t="shared" si="16"/>
        <v>0</v>
      </c>
      <c r="L179" s="119">
        <f t="shared" si="17"/>
        <v>0</v>
      </c>
      <c r="M179" s="20"/>
      <c r="N179" s="19">
        <f t="shared" si="18"/>
        <v>0</v>
      </c>
      <c r="O179" s="122">
        <f t="shared" si="19"/>
        <v>0</v>
      </c>
    </row>
    <row r="180" spans="1:15" hidden="1" x14ac:dyDescent="0.35">
      <c r="A180" s="7"/>
      <c r="B180" s="7"/>
      <c r="C180" s="7"/>
      <c r="D180" s="21"/>
      <c r="E180" s="21"/>
      <c r="F180" s="17"/>
      <c r="G180" s="19"/>
      <c r="H180" s="19"/>
      <c r="I180" s="19"/>
      <c r="J180" s="74">
        <f t="shared" si="15"/>
        <v>0</v>
      </c>
      <c r="K180" s="74">
        <f t="shared" si="16"/>
        <v>0</v>
      </c>
      <c r="L180" s="119">
        <f t="shared" si="17"/>
        <v>0</v>
      </c>
      <c r="M180" s="20"/>
      <c r="N180" s="19">
        <f t="shared" si="18"/>
        <v>0</v>
      </c>
      <c r="O180" s="122">
        <f t="shared" si="19"/>
        <v>0</v>
      </c>
    </row>
    <row r="181" spans="1:15" hidden="1" x14ac:dyDescent="0.35">
      <c r="A181" s="7"/>
      <c r="B181" s="7"/>
      <c r="C181" s="7"/>
      <c r="D181" s="21"/>
      <c r="E181" s="21"/>
      <c r="F181" s="17"/>
      <c r="G181" s="19"/>
      <c r="H181" s="19"/>
      <c r="I181" s="19"/>
      <c r="J181" s="74">
        <f t="shared" si="15"/>
        <v>0</v>
      </c>
      <c r="K181" s="74">
        <f t="shared" si="16"/>
        <v>0</v>
      </c>
      <c r="L181" s="119">
        <f t="shared" si="17"/>
        <v>0</v>
      </c>
      <c r="M181" s="20"/>
      <c r="N181" s="19">
        <f t="shared" si="18"/>
        <v>0</v>
      </c>
      <c r="O181" s="122">
        <f t="shared" si="19"/>
        <v>0</v>
      </c>
    </row>
    <row r="182" spans="1:15" hidden="1" x14ac:dyDescent="0.35">
      <c r="A182" s="7"/>
      <c r="B182" s="7"/>
      <c r="C182" s="7"/>
      <c r="D182" s="21"/>
      <c r="E182" s="21"/>
      <c r="F182" s="17"/>
      <c r="G182" s="19"/>
      <c r="H182" s="19"/>
      <c r="I182" s="19"/>
      <c r="J182" s="74">
        <f t="shared" si="15"/>
        <v>0</v>
      </c>
      <c r="K182" s="74">
        <f t="shared" si="16"/>
        <v>0</v>
      </c>
      <c r="L182" s="119">
        <f t="shared" si="17"/>
        <v>0</v>
      </c>
      <c r="M182" s="20"/>
      <c r="N182" s="19">
        <f t="shared" si="18"/>
        <v>0</v>
      </c>
      <c r="O182" s="122">
        <f t="shared" si="19"/>
        <v>0</v>
      </c>
    </row>
    <row r="183" spans="1:15" hidden="1" x14ac:dyDescent="0.35">
      <c r="A183" s="7"/>
      <c r="B183" s="7"/>
      <c r="C183" s="7"/>
      <c r="D183" s="21"/>
      <c r="E183" s="21"/>
      <c r="F183" s="17"/>
      <c r="G183" s="19"/>
      <c r="H183" s="19"/>
      <c r="I183" s="19"/>
      <c r="J183" s="74">
        <f t="shared" si="15"/>
        <v>0</v>
      </c>
      <c r="K183" s="74">
        <f t="shared" si="16"/>
        <v>0</v>
      </c>
      <c r="L183" s="119">
        <f t="shared" si="17"/>
        <v>0</v>
      </c>
      <c r="M183" s="20"/>
      <c r="N183" s="19">
        <f t="shared" si="18"/>
        <v>0</v>
      </c>
      <c r="O183" s="122">
        <f t="shared" si="19"/>
        <v>0</v>
      </c>
    </row>
    <row r="184" spans="1:15" hidden="1" x14ac:dyDescent="0.35">
      <c r="A184" s="7"/>
      <c r="B184" s="7"/>
      <c r="C184" s="7"/>
      <c r="D184" s="21"/>
      <c r="E184" s="21"/>
      <c r="F184" s="17"/>
      <c r="G184" s="19"/>
      <c r="H184" s="19"/>
      <c r="I184" s="19"/>
      <c r="J184" s="74">
        <f t="shared" si="15"/>
        <v>0</v>
      </c>
      <c r="K184" s="74">
        <f t="shared" si="16"/>
        <v>0</v>
      </c>
      <c r="L184" s="119">
        <f t="shared" si="17"/>
        <v>0</v>
      </c>
      <c r="M184" s="20"/>
      <c r="N184" s="19">
        <f t="shared" si="18"/>
        <v>0</v>
      </c>
      <c r="O184" s="122">
        <f t="shared" si="19"/>
        <v>0</v>
      </c>
    </row>
    <row r="185" spans="1:15" hidden="1" x14ac:dyDescent="0.35">
      <c r="A185" s="7"/>
      <c r="B185" s="7"/>
      <c r="C185" s="7"/>
      <c r="D185" s="21"/>
      <c r="E185" s="21"/>
      <c r="F185" s="17"/>
      <c r="G185" s="19"/>
      <c r="H185" s="19"/>
      <c r="I185" s="19"/>
      <c r="J185" s="74">
        <f t="shared" si="15"/>
        <v>0</v>
      </c>
      <c r="K185" s="74">
        <f t="shared" si="16"/>
        <v>0</v>
      </c>
      <c r="L185" s="119">
        <f t="shared" si="17"/>
        <v>0</v>
      </c>
      <c r="M185" s="20"/>
      <c r="N185" s="19">
        <f t="shared" si="18"/>
        <v>0</v>
      </c>
      <c r="O185" s="122">
        <f t="shared" si="19"/>
        <v>0</v>
      </c>
    </row>
    <row r="186" spans="1:15" hidden="1" x14ac:dyDescent="0.35">
      <c r="A186" s="7"/>
      <c r="B186" s="7"/>
      <c r="C186" s="7"/>
      <c r="D186" s="21"/>
      <c r="E186" s="21"/>
      <c r="F186" s="17"/>
      <c r="G186" s="19"/>
      <c r="H186" s="19"/>
      <c r="I186" s="19"/>
      <c r="J186" s="74">
        <f t="shared" si="15"/>
        <v>0</v>
      </c>
      <c r="K186" s="74">
        <f t="shared" si="16"/>
        <v>0</v>
      </c>
      <c r="L186" s="119">
        <f t="shared" si="17"/>
        <v>0</v>
      </c>
      <c r="M186" s="20"/>
      <c r="N186" s="19">
        <f t="shared" si="18"/>
        <v>0</v>
      </c>
      <c r="O186" s="122">
        <f t="shared" si="19"/>
        <v>0</v>
      </c>
    </row>
    <row r="187" spans="1:15" hidden="1" x14ac:dyDescent="0.35">
      <c r="A187" s="7"/>
      <c r="B187" s="7"/>
      <c r="C187" s="7"/>
      <c r="D187" s="21"/>
      <c r="E187" s="21"/>
      <c r="F187" s="17"/>
      <c r="G187" s="19"/>
      <c r="H187" s="19"/>
      <c r="I187" s="19"/>
      <c r="J187" s="74">
        <f t="shared" si="15"/>
        <v>0</v>
      </c>
      <c r="K187" s="74">
        <f t="shared" si="16"/>
        <v>0</v>
      </c>
      <c r="L187" s="119">
        <f t="shared" si="17"/>
        <v>0</v>
      </c>
      <c r="M187" s="20"/>
      <c r="N187" s="19">
        <f t="shared" si="18"/>
        <v>0</v>
      </c>
      <c r="O187" s="122">
        <f t="shared" si="19"/>
        <v>0</v>
      </c>
    </row>
    <row r="188" spans="1:15" hidden="1" x14ac:dyDescent="0.35">
      <c r="A188" s="7"/>
      <c r="B188" s="7"/>
      <c r="C188" s="7"/>
      <c r="D188" s="21"/>
      <c r="E188" s="21"/>
      <c r="F188" s="17"/>
      <c r="G188" s="19"/>
      <c r="H188" s="19"/>
      <c r="I188" s="19"/>
      <c r="J188" s="74">
        <f t="shared" si="15"/>
        <v>0</v>
      </c>
      <c r="K188" s="74">
        <f t="shared" si="16"/>
        <v>0</v>
      </c>
      <c r="L188" s="119">
        <f t="shared" si="17"/>
        <v>0</v>
      </c>
      <c r="M188" s="20"/>
      <c r="N188" s="19">
        <f t="shared" si="18"/>
        <v>0</v>
      </c>
      <c r="O188" s="122">
        <f t="shared" si="19"/>
        <v>0</v>
      </c>
    </row>
    <row r="189" spans="1:15" hidden="1" x14ac:dyDescent="0.35">
      <c r="A189" s="7"/>
      <c r="B189" s="7"/>
      <c r="C189" s="7"/>
      <c r="D189" s="21"/>
      <c r="E189" s="21"/>
      <c r="F189" s="17"/>
      <c r="G189" s="19"/>
      <c r="H189" s="19"/>
      <c r="I189" s="19"/>
      <c r="J189" s="74">
        <f t="shared" si="15"/>
        <v>0</v>
      </c>
      <c r="K189" s="74">
        <f t="shared" si="16"/>
        <v>0</v>
      </c>
      <c r="L189" s="119">
        <f t="shared" si="17"/>
        <v>0</v>
      </c>
      <c r="M189" s="20"/>
      <c r="N189" s="19">
        <f t="shared" si="18"/>
        <v>0</v>
      </c>
      <c r="O189" s="122">
        <f t="shared" si="19"/>
        <v>0</v>
      </c>
    </row>
    <row r="190" spans="1:15" hidden="1" x14ac:dyDescent="0.35">
      <c r="A190" s="7"/>
      <c r="B190" s="7"/>
      <c r="C190" s="7"/>
      <c r="D190" s="21"/>
      <c r="E190" s="21"/>
      <c r="F190" s="17"/>
      <c r="G190" s="19"/>
      <c r="H190" s="19"/>
      <c r="I190" s="19"/>
      <c r="J190" s="74">
        <f t="shared" ref="J190:J198" si="20">H190+I190</f>
        <v>0</v>
      </c>
      <c r="K190" s="74">
        <f t="shared" ref="K190:K198" si="21">G190-(H190+I190)</f>
        <v>0</v>
      </c>
      <c r="L190" s="119">
        <f t="shared" ref="L190:L198" si="22">K190*$L$2</f>
        <v>0</v>
      </c>
      <c r="M190" s="20"/>
      <c r="N190" s="19">
        <f t="shared" ref="N190:N198" si="23">K190</f>
        <v>0</v>
      </c>
      <c r="O190" s="122">
        <f t="shared" ref="O190:O198" si="24">N190*$L$2</f>
        <v>0</v>
      </c>
    </row>
    <row r="191" spans="1:15" hidden="1" x14ac:dyDescent="0.35">
      <c r="A191" s="7"/>
      <c r="B191" s="7"/>
      <c r="C191" s="7"/>
      <c r="D191" s="21"/>
      <c r="E191" s="21"/>
      <c r="F191" s="17"/>
      <c r="G191" s="19"/>
      <c r="H191" s="19"/>
      <c r="I191" s="19"/>
      <c r="J191" s="74">
        <f t="shared" si="20"/>
        <v>0</v>
      </c>
      <c r="K191" s="74">
        <f t="shared" si="21"/>
        <v>0</v>
      </c>
      <c r="L191" s="119">
        <f t="shared" si="22"/>
        <v>0</v>
      </c>
      <c r="M191" s="20"/>
      <c r="N191" s="19">
        <f t="shared" si="23"/>
        <v>0</v>
      </c>
      <c r="O191" s="122">
        <f t="shared" si="24"/>
        <v>0</v>
      </c>
    </row>
    <row r="192" spans="1:15" hidden="1" x14ac:dyDescent="0.35">
      <c r="A192" s="7"/>
      <c r="B192" s="7"/>
      <c r="C192" s="7"/>
      <c r="D192" s="21"/>
      <c r="E192" s="21"/>
      <c r="F192" s="17"/>
      <c r="G192" s="19"/>
      <c r="H192" s="19"/>
      <c r="I192" s="19"/>
      <c r="J192" s="74">
        <f t="shared" si="20"/>
        <v>0</v>
      </c>
      <c r="K192" s="74">
        <f t="shared" si="21"/>
        <v>0</v>
      </c>
      <c r="L192" s="119">
        <f t="shared" si="22"/>
        <v>0</v>
      </c>
      <c r="M192" s="20"/>
      <c r="N192" s="19">
        <f t="shared" si="23"/>
        <v>0</v>
      </c>
      <c r="O192" s="122">
        <f t="shared" si="24"/>
        <v>0</v>
      </c>
    </row>
    <row r="193" spans="1:15" hidden="1" x14ac:dyDescent="0.35">
      <c r="A193" s="7"/>
      <c r="B193" s="7"/>
      <c r="C193" s="7"/>
      <c r="D193" s="21"/>
      <c r="E193" s="21"/>
      <c r="F193" s="17"/>
      <c r="G193" s="19"/>
      <c r="H193" s="19"/>
      <c r="I193" s="19"/>
      <c r="J193" s="74">
        <f t="shared" si="20"/>
        <v>0</v>
      </c>
      <c r="K193" s="74">
        <f t="shared" si="21"/>
        <v>0</v>
      </c>
      <c r="L193" s="119">
        <f t="shared" si="22"/>
        <v>0</v>
      </c>
      <c r="M193" s="20"/>
      <c r="N193" s="19">
        <f t="shared" si="23"/>
        <v>0</v>
      </c>
      <c r="O193" s="122">
        <f t="shared" si="24"/>
        <v>0</v>
      </c>
    </row>
    <row r="194" spans="1:15" hidden="1" x14ac:dyDescent="0.35">
      <c r="A194" s="7"/>
      <c r="B194" s="7"/>
      <c r="C194" s="7"/>
      <c r="D194" s="21"/>
      <c r="E194" s="21"/>
      <c r="F194" s="17"/>
      <c r="G194" s="19"/>
      <c r="H194" s="19"/>
      <c r="I194" s="19"/>
      <c r="J194" s="74">
        <f t="shared" si="20"/>
        <v>0</v>
      </c>
      <c r="K194" s="74">
        <f t="shared" si="21"/>
        <v>0</v>
      </c>
      <c r="L194" s="119">
        <f t="shared" si="22"/>
        <v>0</v>
      </c>
      <c r="M194" s="20"/>
      <c r="N194" s="19">
        <f t="shared" si="23"/>
        <v>0</v>
      </c>
      <c r="O194" s="122">
        <f t="shared" si="24"/>
        <v>0</v>
      </c>
    </row>
    <row r="195" spans="1:15" hidden="1" x14ac:dyDescent="0.35">
      <c r="A195" s="7"/>
      <c r="B195" s="7"/>
      <c r="C195" s="7"/>
      <c r="D195" s="21"/>
      <c r="E195" s="21"/>
      <c r="F195" s="17"/>
      <c r="G195" s="19"/>
      <c r="H195" s="19"/>
      <c r="I195" s="19"/>
      <c r="J195" s="74">
        <f t="shared" si="20"/>
        <v>0</v>
      </c>
      <c r="K195" s="74">
        <f t="shared" si="21"/>
        <v>0</v>
      </c>
      <c r="L195" s="119">
        <f t="shared" si="22"/>
        <v>0</v>
      </c>
      <c r="M195" s="20"/>
      <c r="N195" s="19">
        <f t="shared" si="23"/>
        <v>0</v>
      </c>
      <c r="O195" s="122">
        <f t="shared" si="24"/>
        <v>0</v>
      </c>
    </row>
    <row r="196" spans="1:15" hidden="1" x14ac:dyDescent="0.35">
      <c r="A196" s="7"/>
      <c r="B196" s="7"/>
      <c r="C196" s="7"/>
      <c r="D196" s="21"/>
      <c r="E196" s="21"/>
      <c r="F196" s="17"/>
      <c r="G196" s="19"/>
      <c r="H196" s="19"/>
      <c r="I196" s="19"/>
      <c r="J196" s="74">
        <f t="shared" si="20"/>
        <v>0</v>
      </c>
      <c r="K196" s="74">
        <f t="shared" si="21"/>
        <v>0</v>
      </c>
      <c r="L196" s="119">
        <f t="shared" si="22"/>
        <v>0</v>
      </c>
      <c r="M196" s="20"/>
      <c r="N196" s="19">
        <f t="shared" si="23"/>
        <v>0</v>
      </c>
      <c r="O196" s="122">
        <f t="shared" si="24"/>
        <v>0</v>
      </c>
    </row>
    <row r="197" spans="1:15" hidden="1" x14ac:dyDescent="0.35">
      <c r="A197" s="7"/>
      <c r="B197" s="7"/>
      <c r="C197" s="7"/>
      <c r="D197" s="21"/>
      <c r="E197" s="21"/>
      <c r="F197" s="17"/>
      <c r="G197" s="19"/>
      <c r="H197" s="19"/>
      <c r="I197" s="19"/>
      <c r="J197" s="74">
        <f t="shared" si="20"/>
        <v>0</v>
      </c>
      <c r="K197" s="74">
        <f t="shared" si="21"/>
        <v>0</v>
      </c>
      <c r="L197" s="119">
        <f t="shared" si="22"/>
        <v>0</v>
      </c>
      <c r="M197" s="20"/>
      <c r="N197" s="19">
        <f t="shared" si="23"/>
        <v>0</v>
      </c>
      <c r="O197" s="122">
        <f t="shared" si="24"/>
        <v>0</v>
      </c>
    </row>
    <row r="198" spans="1:15" hidden="1" x14ac:dyDescent="0.35">
      <c r="A198" s="7"/>
      <c r="B198" s="7"/>
      <c r="C198" s="7"/>
      <c r="D198" s="21"/>
      <c r="E198" s="21"/>
      <c r="F198" s="17"/>
      <c r="G198" s="19"/>
      <c r="H198" s="19"/>
      <c r="I198" s="19"/>
      <c r="J198" s="74">
        <f t="shared" si="20"/>
        <v>0</v>
      </c>
      <c r="K198" s="74">
        <f t="shared" si="21"/>
        <v>0</v>
      </c>
      <c r="L198" s="119">
        <f t="shared" si="22"/>
        <v>0</v>
      </c>
      <c r="M198" s="20"/>
      <c r="N198" s="19">
        <f t="shared" si="23"/>
        <v>0</v>
      </c>
      <c r="O198" s="122">
        <f t="shared" si="24"/>
        <v>0</v>
      </c>
    </row>
    <row r="199" spans="1:15" hidden="1" x14ac:dyDescent="0.35">
      <c r="A199" s="7"/>
      <c r="B199" s="7"/>
      <c r="C199" s="7"/>
      <c r="D199" s="21"/>
      <c r="E199" s="21"/>
      <c r="F199" s="17"/>
      <c r="G199" s="19"/>
      <c r="H199" s="19"/>
      <c r="I199" s="19"/>
      <c r="J199" s="74">
        <f t="shared" si="0"/>
        <v>0</v>
      </c>
      <c r="K199" s="74">
        <f t="shared" si="1"/>
        <v>0</v>
      </c>
      <c r="L199" s="119">
        <f t="shared" si="2"/>
        <v>0</v>
      </c>
      <c r="M199" s="20"/>
      <c r="N199" s="19">
        <f t="shared" si="9"/>
        <v>0</v>
      </c>
      <c r="O199" s="122">
        <f t="shared" si="4"/>
        <v>0</v>
      </c>
    </row>
    <row r="200" spans="1:15" hidden="1" x14ac:dyDescent="0.35">
      <c r="A200" s="7"/>
      <c r="B200" s="7"/>
      <c r="C200" s="7"/>
      <c r="D200" s="21"/>
      <c r="E200" s="21"/>
      <c r="F200" s="17"/>
      <c r="G200" s="19"/>
      <c r="H200" s="19"/>
      <c r="I200" s="19"/>
      <c r="J200" s="74">
        <f t="shared" ref="J200" si="25">H200+I200</f>
        <v>0</v>
      </c>
      <c r="K200" s="74">
        <f t="shared" ref="K200" si="26">G200-(H200+I200)</f>
        <v>0</v>
      </c>
      <c r="L200" s="119">
        <f t="shared" ref="L200" si="27">K200*$L$2</f>
        <v>0</v>
      </c>
      <c r="M200" s="20"/>
      <c r="N200" s="19">
        <f t="shared" si="9"/>
        <v>0</v>
      </c>
      <c r="O200" s="122">
        <f t="shared" si="4"/>
        <v>0</v>
      </c>
    </row>
    <row r="201" spans="1:15" hidden="1" x14ac:dyDescent="0.35">
      <c r="A201" s="7"/>
      <c r="B201" s="7"/>
      <c r="C201" s="7"/>
      <c r="D201" s="21"/>
      <c r="E201" s="21"/>
      <c r="F201" s="17"/>
      <c r="G201" s="19"/>
      <c r="H201" s="19"/>
      <c r="I201" s="19"/>
      <c r="J201" s="74">
        <f t="shared" si="0"/>
        <v>0</v>
      </c>
      <c r="K201" s="74">
        <f t="shared" si="1"/>
        <v>0</v>
      </c>
      <c r="L201" s="119">
        <f t="shared" si="2"/>
        <v>0</v>
      </c>
      <c r="M201" s="20"/>
      <c r="N201" s="19">
        <f t="shared" si="9"/>
        <v>0</v>
      </c>
      <c r="O201" s="122">
        <f t="shared" si="4"/>
        <v>0</v>
      </c>
    </row>
    <row r="202" spans="1:15" x14ac:dyDescent="0.35">
      <c r="A202" s="22"/>
      <c r="B202" s="22"/>
      <c r="C202" s="22"/>
      <c r="D202" s="23"/>
      <c r="E202" s="24" t="s">
        <v>0</v>
      </c>
      <c r="F202" s="25"/>
      <c r="G202" s="26">
        <f t="shared" ref="G202:L202" si="28">SUM(G4:G201)</f>
        <v>24</v>
      </c>
      <c r="H202" s="26">
        <f t="shared" si="28"/>
        <v>19</v>
      </c>
      <c r="I202" s="26">
        <f t="shared" si="28"/>
        <v>4</v>
      </c>
      <c r="J202" s="26">
        <f t="shared" si="28"/>
        <v>23</v>
      </c>
      <c r="K202" s="26">
        <f t="shared" si="28"/>
        <v>1</v>
      </c>
      <c r="L202" s="120">
        <f t="shared" si="28"/>
        <v>75</v>
      </c>
      <c r="M202" s="20"/>
      <c r="N202" s="34">
        <f>SUM(N4:N201)</f>
        <v>1</v>
      </c>
      <c r="O202" s="123">
        <f>SUM(O4:O201)</f>
        <v>75</v>
      </c>
    </row>
    <row r="203" spans="1:15" x14ac:dyDescent="0.35">
      <c r="N203" s="3"/>
    </row>
  </sheetData>
  <sheetProtection sheet="1" objects="1" scenarios="1"/>
  <sortState ref="A2:E67">
    <sortCondition ref="A2"/>
  </sortState>
  <mergeCells count="3">
    <mergeCell ref="E2:F2"/>
    <mergeCell ref="G2:J2"/>
    <mergeCell ref="M2:O2"/>
  </mergeCells>
  <printOptions gridLines="1"/>
  <pageMargins left="0.7" right="0.7" top="0.75" bottom="0.75" header="0.3" footer="0.3"/>
  <pageSetup paperSize="5" scale="79" fitToHeight="4" orientation="landscape" r:id="rId1"/>
  <headerFooter>
    <oddHeader>&amp;RIndividual Employment</oddHeader>
  </headerFooter>
  <rowBreaks count="1" manualBreakCount="1">
    <brk id="8" max="14" man="1"/>
  </rowBreaks>
  <colBreaks count="1" manualBreakCount="1">
    <brk id="1" min="2" max="12"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Options'!$A$2:$A$6</xm:f>
          </x14:formula1>
          <xm:sqref>F4:F201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workbookViewId="0">
      <selection sqref="A1:XFD1048576"/>
    </sheetView>
  </sheetViews>
  <sheetFormatPr defaultColWidth="9.1796875" defaultRowHeight="14.5" x14ac:dyDescent="0.35"/>
  <cols>
    <col min="1" max="1" width="16.81640625" style="22" customWidth="1"/>
    <col min="2" max="2" width="17.1796875" style="22" customWidth="1"/>
    <col min="3" max="3" width="8.81640625" style="22" customWidth="1"/>
    <col min="4" max="4" width="8.54296875" style="31" customWidth="1"/>
    <col min="5" max="5" width="9.1796875" style="31" customWidth="1"/>
    <col min="6" max="6" width="15.453125" style="31" customWidth="1"/>
    <col min="7" max="7" width="12.26953125" style="31" customWidth="1"/>
    <col min="8" max="8" width="12.453125" style="31" customWidth="1"/>
    <col min="9" max="9" width="9.54296875" style="31" customWidth="1"/>
    <col min="10" max="10" width="6.26953125" style="31" customWidth="1"/>
    <col min="11" max="11" width="13.54296875" style="31" customWidth="1"/>
    <col min="12" max="12" width="11.54296875" style="31" customWidth="1"/>
    <col min="13" max="13" width="2.7265625" style="32" customWidth="1"/>
    <col min="14" max="14" width="8.26953125" style="31" customWidth="1"/>
    <col min="15" max="15" width="13.7265625" style="22" customWidth="1"/>
    <col min="16" max="16" width="38.7265625" style="22" customWidth="1"/>
    <col min="17" max="16384" width="9.1796875" style="22"/>
  </cols>
  <sheetData>
    <row r="1" spans="1:16" x14ac:dyDescent="0.35">
      <c r="A1" s="22" t="s">
        <v>104</v>
      </c>
    </row>
    <row r="2" spans="1:16" ht="30" customHeight="1" x14ac:dyDescent="0.35">
      <c r="A2" s="5" t="s">
        <v>32</v>
      </c>
      <c r="B2" s="87" t="str">
        <f>'A. Summary '!D3</f>
        <v>April 2020</v>
      </c>
      <c r="C2" s="7" t="s">
        <v>34</v>
      </c>
      <c r="D2" s="6" t="s">
        <v>35</v>
      </c>
      <c r="E2" s="181" t="str">
        <f>'A. Summary '!B3</f>
        <v xml:space="preserve">ENTER  ON TAB A  </v>
      </c>
      <c r="F2" s="182"/>
      <c r="G2" s="183" t="s">
        <v>37</v>
      </c>
      <c r="H2" s="184"/>
      <c r="I2" s="184"/>
      <c r="J2" s="184"/>
      <c r="K2" s="29" t="s">
        <v>28</v>
      </c>
      <c r="L2" s="9">
        <v>65</v>
      </c>
      <c r="M2" s="188"/>
      <c r="N2" s="188"/>
      <c r="O2" s="188"/>
    </row>
    <row r="3" spans="1:16" ht="135" customHeight="1" x14ac:dyDescent="0.35">
      <c r="A3" s="10" t="s">
        <v>3</v>
      </c>
      <c r="B3" s="10" t="s">
        <v>4</v>
      </c>
      <c r="C3" s="11" t="s">
        <v>6</v>
      </c>
      <c r="D3" s="10" t="s">
        <v>5</v>
      </c>
      <c r="E3" s="10" t="s">
        <v>7</v>
      </c>
      <c r="F3" s="10" t="s">
        <v>17</v>
      </c>
      <c r="G3" s="10" t="s">
        <v>39</v>
      </c>
      <c r="H3" s="12" t="s">
        <v>33</v>
      </c>
      <c r="I3" s="30" t="s">
        <v>23</v>
      </c>
      <c r="J3" s="10" t="s">
        <v>18</v>
      </c>
      <c r="K3" s="10" t="s">
        <v>8</v>
      </c>
      <c r="L3" s="10" t="s">
        <v>78</v>
      </c>
      <c r="M3" s="14"/>
      <c r="N3" s="110" t="s">
        <v>71</v>
      </c>
      <c r="O3" s="10" t="s">
        <v>72</v>
      </c>
      <c r="P3" s="98" t="s">
        <v>57</v>
      </c>
    </row>
    <row r="4" spans="1:16" x14ac:dyDescent="0.35">
      <c r="A4" s="7" t="s">
        <v>1</v>
      </c>
      <c r="B4" s="7"/>
      <c r="C4" s="7"/>
      <c r="D4" s="15">
        <v>43893</v>
      </c>
      <c r="E4" s="16">
        <v>43916</v>
      </c>
      <c r="F4" s="17" t="s">
        <v>9</v>
      </c>
      <c r="G4" s="18">
        <v>12</v>
      </c>
      <c r="H4" s="18">
        <v>5</v>
      </c>
      <c r="I4" s="19">
        <v>4</v>
      </c>
      <c r="J4" s="74">
        <f>H4+I4</f>
        <v>9</v>
      </c>
      <c r="K4" s="74">
        <f>G4-(H4+I4)</f>
        <v>3</v>
      </c>
      <c r="L4" s="75">
        <f>K4*$L$2</f>
        <v>195</v>
      </c>
      <c r="M4" s="20"/>
      <c r="N4" s="19">
        <f>K4</f>
        <v>3</v>
      </c>
      <c r="O4" s="97">
        <f>N4*$L$2</f>
        <v>195</v>
      </c>
      <c r="P4" s="103"/>
    </row>
    <row r="5" spans="1:16" x14ac:dyDescent="0.35">
      <c r="A5" s="7" t="s">
        <v>2</v>
      </c>
      <c r="B5" s="7"/>
      <c r="C5" s="7"/>
      <c r="D5" s="21">
        <v>43891</v>
      </c>
      <c r="E5" s="21">
        <v>43921</v>
      </c>
      <c r="F5" s="17" t="s">
        <v>11</v>
      </c>
      <c r="G5" s="19">
        <v>9</v>
      </c>
      <c r="H5" s="19">
        <v>9</v>
      </c>
      <c r="I5" s="19"/>
      <c r="J5" s="74">
        <f t="shared" ref="J5:J36" si="0">H5+I5</f>
        <v>9</v>
      </c>
      <c r="K5" s="74">
        <f t="shared" ref="K5:K36" si="1">G5-(H5+I5)</f>
        <v>0</v>
      </c>
      <c r="L5" s="75">
        <f t="shared" ref="L5:L36" si="2">K5*$L$2</f>
        <v>0</v>
      </c>
      <c r="M5" s="20"/>
      <c r="N5" s="19">
        <f t="shared" ref="N5:N36" si="3">K5</f>
        <v>0</v>
      </c>
      <c r="O5" s="97">
        <f t="shared" ref="O5:O36" si="4">N5*$L$2</f>
        <v>0</v>
      </c>
      <c r="P5" s="103"/>
    </row>
    <row r="6" spans="1:16" x14ac:dyDescent="0.35">
      <c r="A6" s="7"/>
      <c r="B6" s="7"/>
      <c r="C6" s="7"/>
      <c r="D6" s="21"/>
      <c r="E6" s="21"/>
      <c r="F6" s="17"/>
      <c r="G6" s="19"/>
      <c r="H6" s="19"/>
      <c r="I6" s="19"/>
      <c r="J6" s="74">
        <f t="shared" si="0"/>
        <v>0</v>
      </c>
      <c r="K6" s="74">
        <f t="shared" si="1"/>
        <v>0</v>
      </c>
      <c r="L6" s="75">
        <f t="shared" si="2"/>
        <v>0</v>
      </c>
      <c r="M6" s="20"/>
      <c r="N6" s="19">
        <f t="shared" si="3"/>
        <v>0</v>
      </c>
      <c r="O6" s="97">
        <f t="shared" si="4"/>
        <v>0</v>
      </c>
      <c r="P6" s="103"/>
    </row>
    <row r="7" spans="1:16" x14ac:dyDescent="0.35">
      <c r="A7" s="7"/>
      <c r="B7" s="7"/>
      <c r="C7" s="7"/>
      <c r="D7" s="21"/>
      <c r="E7" s="21"/>
      <c r="F7" s="17"/>
      <c r="G7" s="19"/>
      <c r="H7" s="19"/>
      <c r="I7" s="19"/>
      <c r="J7" s="74">
        <f t="shared" si="0"/>
        <v>0</v>
      </c>
      <c r="K7" s="74">
        <f t="shared" si="1"/>
        <v>0</v>
      </c>
      <c r="L7" s="75">
        <f t="shared" si="2"/>
        <v>0</v>
      </c>
      <c r="M7" s="20"/>
      <c r="N7" s="19">
        <f t="shared" si="3"/>
        <v>0</v>
      </c>
      <c r="O7" s="97">
        <f t="shared" si="4"/>
        <v>0</v>
      </c>
      <c r="P7" s="103"/>
    </row>
    <row r="8" spans="1:16" x14ac:dyDescent="0.35">
      <c r="A8" s="7"/>
      <c r="B8" s="7"/>
      <c r="C8" s="7"/>
      <c r="D8" s="21"/>
      <c r="E8" s="21"/>
      <c r="F8" s="17"/>
      <c r="G8" s="19"/>
      <c r="H8" s="19"/>
      <c r="I8" s="19"/>
      <c r="J8" s="74">
        <f t="shared" si="0"/>
        <v>0</v>
      </c>
      <c r="K8" s="74">
        <f t="shared" si="1"/>
        <v>0</v>
      </c>
      <c r="L8" s="75">
        <f t="shared" si="2"/>
        <v>0</v>
      </c>
      <c r="M8" s="20"/>
      <c r="N8" s="19">
        <f t="shared" si="3"/>
        <v>0</v>
      </c>
      <c r="O8" s="97">
        <f t="shared" si="4"/>
        <v>0</v>
      </c>
      <c r="P8" s="103"/>
    </row>
    <row r="9" spans="1:16" x14ac:dyDescent="0.35">
      <c r="A9" s="7"/>
      <c r="B9" s="7"/>
      <c r="C9" s="7"/>
      <c r="D9" s="21"/>
      <c r="E9" s="21"/>
      <c r="F9" s="17"/>
      <c r="G9" s="19"/>
      <c r="H9" s="19"/>
      <c r="I9" s="19"/>
      <c r="J9" s="74">
        <f t="shared" si="0"/>
        <v>0</v>
      </c>
      <c r="K9" s="74">
        <f t="shared" si="1"/>
        <v>0</v>
      </c>
      <c r="L9" s="75">
        <f t="shared" si="2"/>
        <v>0</v>
      </c>
      <c r="M9" s="20"/>
      <c r="N9" s="19">
        <f t="shared" si="3"/>
        <v>0</v>
      </c>
      <c r="O9" s="97">
        <f t="shared" si="4"/>
        <v>0</v>
      </c>
      <c r="P9" s="103"/>
    </row>
    <row r="10" spans="1:16" x14ac:dyDescent="0.35">
      <c r="A10" s="7"/>
      <c r="B10" s="7"/>
      <c r="C10" s="7"/>
      <c r="D10" s="21"/>
      <c r="E10" s="21"/>
      <c r="F10" s="17"/>
      <c r="G10" s="19"/>
      <c r="H10" s="19"/>
      <c r="I10" s="19"/>
      <c r="J10" s="74">
        <f t="shared" si="0"/>
        <v>0</v>
      </c>
      <c r="K10" s="74">
        <f t="shared" si="1"/>
        <v>0</v>
      </c>
      <c r="L10" s="75">
        <f t="shared" si="2"/>
        <v>0</v>
      </c>
      <c r="M10" s="20"/>
      <c r="N10" s="19">
        <f t="shared" si="3"/>
        <v>0</v>
      </c>
      <c r="O10" s="97">
        <f t="shared" si="4"/>
        <v>0</v>
      </c>
      <c r="P10" s="103"/>
    </row>
    <row r="11" spans="1:16" x14ac:dyDescent="0.35">
      <c r="A11" s="7"/>
      <c r="B11" s="7"/>
      <c r="C11" s="7"/>
      <c r="D11" s="21"/>
      <c r="E11" s="21"/>
      <c r="F11" s="17"/>
      <c r="G11" s="19"/>
      <c r="H11" s="19"/>
      <c r="I11" s="19"/>
      <c r="J11" s="74">
        <f t="shared" si="0"/>
        <v>0</v>
      </c>
      <c r="K11" s="74">
        <f t="shared" si="1"/>
        <v>0</v>
      </c>
      <c r="L11" s="75">
        <f t="shared" si="2"/>
        <v>0</v>
      </c>
      <c r="M11" s="20"/>
      <c r="N11" s="19">
        <f t="shared" si="3"/>
        <v>0</v>
      </c>
      <c r="O11" s="97">
        <f t="shared" si="4"/>
        <v>0</v>
      </c>
      <c r="P11" s="103"/>
    </row>
    <row r="12" spans="1:16" x14ac:dyDescent="0.35">
      <c r="A12" s="7"/>
      <c r="B12" s="7"/>
      <c r="C12" s="7"/>
      <c r="D12" s="21"/>
      <c r="E12" s="21"/>
      <c r="F12" s="17"/>
      <c r="G12" s="19"/>
      <c r="H12" s="19"/>
      <c r="I12" s="19"/>
      <c r="J12" s="74">
        <f t="shared" si="0"/>
        <v>0</v>
      </c>
      <c r="K12" s="74">
        <f t="shared" si="1"/>
        <v>0</v>
      </c>
      <c r="L12" s="75">
        <f t="shared" si="2"/>
        <v>0</v>
      </c>
      <c r="M12" s="20"/>
      <c r="N12" s="19">
        <f t="shared" si="3"/>
        <v>0</v>
      </c>
      <c r="O12" s="97">
        <f t="shared" si="4"/>
        <v>0</v>
      </c>
      <c r="P12" s="103"/>
    </row>
    <row r="13" spans="1:16" x14ac:dyDescent="0.35">
      <c r="A13" s="7"/>
      <c r="B13" s="7"/>
      <c r="C13" s="7"/>
      <c r="D13" s="21"/>
      <c r="E13" s="21"/>
      <c r="F13" s="17"/>
      <c r="G13" s="19"/>
      <c r="H13" s="19"/>
      <c r="I13" s="19"/>
      <c r="J13" s="74">
        <f t="shared" si="0"/>
        <v>0</v>
      </c>
      <c r="K13" s="74">
        <f t="shared" si="1"/>
        <v>0</v>
      </c>
      <c r="L13" s="75">
        <f t="shared" si="2"/>
        <v>0</v>
      </c>
      <c r="M13" s="20"/>
      <c r="N13" s="19">
        <f t="shared" si="3"/>
        <v>0</v>
      </c>
      <c r="O13" s="97">
        <f t="shared" si="4"/>
        <v>0</v>
      </c>
      <c r="P13" s="103"/>
    </row>
    <row r="14" spans="1:16" x14ac:dyDescent="0.35">
      <c r="A14" s="7"/>
      <c r="B14" s="7"/>
      <c r="C14" s="7"/>
      <c r="D14" s="21"/>
      <c r="E14" s="21"/>
      <c r="F14" s="17"/>
      <c r="G14" s="19"/>
      <c r="H14" s="19"/>
      <c r="I14" s="19"/>
      <c r="J14" s="74">
        <f t="shared" si="0"/>
        <v>0</v>
      </c>
      <c r="K14" s="74">
        <f t="shared" si="1"/>
        <v>0</v>
      </c>
      <c r="L14" s="75">
        <f t="shared" si="2"/>
        <v>0</v>
      </c>
      <c r="M14" s="20"/>
      <c r="N14" s="19">
        <f t="shared" si="3"/>
        <v>0</v>
      </c>
      <c r="O14" s="97">
        <f t="shared" si="4"/>
        <v>0</v>
      </c>
      <c r="P14" s="103"/>
    </row>
    <row r="15" spans="1:16" x14ac:dyDescent="0.35">
      <c r="A15" s="7"/>
      <c r="B15" s="7"/>
      <c r="C15" s="7"/>
      <c r="D15" s="21"/>
      <c r="E15" s="21"/>
      <c r="F15" s="17"/>
      <c r="G15" s="19"/>
      <c r="H15" s="19"/>
      <c r="I15" s="19"/>
      <c r="J15" s="74">
        <f t="shared" si="0"/>
        <v>0</v>
      </c>
      <c r="K15" s="74">
        <f t="shared" si="1"/>
        <v>0</v>
      </c>
      <c r="L15" s="75">
        <f t="shared" si="2"/>
        <v>0</v>
      </c>
      <c r="M15" s="20"/>
      <c r="N15" s="19">
        <f t="shared" si="3"/>
        <v>0</v>
      </c>
      <c r="O15" s="97">
        <f t="shared" si="4"/>
        <v>0</v>
      </c>
      <c r="P15" s="103"/>
    </row>
    <row r="16" spans="1:16" x14ac:dyDescent="0.35">
      <c r="A16" s="7"/>
      <c r="B16" s="7"/>
      <c r="C16" s="7"/>
      <c r="D16" s="21"/>
      <c r="E16" s="21"/>
      <c r="F16" s="17"/>
      <c r="G16" s="19"/>
      <c r="H16" s="19"/>
      <c r="I16" s="19"/>
      <c r="J16" s="74">
        <f t="shared" si="0"/>
        <v>0</v>
      </c>
      <c r="K16" s="74">
        <f t="shared" si="1"/>
        <v>0</v>
      </c>
      <c r="L16" s="75">
        <f t="shared" si="2"/>
        <v>0</v>
      </c>
      <c r="M16" s="20"/>
      <c r="N16" s="19">
        <f t="shared" si="3"/>
        <v>0</v>
      </c>
      <c r="O16" s="97">
        <f t="shared" si="4"/>
        <v>0</v>
      </c>
      <c r="P16" s="103"/>
    </row>
    <row r="17" spans="1:16" x14ac:dyDescent="0.35">
      <c r="A17" s="7"/>
      <c r="B17" s="7"/>
      <c r="C17" s="7"/>
      <c r="D17" s="21"/>
      <c r="E17" s="21"/>
      <c r="F17" s="17"/>
      <c r="G17" s="19"/>
      <c r="H17" s="19"/>
      <c r="I17" s="19"/>
      <c r="J17" s="74">
        <f t="shared" ref="J17:J26" si="5">H17+I17</f>
        <v>0</v>
      </c>
      <c r="K17" s="74">
        <f t="shared" ref="K17:K26" si="6">G17-(H17+I17)</f>
        <v>0</v>
      </c>
      <c r="L17" s="75">
        <f t="shared" si="2"/>
        <v>0</v>
      </c>
      <c r="M17" s="20"/>
      <c r="N17" s="19">
        <f t="shared" si="3"/>
        <v>0</v>
      </c>
      <c r="O17" s="97">
        <f t="shared" si="4"/>
        <v>0</v>
      </c>
      <c r="P17" s="103"/>
    </row>
    <row r="18" spans="1:16" x14ac:dyDescent="0.35">
      <c r="A18" s="7"/>
      <c r="B18" s="7"/>
      <c r="C18" s="7"/>
      <c r="D18" s="21"/>
      <c r="E18" s="21"/>
      <c r="F18" s="17"/>
      <c r="G18" s="19"/>
      <c r="H18" s="19"/>
      <c r="I18" s="19"/>
      <c r="J18" s="74">
        <f t="shared" si="5"/>
        <v>0</v>
      </c>
      <c r="K18" s="74">
        <f t="shared" si="6"/>
        <v>0</v>
      </c>
      <c r="L18" s="75">
        <f t="shared" si="2"/>
        <v>0</v>
      </c>
      <c r="M18" s="20"/>
      <c r="N18" s="19">
        <f t="shared" si="3"/>
        <v>0</v>
      </c>
      <c r="O18" s="97">
        <f t="shared" si="4"/>
        <v>0</v>
      </c>
      <c r="P18" s="103"/>
    </row>
    <row r="19" spans="1:16" x14ac:dyDescent="0.35">
      <c r="A19" s="7"/>
      <c r="B19" s="7"/>
      <c r="C19" s="7"/>
      <c r="D19" s="21"/>
      <c r="E19" s="21"/>
      <c r="F19" s="17"/>
      <c r="G19" s="19"/>
      <c r="H19" s="19"/>
      <c r="I19" s="19"/>
      <c r="J19" s="74">
        <f t="shared" si="5"/>
        <v>0</v>
      </c>
      <c r="K19" s="74">
        <f t="shared" si="6"/>
        <v>0</v>
      </c>
      <c r="L19" s="75">
        <f t="shared" si="2"/>
        <v>0</v>
      </c>
      <c r="M19" s="20"/>
      <c r="N19" s="19">
        <f t="shared" si="3"/>
        <v>0</v>
      </c>
      <c r="O19" s="97">
        <f t="shared" si="4"/>
        <v>0</v>
      </c>
      <c r="P19" s="103"/>
    </row>
    <row r="20" spans="1:16" x14ac:dyDescent="0.35">
      <c r="A20" s="7"/>
      <c r="B20" s="7"/>
      <c r="C20" s="7"/>
      <c r="D20" s="21"/>
      <c r="E20" s="21"/>
      <c r="F20" s="17"/>
      <c r="G20" s="19"/>
      <c r="H20" s="19"/>
      <c r="I20" s="19"/>
      <c r="J20" s="74">
        <f t="shared" si="5"/>
        <v>0</v>
      </c>
      <c r="K20" s="74">
        <f t="shared" si="6"/>
        <v>0</v>
      </c>
      <c r="L20" s="75">
        <f t="shared" si="2"/>
        <v>0</v>
      </c>
      <c r="M20" s="20"/>
      <c r="N20" s="19">
        <f t="shared" si="3"/>
        <v>0</v>
      </c>
      <c r="O20" s="97">
        <f t="shared" si="4"/>
        <v>0</v>
      </c>
      <c r="P20" s="103"/>
    </row>
    <row r="21" spans="1:16" x14ac:dyDescent="0.35">
      <c r="A21" s="7"/>
      <c r="B21" s="7"/>
      <c r="C21" s="7"/>
      <c r="D21" s="21"/>
      <c r="E21" s="21"/>
      <c r="F21" s="17"/>
      <c r="G21" s="19"/>
      <c r="H21" s="19"/>
      <c r="I21" s="19"/>
      <c r="J21" s="74">
        <f t="shared" si="5"/>
        <v>0</v>
      </c>
      <c r="K21" s="74">
        <f t="shared" si="6"/>
        <v>0</v>
      </c>
      <c r="L21" s="75">
        <f t="shared" si="2"/>
        <v>0</v>
      </c>
      <c r="M21" s="20"/>
      <c r="N21" s="19">
        <f t="shared" si="3"/>
        <v>0</v>
      </c>
      <c r="O21" s="97">
        <f t="shared" si="4"/>
        <v>0</v>
      </c>
      <c r="P21" s="103"/>
    </row>
    <row r="22" spans="1:16" x14ac:dyDescent="0.35">
      <c r="A22" s="7"/>
      <c r="B22" s="7"/>
      <c r="C22" s="7"/>
      <c r="D22" s="21"/>
      <c r="E22" s="21"/>
      <c r="F22" s="17"/>
      <c r="G22" s="19"/>
      <c r="H22" s="19"/>
      <c r="I22" s="19"/>
      <c r="J22" s="74">
        <f t="shared" si="5"/>
        <v>0</v>
      </c>
      <c r="K22" s="74">
        <f t="shared" si="6"/>
        <v>0</v>
      </c>
      <c r="L22" s="75">
        <f t="shared" si="2"/>
        <v>0</v>
      </c>
      <c r="M22" s="20"/>
      <c r="N22" s="19">
        <f t="shared" si="3"/>
        <v>0</v>
      </c>
      <c r="O22" s="97">
        <f t="shared" si="4"/>
        <v>0</v>
      </c>
      <c r="P22" s="103"/>
    </row>
    <row r="23" spans="1:16" x14ac:dyDescent="0.35">
      <c r="A23" s="7"/>
      <c r="B23" s="7"/>
      <c r="C23" s="7"/>
      <c r="D23" s="21"/>
      <c r="E23" s="21"/>
      <c r="F23" s="17"/>
      <c r="G23" s="19"/>
      <c r="H23" s="19"/>
      <c r="I23" s="19"/>
      <c r="J23" s="74">
        <f t="shared" si="5"/>
        <v>0</v>
      </c>
      <c r="K23" s="74">
        <f t="shared" si="6"/>
        <v>0</v>
      </c>
      <c r="L23" s="75">
        <f t="shared" si="2"/>
        <v>0</v>
      </c>
      <c r="M23" s="20"/>
      <c r="N23" s="19">
        <f t="shared" si="3"/>
        <v>0</v>
      </c>
      <c r="O23" s="97">
        <f t="shared" si="4"/>
        <v>0</v>
      </c>
      <c r="P23" s="103"/>
    </row>
    <row r="24" spans="1:16" x14ac:dyDescent="0.35">
      <c r="A24" s="7"/>
      <c r="B24" s="7"/>
      <c r="C24" s="7"/>
      <c r="D24" s="21"/>
      <c r="E24" s="21"/>
      <c r="F24" s="17"/>
      <c r="G24" s="19"/>
      <c r="H24" s="19"/>
      <c r="I24" s="19"/>
      <c r="J24" s="74">
        <f t="shared" si="5"/>
        <v>0</v>
      </c>
      <c r="K24" s="74">
        <f t="shared" si="6"/>
        <v>0</v>
      </c>
      <c r="L24" s="75">
        <f t="shared" si="2"/>
        <v>0</v>
      </c>
      <c r="M24" s="20"/>
      <c r="N24" s="19">
        <f t="shared" si="3"/>
        <v>0</v>
      </c>
      <c r="O24" s="97">
        <f t="shared" si="4"/>
        <v>0</v>
      </c>
      <c r="P24" s="103"/>
    </row>
    <row r="25" spans="1:16" x14ac:dyDescent="0.35">
      <c r="A25" s="7"/>
      <c r="B25" s="7"/>
      <c r="C25" s="7"/>
      <c r="D25" s="21"/>
      <c r="E25" s="21"/>
      <c r="F25" s="17"/>
      <c r="G25" s="19"/>
      <c r="H25" s="19"/>
      <c r="I25" s="19"/>
      <c r="J25" s="74">
        <f t="shared" si="5"/>
        <v>0</v>
      </c>
      <c r="K25" s="74">
        <f t="shared" si="6"/>
        <v>0</v>
      </c>
      <c r="L25" s="75">
        <f t="shared" si="2"/>
        <v>0</v>
      </c>
      <c r="M25" s="20"/>
      <c r="N25" s="19">
        <f t="shared" si="3"/>
        <v>0</v>
      </c>
      <c r="O25" s="97">
        <f t="shared" si="4"/>
        <v>0</v>
      </c>
      <c r="P25" s="103"/>
    </row>
    <row r="26" spans="1:16" x14ac:dyDescent="0.35">
      <c r="A26" s="7"/>
      <c r="B26" s="7"/>
      <c r="C26" s="7"/>
      <c r="D26" s="21"/>
      <c r="E26" s="21"/>
      <c r="F26" s="17"/>
      <c r="G26" s="19"/>
      <c r="H26" s="19"/>
      <c r="I26" s="19"/>
      <c r="J26" s="74">
        <f t="shared" si="5"/>
        <v>0</v>
      </c>
      <c r="K26" s="74">
        <f t="shared" si="6"/>
        <v>0</v>
      </c>
      <c r="L26" s="75">
        <f t="shared" si="2"/>
        <v>0</v>
      </c>
      <c r="M26" s="20"/>
      <c r="N26" s="19">
        <f t="shared" si="3"/>
        <v>0</v>
      </c>
      <c r="O26" s="97">
        <f t="shared" si="4"/>
        <v>0</v>
      </c>
      <c r="P26" s="103"/>
    </row>
    <row r="27" spans="1:16" x14ac:dyDescent="0.35">
      <c r="A27" s="7"/>
      <c r="B27" s="7"/>
      <c r="C27" s="7"/>
      <c r="D27" s="21"/>
      <c r="E27" s="21"/>
      <c r="F27" s="17"/>
      <c r="G27" s="19"/>
      <c r="H27" s="19"/>
      <c r="I27" s="19"/>
      <c r="J27" s="74">
        <f t="shared" si="0"/>
        <v>0</v>
      </c>
      <c r="K27" s="74">
        <f t="shared" si="1"/>
        <v>0</v>
      </c>
      <c r="L27" s="75">
        <f t="shared" si="2"/>
        <v>0</v>
      </c>
      <c r="M27" s="20"/>
      <c r="N27" s="19">
        <f t="shared" si="3"/>
        <v>0</v>
      </c>
      <c r="O27" s="97">
        <f t="shared" si="4"/>
        <v>0</v>
      </c>
      <c r="P27" s="103"/>
    </row>
    <row r="28" spans="1:16" x14ac:dyDescent="0.35">
      <c r="A28" s="7"/>
      <c r="B28" s="7"/>
      <c r="C28" s="7"/>
      <c r="D28" s="21"/>
      <c r="E28" s="21"/>
      <c r="F28" s="17"/>
      <c r="G28" s="19"/>
      <c r="H28" s="19"/>
      <c r="I28" s="19"/>
      <c r="J28" s="74">
        <f t="shared" si="0"/>
        <v>0</v>
      </c>
      <c r="K28" s="74">
        <f t="shared" si="1"/>
        <v>0</v>
      </c>
      <c r="L28" s="75">
        <f t="shared" si="2"/>
        <v>0</v>
      </c>
      <c r="M28" s="20"/>
      <c r="N28" s="19">
        <f t="shared" si="3"/>
        <v>0</v>
      </c>
      <c r="O28" s="97">
        <f t="shared" si="4"/>
        <v>0</v>
      </c>
      <c r="P28" s="103"/>
    </row>
    <row r="29" spans="1:16" x14ac:dyDescent="0.35">
      <c r="A29" s="7"/>
      <c r="B29" s="7"/>
      <c r="C29" s="7"/>
      <c r="D29" s="21"/>
      <c r="E29" s="21"/>
      <c r="F29" s="17"/>
      <c r="G29" s="19"/>
      <c r="H29" s="19"/>
      <c r="I29" s="19"/>
      <c r="J29" s="74">
        <f t="shared" si="0"/>
        <v>0</v>
      </c>
      <c r="K29" s="74">
        <f t="shared" si="1"/>
        <v>0</v>
      </c>
      <c r="L29" s="75">
        <f t="shared" si="2"/>
        <v>0</v>
      </c>
      <c r="M29" s="20"/>
      <c r="N29" s="19">
        <f t="shared" si="3"/>
        <v>0</v>
      </c>
      <c r="O29" s="97">
        <f t="shared" si="4"/>
        <v>0</v>
      </c>
      <c r="P29" s="103"/>
    </row>
    <row r="30" spans="1:16" x14ac:dyDescent="0.35">
      <c r="A30" s="7"/>
      <c r="B30" s="7"/>
      <c r="C30" s="7"/>
      <c r="D30" s="21"/>
      <c r="E30" s="21"/>
      <c r="F30" s="17"/>
      <c r="G30" s="19"/>
      <c r="H30" s="19"/>
      <c r="I30" s="19"/>
      <c r="J30" s="74">
        <f t="shared" si="0"/>
        <v>0</v>
      </c>
      <c r="K30" s="74">
        <f t="shared" si="1"/>
        <v>0</v>
      </c>
      <c r="L30" s="75">
        <f t="shared" si="2"/>
        <v>0</v>
      </c>
      <c r="M30" s="20"/>
      <c r="N30" s="19">
        <f t="shared" si="3"/>
        <v>0</v>
      </c>
      <c r="O30" s="97">
        <f t="shared" si="4"/>
        <v>0</v>
      </c>
      <c r="P30" s="103"/>
    </row>
    <row r="31" spans="1:16" ht="15.75" customHeight="1" x14ac:dyDescent="0.35">
      <c r="A31" s="7"/>
      <c r="B31" s="7"/>
      <c r="C31" s="7"/>
      <c r="D31" s="21"/>
      <c r="E31" s="21"/>
      <c r="F31" s="17"/>
      <c r="G31" s="19"/>
      <c r="H31" s="19"/>
      <c r="I31" s="19"/>
      <c r="J31" s="74">
        <f t="shared" si="0"/>
        <v>0</v>
      </c>
      <c r="K31" s="74">
        <f t="shared" si="1"/>
        <v>0</v>
      </c>
      <c r="L31" s="75">
        <f t="shared" si="2"/>
        <v>0</v>
      </c>
      <c r="M31" s="20"/>
      <c r="N31" s="19">
        <f t="shared" si="3"/>
        <v>0</v>
      </c>
      <c r="O31" s="97">
        <f t="shared" si="4"/>
        <v>0</v>
      </c>
      <c r="P31" s="103"/>
    </row>
    <row r="32" spans="1:16" x14ac:dyDescent="0.35">
      <c r="A32" s="7"/>
      <c r="B32" s="7"/>
      <c r="C32" s="7"/>
      <c r="D32" s="21"/>
      <c r="E32" s="21"/>
      <c r="F32" s="17"/>
      <c r="G32" s="19"/>
      <c r="H32" s="19"/>
      <c r="I32" s="19"/>
      <c r="J32" s="74">
        <f t="shared" si="0"/>
        <v>0</v>
      </c>
      <c r="K32" s="74">
        <f t="shared" si="1"/>
        <v>0</v>
      </c>
      <c r="L32" s="75">
        <f t="shared" si="2"/>
        <v>0</v>
      </c>
      <c r="M32" s="20"/>
      <c r="N32" s="19">
        <f t="shared" si="3"/>
        <v>0</v>
      </c>
      <c r="O32" s="97">
        <f t="shared" si="4"/>
        <v>0</v>
      </c>
      <c r="P32" s="103"/>
    </row>
    <row r="33" spans="1:16" x14ac:dyDescent="0.35">
      <c r="A33" s="7"/>
      <c r="B33" s="7"/>
      <c r="C33" s="7"/>
      <c r="D33" s="21"/>
      <c r="E33" s="21"/>
      <c r="F33" s="17"/>
      <c r="G33" s="19"/>
      <c r="H33" s="19"/>
      <c r="I33" s="19"/>
      <c r="J33" s="74">
        <f t="shared" si="0"/>
        <v>0</v>
      </c>
      <c r="K33" s="74">
        <f t="shared" si="1"/>
        <v>0</v>
      </c>
      <c r="L33" s="75">
        <f t="shared" si="2"/>
        <v>0</v>
      </c>
      <c r="M33" s="20"/>
      <c r="N33" s="19">
        <f t="shared" si="3"/>
        <v>0</v>
      </c>
      <c r="O33" s="97">
        <f t="shared" si="4"/>
        <v>0</v>
      </c>
      <c r="P33" s="103"/>
    </row>
    <row r="34" spans="1:16" x14ac:dyDescent="0.35">
      <c r="A34" s="7"/>
      <c r="B34" s="7"/>
      <c r="C34" s="7"/>
      <c r="D34" s="21"/>
      <c r="E34" s="21"/>
      <c r="F34" s="17"/>
      <c r="G34" s="19"/>
      <c r="H34" s="19"/>
      <c r="I34" s="19"/>
      <c r="J34" s="74">
        <f t="shared" si="0"/>
        <v>0</v>
      </c>
      <c r="K34" s="74">
        <f t="shared" si="1"/>
        <v>0</v>
      </c>
      <c r="L34" s="75">
        <f t="shared" si="2"/>
        <v>0</v>
      </c>
      <c r="M34" s="20"/>
      <c r="N34" s="19">
        <f t="shared" si="3"/>
        <v>0</v>
      </c>
      <c r="O34" s="97">
        <f t="shared" si="4"/>
        <v>0</v>
      </c>
      <c r="P34" s="103"/>
    </row>
    <row r="35" spans="1:16" x14ac:dyDescent="0.35">
      <c r="A35" s="7"/>
      <c r="B35" s="7"/>
      <c r="C35" s="7"/>
      <c r="D35" s="21"/>
      <c r="E35" s="21"/>
      <c r="F35" s="17"/>
      <c r="G35" s="19"/>
      <c r="H35" s="19"/>
      <c r="I35" s="19"/>
      <c r="J35" s="74">
        <f t="shared" si="0"/>
        <v>0</v>
      </c>
      <c r="K35" s="74">
        <f t="shared" si="1"/>
        <v>0</v>
      </c>
      <c r="L35" s="75">
        <f t="shared" si="2"/>
        <v>0</v>
      </c>
      <c r="M35" s="20"/>
      <c r="N35" s="19">
        <f t="shared" si="3"/>
        <v>0</v>
      </c>
      <c r="O35" s="97">
        <f t="shared" si="4"/>
        <v>0</v>
      </c>
      <c r="P35" s="103"/>
    </row>
    <row r="36" spans="1:16" x14ac:dyDescent="0.35">
      <c r="A36" s="7"/>
      <c r="B36" s="7"/>
      <c r="C36" s="7"/>
      <c r="D36" s="21"/>
      <c r="E36" s="21"/>
      <c r="F36" s="17"/>
      <c r="G36" s="19"/>
      <c r="H36" s="19"/>
      <c r="I36" s="19"/>
      <c r="J36" s="74">
        <f t="shared" si="0"/>
        <v>0</v>
      </c>
      <c r="K36" s="74">
        <f t="shared" si="1"/>
        <v>0</v>
      </c>
      <c r="L36" s="75">
        <f t="shared" si="2"/>
        <v>0</v>
      </c>
      <c r="M36" s="20"/>
      <c r="N36" s="19">
        <f t="shared" si="3"/>
        <v>0</v>
      </c>
      <c r="O36" s="97">
        <f t="shared" si="4"/>
        <v>0</v>
      </c>
      <c r="P36" s="103"/>
    </row>
    <row r="37" spans="1:16" x14ac:dyDescent="0.35">
      <c r="D37" s="35"/>
      <c r="E37" s="24" t="s">
        <v>0</v>
      </c>
      <c r="F37" s="25"/>
      <c r="G37" s="26">
        <f t="shared" ref="G37:L37" si="7">SUM(G4:G36)</f>
        <v>21</v>
      </c>
      <c r="H37" s="26">
        <f t="shared" si="7"/>
        <v>14</v>
      </c>
      <c r="I37" s="26">
        <f t="shared" si="7"/>
        <v>4</v>
      </c>
      <c r="J37" s="26">
        <f t="shared" si="7"/>
        <v>18</v>
      </c>
      <c r="K37" s="26">
        <f t="shared" si="7"/>
        <v>3</v>
      </c>
      <c r="L37" s="27">
        <f t="shared" si="7"/>
        <v>195</v>
      </c>
      <c r="M37" s="20"/>
      <c r="N37" s="34">
        <f>SUM(N4:N36)</f>
        <v>3</v>
      </c>
      <c r="O37" s="28">
        <f>SUM(O4:O36)</f>
        <v>195</v>
      </c>
      <c r="P37" s="7"/>
    </row>
    <row r="38" spans="1:16" x14ac:dyDescent="0.35">
      <c r="N38" s="33"/>
    </row>
  </sheetData>
  <sheetProtection sheet="1" objects="1" scenarios="1"/>
  <mergeCells count="3">
    <mergeCell ref="E2:F2"/>
    <mergeCell ref="G2:J2"/>
    <mergeCell ref="M2:O2"/>
  </mergeCells>
  <printOptions gridLines="1"/>
  <pageMargins left="0.7" right="0.7" top="0.75" bottom="0.75" header="0.3" footer="0.3"/>
  <pageSetup paperSize="5" scale="78" fitToHeight="4" orientation="landscape" r:id="rId1"/>
  <headerFooter>
    <oddHeader>&amp;RGroup Supported Employment</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Options'!$A$2:$A$6</xm:f>
          </x14:formula1>
          <xm:sqref>F4:F36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zoomScaleNormal="100" workbookViewId="0">
      <selection sqref="A1:XFD1048576"/>
    </sheetView>
  </sheetViews>
  <sheetFormatPr defaultColWidth="9.1796875" defaultRowHeight="15.75" customHeight="1" x14ac:dyDescent="0.35"/>
  <cols>
    <col min="1" max="1" width="15.26953125" style="22" customWidth="1"/>
    <col min="2" max="2" width="14.1796875" style="22" customWidth="1"/>
    <col min="3" max="3" width="9.81640625" style="22" customWidth="1"/>
    <col min="4" max="4" width="9.1796875" style="22" customWidth="1"/>
    <col min="5" max="5" width="12.54296875" style="22" customWidth="1"/>
    <col min="6" max="6" width="14.54296875" style="22" customWidth="1"/>
    <col min="7" max="7" width="13.54296875" style="22" customWidth="1"/>
    <col min="8" max="9" width="11.453125" style="22" customWidth="1"/>
    <col min="10" max="10" width="8.81640625" style="22" customWidth="1"/>
    <col min="11" max="12" width="13" style="22" customWidth="1"/>
    <col min="13" max="13" width="4.26953125" style="32" customWidth="1"/>
    <col min="14" max="14" width="8" style="22" customWidth="1"/>
    <col min="15" max="15" width="10.81640625" style="22" customWidth="1"/>
    <col min="16" max="16" width="33.26953125" style="22" customWidth="1"/>
    <col min="17" max="16384" width="9.1796875" style="22"/>
  </cols>
  <sheetData>
    <row r="1" spans="1:16" ht="15.75" customHeight="1" thickBot="1" x14ac:dyDescent="0.4">
      <c r="A1" s="22" t="s">
        <v>104</v>
      </c>
    </row>
    <row r="2" spans="1:16" ht="32.25" customHeight="1" thickBot="1" x14ac:dyDescent="0.4">
      <c r="A2" s="53" t="s">
        <v>32</v>
      </c>
      <c r="B2" s="88" t="str">
        <f>'A. Summary '!D3</f>
        <v>April 2020</v>
      </c>
      <c r="C2" s="54"/>
      <c r="D2" s="55" t="s">
        <v>35</v>
      </c>
      <c r="E2" s="189" t="str">
        <f>'A. Summary '!B3</f>
        <v xml:space="preserve">ENTER  ON TAB A  </v>
      </c>
      <c r="F2" s="190"/>
      <c r="G2" s="191" t="s">
        <v>30</v>
      </c>
      <c r="H2" s="184"/>
      <c r="I2" s="184"/>
      <c r="J2" s="184"/>
      <c r="K2" s="29" t="s">
        <v>27</v>
      </c>
      <c r="L2" s="9">
        <v>35</v>
      </c>
      <c r="M2" s="185"/>
      <c r="N2" s="186"/>
      <c r="O2" s="187"/>
    </row>
    <row r="3" spans="1:16" ht="121.5" customHeight="1" x14ac:dyDescent="0.35">
      <c r="A3" s="56" t="s">
        <v>21</v>
      </c>
      <c r="B3" s="56" t="s">
        <v>20</v>
      </c>
      <c r="C3" s="57" t="s">
        <v>6</v>
      </c>
      <c r="D3" s="56" t="s">
        <v>5</v>
      </c>
      <c r="E3" s="56" t="s">
        <v>7</v>
      </c>
      <c r="F3" s="10" t="s">
        <v>19</v>
      </c>
      <c r="G3" s="10" t="s">
        <v>39</v>
      </c>
      <c r="H3" s="12" t="s">
        <v>22</v>
      </c>
      <c r="I3" s="58" t="s">
        <v>23</v>
      </c>
      <c r="J3" s="10" t="s">
        <v>18</v>
      </c>
      <c r="K3" s="10" t="s">
        <v>8</v>
      </c>
      <c r="L3" s="10" t="s">
        <v>78</v>
      </c>
      <c r="M3" s="14"/>
      <c r="N3" s="110" t="s">
        <v>71</v>
      </c>
      <c r="O3" s="10" t="s">
        <v>73</v>
      </c>
      <c r="P3" s="99" t="s">
        <v>57</v>
      </c>
    </row>
    <row r="4" spans="1:16" ht="15.75" customHeight="1" x14ac:dyDescent="0.35">
      <c r="A4" s="7" t="s">
        <v>1</v>
      </c>
      <c r="B4" s="7"/>
      <c r="C4" s="7"/>
      <c r="D4" s="59">
        <v>43891</v>
      </c>
      <c r="E4" s="59">
        <v>43922</v>
      </c>
      <c r="F4" s="17" t="s">
        <v>12</v>
      </c>
      <c r="G4" s="18">
        <v>10</v>
      </c>
      <c r="H4" s="18">
        <v>5</v>
      </c>
      <c r="I4" s="19">
        <v>4</v>
      </c>
      <c r="J4" s="74">
        <f>I4+H4</f>
        <v>9</v>
      </c>
      <c r="K4" s="74">
        <f>G4-(H4+I4)</f>
        <v>1</v>
      </c>
      <c r="L4" s="75">
        <f>K4*$L$2</f>
        <v>35</v>
      </c>
      <c r="M4" s="20"/>
      <c r="N4" s="19">
        <f>K4</f>
        <v>1</v>
      </c>
      <c r="O4" s="76">
        <f>N4*$L$2</f>
        <v>35</v>
      </c>
      <c r="P4" s="103"/>
    </row>
    <row r="5" spans="1:16" ht="15.75" customHeight="1" x14ac:dyDescent="0.35">
      <c r="A5" s="7" t="s">
        <v>2</v>
      </c>
      <c r="B5" s="7"/>
      <c r="C5" s="7"/>
      <c r="D5" s="59">
        <v>43891</v>
      </c>
      <c r="E5" s="59">
        <v>43922</v>
      </c>
      <c r="F5" s="17" t="s">
        <v>10</v>
      </c>
      <c r="G5" s="19">
        <v>12</v>
      </c>
      <c r="H5" s="19">
        <v>2</v>
      </c>
      <c r="I5" s="19">
        <v>0</v>
      </c>
      <c r="J5" s="74">
        <f t="shared" ref="J5:J41" si="0">I5+H5</f>
        <v>2</v>
      </c>
      <c r="K5" s="74">
        <f t="shared" ref="K5:K41" si="1">G5-(H5+I5)</f>
        <v>10</v>
      </c>
      <c r="L5" s="75">
        <f t="shared" ref="L5:L41" si="2">K5*$L$2</f>
        <v>350</v>
      </c>
      <c r="M5" s="20"/>
      <c r="N5" s="19">
        <f>K5</f>
        <v>10</v>
      </c>
      <c r="O5" s="76">
        <f t="shared" ref="O5:O41" si="3">N5*$L$2</f>
        <v>350</v>
      </c>
      <c r="P5" s="103"/>
    </row>
    <row r="6" spans="1:16" ht="15.75" customHeight="1" x14ac:dyDescent="0.35">
      <c r="A6" s="7"/>
      <c r="B6" s="7"/>
      <c r="C6" s="7"/>
      <c r="D6" s="59"/>
      <c r="E6" s="59"/>
      <c r="F6" s="17"/>
      <c r="G6" s="19">
        <v>0</v>
      </c>
      <c r="H6" s="19">
        <v>0</v>
      </c>
      <c r="I6" s="19">
        <v>0</v>
      </c>
      <c r="J6" s="74">
        <f t="shared" si="0"/>
        <v>0</v>
      </c>
      <c r="K6" s="74">
        <f t="shared" si="1"/>
        <v>0</v>
      </c>
      <c r="L6" s="75">
        <f t="shared" si="2"/>
        <v>0</v>
      </c>
      <c r="M6" s="20"/>
      <c r="N6" s="19">
        <f t="shared" ref="N6:N41" si="4">K6</f>
        <v>0</v>
      </c>
      <c r="O6" s="76">
        <f t="shared" si="3"/>
        <v>0</v>
      </c>
      <c r="P6" s="103"/>
    </row>
    <row r="7" spans="1:16" ht="15.75" customHeight="1" x14ac:dyDescent="0.35">
      <c r="A7" s="7"/>
      <c r="B7" s="7"/>
      <c r="C7" s="7"/>
      <c r="D7" s="59"/>
      <c r="E7" s="59"/>
      <c r="F7" s="17"/>
      <c r="G7" s="19">
        <v>0</v>
      </c>
      <c r="H7" s="19">
        <v>0</v>
      </c>
      <c r="I7" s="19">
        <v>0</v>
      </c>
      <c r="J7" s="74">
        <f t="shared" si="0"/>
        <v>0</v>
      </c>
      <c r="K7" s="74">
        <f t="shared" si="1"/>
        <v>0</v>
      </c>
      <c r="L7" s="75">
        <f t="shared" si="2"/>
        <v>0</v>
      </c>
      <c r="M7" s="20"/>
      <c r="N7" s="19">
        <f t="shared" si="4"/>
        <v>0</v>
      </c>
      <c r="O7" s="76">
        <f t="shared" si="3"/>
        <v>0</v>
      </c>
      <c r="P7" s="103"/>
    </row>
    <row r="8" spans="1:16" ht="15.75" customHeight="1" x14ac:dyDescent="0.35">
      <c r="A8" s="7"/>
      <c r="B8" s="7"/>
      <c r="C8" s="7"/>
      <c r="D8" s="59"/>
      <c r="E8" s="59"/>
      <c r="F8" s="17"/>
      <c r="G8" s="19">
        <v>0</v>
      </c>
      <c r="H8" s="19">
        <v>0</v>
      </c>
      <c r="I8" s="19">
        <v>0</v>
      </c>
      <c r="J8" s="74">
        <f t="shared" si="0"/>
        <v>0</v>
      </c>
      <c r="K8" s="74">
        <f t="shared" si="1"/>
        <v>0</v>
      </c>
      <c r="L8" s="75">
        <f t="shared" si="2"/>
        <v>0</v>
      </c>
      <c r="M8" s="20"/>
      <c r="N8" s="19">
        <f t="shared" si="4"/>
        <v>0</v>
      </c>
      <c r="O8" s="76">
        <f t="shared" si="3"/>
        <v>0</v>
      </c>
      <c r="P8" s="103"/>
    </row>
    <row r="9" spans="1:16" ht="15.75" customHeight="1" x14ac:dyDescent="0.35">
      <c r="A9" s="7"/>
      <c r="B9" s="7"/>
      <c r="C9" s="7"/>
      <c r="D9" s="59"/>
      <c r="E9" s="59"/>
      <c r="F9" s="17"/>
      <c r="G9" s="19">
        <v>0</v>
      </c>
      <c r="H9" s="19">
        <v>0</v>
      </c>
      <c r="I9" s="19">
        <v>0</v>
      </c>
      <c r="J9" s="74">
        <f t="shared" si="0"/>
        <v>0</v>
      </c>
      <c r="K9" s="74">
        <f t="shared" si="1"/>
        <v>0</v>
      </c>
      <c r="L9" s="75">
        <f t="shared" si="2"/>
        <v>0</v>
      </c>
      <c r="M9" s="20"/>
      <c r="N9" s="19">
        <f t="shared" si="4"/>
        <v>0</v>
      </c>
      <c r="O9" s="76">
        <f t="shared" si="3"/>
        <v>0</v>
      </c>
      <c r="P9" s="103"/>
    </row>
    <row r="10" spans="1:16" ht="15.75" customHeight="1" x14ac:dyDescent="0.35">
      <c r="A10" s="7"/>
      <c r="B10" s="7"/>
      <c r="C10" s="7"/>
      <c r="D10" s="59"/>
      <c r="E10" s="59"/>
      <c r="F10" s="17"/>
      <c r="G10" s="19">
        <v>0</v>
      </c>
      <c r="H10" s="19">
        <v>0</v>
      </c>
      <c r="I10" s="19">
        <v>0</v>
      </c>
      <c r="J10" s="74">
        <f t="shared" si="0"/>
        <v>0</v>
      </c>
      <c r="K10" s="74">
        <f t="shared" si="1"/>
        <v>0</v>
      </c>
      <c r="L10" s="75">
        <f t="shared" si="2"/>
        <v>0</v>
      </c>
      <c r="M10" s="20"/>
      <c r="N10" s="19">
        <f t="shared" si="4"/>
        <v>0</v>
      </c>
      <c r="O10" s="76">
        <f t="shared" si="3"/>
        <v>0</v>
      </c>
      <c r="P10" s="103"/>
    </row>
    <row r="11" spans="1:16" ht="15.75" customHeight="1" x14ac:dyDescent="0.35">
      <c r="A11" s="7"/>
      <c r="B11" s="7"/>
      <c r="C11" s="7"/>
      <c r="D11" s="59"/>
      <c r="E11" s="59"/>
      <c r="F11" s="17"/>
      <c r="G11" s="19">
        <v>0</v>
      </c>
      <c r="H11" s="19">
        <v>0</v>
      </c>
      <c r="I11" s="19">
        <v>0</v>
      </c>
      <c r="J11" s="74">
        <f t="shared" si="0"/>
        <v>0</v>
      </c>
      <c r="K11" s="74">
        <f t="shared" si="1"/>
        <v>0</v>
      </c>
      <c r="L11" s="75">
        <f t="shared" si="2"/>
        <v>0</v>
      </c>
      <c r="M11" s="20"/>
      <c r="N11" s="19">
        <f t="shared" si="4"/>
        <v>0</v>
      </c>
      <c r="O11" s="76">
        <f t="shared" si="3"/>
        <v>0</v>
      </c>
      <c r="P11" s="103"/>
    </row>
    <row r="12" spans="1:16" ht="15.75" customHeight="1" x14ac:dyDescent="0.35">
      <c r="A12" s="7"/>
      <c r="B12" s="7"/>
      <c r="C12" s="7"/>
      <c r="D12" s="59"/>
      <c r="E12" s="59"/>
      <c r="F12" s="17"/>
      <c r="G12" s="19">
        <v>0</v>
      </c>
      <c r="H12" s="19">
        <v>0</v>
      </c>
      <c r="I12" s="19">
        <v>0</v>
      </c>
      <c r="J12" s="74">
        <f t="shared" si="0"/>
        <v>0</v>
      </c>
      <c r="K12" s="74">
        <f t="shared" si="1"/>
        <v>0</v>
      </c>
      <c r="L12" s="75">
        <f t="shared" si="2"/>
        <v>0</v>
      </c>
      <c r="M12" s="20"/>
      <c r="N12" s="19">
        <f t="shared" si="4"/>
        <v>0</v>
      </c>
      <c r="O12" s="76">
        <f t="shared" si="3"/>
        <v>0</v>
      </c>
      <c r="P12" s="103"/>
    </row>
    <row r="13" spans="1:16" ht="15.75" customHeight="1" x14ac:dyDescent="0.35">
      <c r="A13" s="7"/>
      <c r="B13" s="7"/>
      <c r="C13" s="7"/>
      <c r="D13" s="59"/>
      <c r="E13" s="59"/>
      <c r="F13" s="17"/>
      <c r="G13" s="19">
        <v>0</v>
      </c>
      <c r="H13" s="19">
        <v>0</v>
      </c>
      <c r="I13" s="19">
        <v>0</v>
      </c>
      <c r="J13" s="74">
        <f t="shared" ref="J13:J27" si="5">I13+H13</f>
        <v>0</v>
      </c>
      <c r="K13" s="74">
        <f t="shared" ref="K13:K27" si="6">G13-(H13+I13)</f>
        <v>0</v>
      </c>
      <c r="L13" s="75">
        <f t="shared" si="2"/>
        <v>0</v>
      </c>
      <c r="M13" s="20"/>
      <c r="N13" s="19">
        <f t="shared" si="4"/>
        <v>0</v>
      </c>
      <c r="O13" s="76">
        <f t="shared" si="3"/>
        <v>0</v>
      </c>
      <c r="P13" s="103"/>
    </row>
    <row r="14" spans="1:16" ht="15.75" customHeight="1" x14ac:dyDescent="0.35">
      <c r="A14" s="7"/>
      <c r="B14" s="7"/>
      <c r="C14" s="7"/>
      <c r="D14" s="59"/>
      <c r="E14" s="59"/>
      <c r="F14" s="17"/>
      <c r="G14" s="19">
        <v>0</v>
      </c>
      <c r="H14" s="19">
        <v>0</v>
      </c>
      <c r="I14" s="19">
        <v>0</v>
      </c>
      <c r="J14" s="74">
        <f t="shared" si="5"/>
        <v>0</v>
      </c>
      <c r="K14" s="74">
        <f t="shared" si="6"/>
        <v>0</v>
      </c>
      <c r="L14" s="75">
        <f t="shared" si="2"/>
        <v>0</v>
      </c>
      <c r="M14" s="20"/>
      <c r="N14" s="19">
        <f t="shared" si="4"/>
        <v>0</v>
      </c>
      <c r="O14" s="76">
        <f t="shared" si="3"/>
        <v>0</v>
      </c>
      <c r="P14" s="103"/>
    </row>
    <row r="15" spans="1:16" ht="15.75" customHeight="1" x14ac:dyDescent="0.35">
      <c r="A15" s="7"/>
      <c r="B15" s="7"/>
      <c r="C15" s="7"/>
      <c r="D15" s="59"/>
      <c r="E15" s="59"/>
      <c r="F15" s="17"/>
      <c r="G15" s="19">
        <v>0</v>
      </c>
      <c r="H15" s="19">
        <v>0</v>
      </c>
      <c r="I15" s="19">
        <v>0</v>
      </c>
      <c r="J15" s="74">
        <f t="shared" si="5"/>
        <v>0</v>
      </c>
      <c r="K15" s="74">
        <f t="shared" si="6"/>
        <v>0</v>
      </c>
      <c r="L15" s="75">
        <f t="shared" si="2"/>
        <v>0</v>
      </c>
      <c r="M15" s="20"/>
      <c r="N15" s="19">
        <f t="shared" si="4"/>
        <v>0</v>
      </c>
      <c r="O15" s="76">
        <f t="shared" si="3"/>
        <v>0</v>
      </c>
      <c r="P15" s="103"/>
    </row>
    <row r="16" spans="1:16" ht="15.75" customHeight="1" x14ac:dyDescent="0.35">
      <c r="A16" s="7"/>
      <c r="B16" s="7"/>
      <c r="C16" s="7"/>
      <c r="D16" s="59"/>
      <c r="E16" s="59"/>
      <c r="F16" s="17"/>
      <c r="G16" s="19">
        <v>0</v>
      </c>
      <c r="H16" s="19">
        <v>0</v>
      </c>
      <c r="I16" s="19">
        <v>0</v>
      </c>
      <c r="J16" s="74">
        <f t="shared" si="5"/>
        <v>0</v>
      </c>
      <c r="K16" s="74">
        <f t="shared" si="6"/>
        <v>0</v>
      </c>
      <c r="L16" s="75">
        <f t="shared" si="2"/>
        <v>0</v>
      </c>
      <c r="M16" s="20"/>
      <c r="N16" s="19">
        <f t="shared" si="4"/>
        <v>0</v>
      </c>
      <c r="O16" s="76">
        <f t="shared" si="3"/>
        <v>0</v>
      </c>
      <c r="P16" s="103"/>
    </row>
    <row r="17" spans="1:16" ht="15.75" customHeight="1" x14ac:dyDescent="0.35">
      <c r="A17" s="7"/>
      <c r="B17" s="7"/>
      <c r="C17" s="7"/>
      <c r="D17" s="59"/>
      <c r="E17" s="59"/>
      <c r="F17" s="17"/>
      <c r="G17" s="19">
        <v>0</v>
      </c>
      <c r="H17" s="19">
        <v>0</v>
      </c>
      <c r="I17" s="19">
        <v>0</v>
      </c>
      <c r="J17" s="74">
        <f t="shared" si="5"/>
        <v>0</v>
      </c>
      <c r="K17" s="74">
        <f t="shared" si="6"/>
        <v>0</v>
      </c>
      <c r="L17" s="75">
        <f t="shared" si="2"/>
        <v>0</v>
      </c>
      <c r="M17" s="20"/>
      <c r="N17" s="19">
        <f t="shared" si="4"/>
        <v>0</v>
      </c>
      <c r="O17" s="76">
        <f t="shared" si="3"/>
        <v>0</v>
      </c>
      <c r="P17" s="103"/>
    </row>
    <row r="18" spans="1:16" ht="15.75" customHeight="1" x14ac:dyDescent="0.35">
      <c r="A18" s="7"/>
      <c r="B18" s="7"/>
      <c r="C18" s="7"/>
      <c r="D18" s="59"/>
      <c r="E18" s="59"/>
      <c r="F18" s="17"/>
      <c r="G18" s="19">
        <v>0</v>
      </c>
      <c r="H18" s="19">
        <v>0</v>
      </c>
      <c r="I18" s="19">
        <v>0</v>
      </c>
      <c r="J18" s="74">
        <f t="shared" si="5"/>
        <v>0</v>
      </c>
      <c r="K18" s="74">
        <f t="shared" si="6"/>
        <v>0</v>
      </c>
      <c r="L18" s="75">
        <f t="shared" si="2"/>
        <v>0</v>
      </c>
      <c r="M18" s="20"/>
      <c r="N18" s="19">
        <f t="shared" si="4"/>
        <v>0</v>
      </c>
      <c r="O18" s="76">
        <f t="shared" si="3"/>
        <v>0</v>
      </c>
      <c r="P18" s="103"/>
    </row>
    <row r="19" spans="1:16" ht="15.75" customHeight="1" x14ac:dyDescent="0.35">
      <c r="A19" s="7"/>
      <c r="B19" s="7"/>
      <c r="C19" s="7"/>
      <c r="D19" s="59"/>
      <c r="E19" s="59"/>
      <c r="F19" s="17"/>
      <c r="G19" s="19">
        <v>0</v>
      </c>
      <c r="H19" s="19">
        <v>0</v>
      </c>
      <c r="I19" s="19">
        <v>0</v>
      </c>
      <c r="J19" s="74">
        <f t="shared" si="5"/>
        <v>0</v>
      </c>
      <c r="K19" s="74">
        <f t="shared" si="6"/>
        <v>0</v>
      </c>
      <c r="L19" s="75">
        <f t="shared" si="2"/>
        <v>0</v>
      </c>
      <c r="M19" s="20"/>
      <c r="N19" s="19">
        <f t="shared" si="4"/>
        <v>0</v>
      </c>
      <c r="O19" s="76">
        <f t="shared" si="3"/>
        <v>0</v>
      </c>
      <c r="P19" s="103"/>
    </row>
    <row r="20" spans="1:16" ht="15.75" customHeight="1" x14ac:dyDescent="0.35">
      <c r="A20" s="7"/>
      <c r="B20" s="7"/>
      <c r="C20" s="7"/>
      <c r="D20" s="59"/>
      <c r="E20" s="59"/>
      <c r="F20" s="17"/>
      <c r="G20" s="19">
        <v>0</v>
      </c>
      <c r="H20" s="19">
        <v>0</v>
      </c>
      <c r="I20" s="19">
        <v>0</v>
      </c>
      <c r="J20" s="74">
        <f t="shared" si="5"/>
        <v>0</v>
      </c>
      <c r="K20" s="74">
        <f t="shared" si="6"/>
        <v>0</v>
      </c>
      <c r="L20" s="75">
        <f t="shared" si="2"/>
        <v>0</v>
      </c>
      <c r="M20" s="20"/>
      <c r="N20" s="19">
        <f t="shared" si="4"/>
        <v>0</v>
      </c>
      <c r="O20" s="76">
        <f t="shared" si="3"/>
        <v>0</v>
      </c>
      <c r="P20" s="103"/>
    </row>
    <row r="21" spans="1:16" ht="15.75" customHeight="1" x14ac:dyDescent="0.35">
      <c r="A21" s="7"/>
      <c r="B21" s="7"/>
      <c r="C21" s="7"/>
      <c r="D21" s="59"/>
      <c r="E21" s="59"/>
      <c r="F21" s="17"/>
      <c r="G21" s="19">
        <v>0</v>
      </c>
      <c r="H21" s="19">
        <v>0</v>
      </c>
      <c r="I21" s="19">
        <v>0</v>
      </c>
      <c r="J21" s="74">
        <f t="shared" si="5"/>
        <v>0</v>
      </c>
      <c r="K21" s="74">
        <f t="shared" si="6"/>
        <v>0</v>
      </c>
      <c r="L21" s="75">
        <f t="shared" si="2"/>
        <v>0</v>
      </c>
      <c r="M21" s="20"/>
      <c r="N21" s="19">
        <f t="shared" si="4"/>
        <v>0</v>
      </c>
      <c r="O21" s="76">
        <f t="shared" si="3"/>
        <v>0</v>
      </c>
      <c r="P21" s="103"/>
    </row>
    <row r="22" spans="1:16" ht="15.75" customHeight="1" x14ac:dyDescent="0.35">
      <c r="A22" s="7"/>
      <c r="B22" s="7"/>
      <c r="C22" s="7"/>
      <c r="D22" s="59"/>
      <c r="E22" s="59"/>
      <c r="F22" s="17"/>
      <c r="G22" s="19">
        <v>0</v>
      </c>
      <c r="H22" s="19">
        <v>0</v>
      </c>
      <c r="I22" s="19">
        <v>0</v>
      </c>
      <c r="J22" s="74">
        <f t="shared" si="5"/>
        <v>0</v>
      </c>
      <c r="K22" s="74">
        <f t="shared" si="6"/>
        <v>0</v>
      </c>
      <c r="L22" s="75">
        <f t="shared" si="2"/>
        <v>0</v>
      </c>
      <c r="M22" s="20"/>
      <c r="N22" s="19">
        <f t="shared" si="4"/>
        <v>0</v>
      </c>
      <c r="O22" s="76">
        <f t="shared" si="3"/>
        <v>0</v>
      </c>
      <c r="P22" s="103"/>
    </row>
    <row r="23" spans="1:16" ht="15.75" customHeight="1" x14ac:dyDescent="0.35">
      <c r="A23" s="7"/>
      <c r="B23" s="7"/>
      <c r="C23" s="7"/>
      <c r="D23" s="59"/>
      <c r="E23" s="59"/>
      <c r="F23" s="17"/>
      <c r="G23" s="19">
        <v>0</v>
      </c>
      <c r="H23" s="19">
        <v>0</v>
      </c>
      <c r="I23" s="19">
        <v>0</v>
      </c>
      <c r="J23" s="74">
        <f t="shared" si="5"/>
        <v>0</v>
      </c>
      <c r="K23" s="74">
        <f t="shared" si="6"/>
        <v>0</v>
      </c>
      <c r="L23" s="75">
        <f t="shared" si="2"/>
        <v>0</v>
      </c>
      <c r="M23" s="20"/>
      <c r="N23" s="19">
        <f t="shared" si="4"/>
        <v>0</v>
      </c>
      <c r="O23" s="76">
        <f t="shared" si="3"/>
        <v>0</v>
      </c>
      <c r="P23" s="103"/>
    </row>
    <row r="24" spans="1:16" ht="15.75" customHeight="1" x14ac:dyDescent="0.35">
      <c r="A24" s="7"/>
      <c r="B24" s="7"/>
      <c r="C24" s="7"/>
      <c r="D24" s="59"/>
      <c r="E24" s="59"/>
      <c r="F24" s="17"/>
      <c r="G24" s="19">
        <v>0</v>
      </c>
      <c r="H24" s="19">
        <v>0</v>
      </c>
      <c r="I24" s="19">
        <v>0</v>
      </c>
      <c r="J24" s="74">
        <f t="shared" si="5"/>
        <v>0</v>
      </c>
      <c r="K24" s="74">
        <f t="shared" si="6"/>
        <v>0</v>
      </c>
      <c r="L24" s="75">
        <f t="shared" si="2"/>
        <v>0</v>
      </c>
      <c r="M24" s="20"/>
      <c r="N24" s="19">
        <f t="shared" si="4"/>
        <v>0</v>
      </c>
      <c r="O24" s="76">
        <f t="shared" si="3"/>
        <v>0</v>
      </c>
      <c r="P24" s="103"/>
    </row>
    <row r="25" spans="1:16" ht="15.75" customHeight="1" x14ac:dyDescent="0.35">
      <c r="A25" s="7"/>
      <c r="B25" s="7"/>
      <c r="C25" s="7"/>
      <c r="D25" s="59"/>
      <c r="E25" s="59"/>
      <c r="F25" s="17"/>
      <c r="G25" s="19">
        <v>0</v>
      </c>
      <c r="H25" s="19">
        <v>0</v>
      </c>
      <c r="I25" s="19">
        <v>0</v>
      </c>
      <c r="J25" s="74">
        <f t="shared" si="5"/>
        <v>0</v>
      </c>
      <c r="K25" s="74">
        <f t="shared" si="6"/>
        <v>0</v>
      </c>
      <c r="L25" s="75">
        <f t="shared" si="2"/>
        <v>0</v>
      </c>
      <c r="M25" s="20"/>
      <c r="N25" s="19">
        <f t="shared" si="4"/>
        <v>0</v>
      </c>
      <c r="O25" s="76">
        <f t="shared" si="3"/>
        <v>0</v>
      </c>
      <c r="P25" s="103"/>
    </row>
    <row r="26" spans="1:16" ht="15.75" customHeight="1" x14ac:dyDescent="0.35">
      <c r="A26" s="7"/>
      <c r="B26" s="7"/>
      <c r="C26" s="7"/>
      <c r="D26" s="59"/>
      <c r="E26" s="59"/>
      <c r="F26" s="17"/>
      <c r="G26" s="19">
        <v>0</v>
      </c>
      <c r="H26" s="19">
        <v>0</v>
      </c>
      <c r="I26" s="19">
        <v>0</v>
      </c>
      <c r="J26" s="74">
        <f t="shared" si="5"/>
        <v>0</v>
      </c>
      <c r="K26" s="74">
        <f t="shared" si="6"/>
        <v>0</v>
      </c>
      <c r="L26" s="75">
        <f t="shared" si="2"/>
        <v>0</v>
      </c>
      <c r="M26" s="20"/>
      <c r="N26" s="19">
        <f t="shared" si="4"/>
        <v>0</v>
      </c>
      <c r="O26" s="76">
        <f t="shared" si="3"/>
        <v>0</v>
      </c>
      <c r="P26" s="103"/>
    </row>
    <row r="27" spans="1:16" ht="15.75" customHeight="1" x14ac:dyDescent="0.35">
      <c r="A27" s="7"/>
      <c r="B27" s="7"/>
      <c r="C27" s="7"/>
      <c r="D27" s="59"/>
      <c r="E27" s="59"/>
      <c r="F27" s="17"/>
      <c r="G27" s="19">
        <v>0</v>
      </c>
      <c r="H27" s="19">
        <v>0</v>
      </c>
      <c r="I27" s="19">
        <v>0</v>
      </c>
      <c r="J27" s="74">
        <f t="shared" si="5"/>
        <v>0</v>
      </c>
      <c r="K27" s="74">
        <f t="shared" si="6"/>
        <v>0</v>
      </c>
      <c r="L27" s="75">
        <f t="shared" si="2"/>
        <v>0</v>
      </c>
      <c r="M27" s="20"/>
      <c r="N27" s="19">
        <f t="shared" si="4"/>
        <v>0</v>
      </c>
      <c r="O27" s="76">
        <f t="shared" si="3"/>
        <v>0</v>
      </c>
      <c r="P27" s="103"/>
    </row>
    <row r="28" spans="1:16" ht="15.75" customHeight="1" x14ac:dyDescent="0.35">
      <c r="A28" s="7"/>
      <c r="B28" s="7"/>
      <c r="C28" s="7"/>
      <c r="D28" s="59"/>
      <c r="E28" s="59"/>
      <c r="F28" s="17"/>
      <c r="G28" s="19">
        <v>0</v>
      </c>
      <c r="H28" s="19">
        <v>0</v>
      </c>
      <c r="I28" s="19">
        <v>0</v>
      </c>
      <c r="J28" s="74">
        <f t="shared" si="0"/>
        <v>0</v>
      </c>
      <c r="K28" s="74">
        <f t="shared" si="1"/>
        <v>0</v>
      </c>
      <c r="L28" s="75">
        <f t="shared" si="2"/>
        <v>0</v>
      </c>
      <c r="M28" s="20"/>
      <c r="N28" s="19">
        <f t="shared" si="4"/>
        <v>0</v>
      </c>
      <c r="O28" s="76">
        <f t="shared" si="3"/>
        <v>0</v>
      </c>
      <c r="P28" s="103"/>
    </row>
    <row r="29" spans="1:16" ht="15.75" customHeight="1" x14ac:dyDescent="0.35">
      <c r="A29" s="7"/>
      <c r="B29" s="7"/>
      <c r="C29" s="7"/>
      <c r="D29" s="59"/>
      <c r="E29" s="59"/>
      <c r="F29" s="17"/>
      <c r="G29" s="19">
        <v>0</v>
      </c>
      <c r="H29" s="19">
        <v>0</v>
      </c>
      <c r="I29" s="19">
        <v>0</v>
      </c>
      <c r="J29" s="74">
        <f t="shared" si="0"/>
        <v>0</v>
      </c>
      <c r="K29" s="74">
        <f t="shared" si="1"/>
        <v>0</v>
      </c>
      <c r="L29" s="75">
        <f t="shared" si="2"/>
        <v>0</v>
      </c>
      <c r="M29" s="20"/>
      <c r="N29" s="19">
        <f t="shared" si="4"/>
        <v>0</v>
      </c>
      <c r="O29" s="76">
        <f t="shared" si="3"/>
        <v>0</v>
      </c>
      <c r="P29" s="103"/>
    </row>
    <row r="30" spans="1:16" ht="15.75" customHeight="1" x14ac:dyDescent="0.35">
      <c r="A30" s="7"/>
      <c r="B30" s="7"/>
      <c r="C30" s="7"/>
      <c r="D30" s="59"/>
      <c r="E30" s="59"/>
      <c r="F30" s="17"/>
      <c r="G30" s="19">
        <v>0</v>
      </c>
      <c r="H30" s="19">
        <v>0</v>
      </c>
      <c r="I30" s="19">
        <v>0</v>
      </c>
      <c r="J30" s="74">
        <f t="shared" si="0"/>
        <v>0</v>
      </c>
      <c r="K30" s="74">
        <f t="shared" si="1"/>
        <v>0</v>
      </c>
      <c r="L30" s="75">
        <f t="shared" si="2"/>
        <v>0</v>
      </c>
      <c r="M30" s="20"/>
      <c r="N30" s="19">
        <f t="shared" si="4"/>
        <v>0</v>
      </c>
      <c r="O30" s="76">
        <f t="shared" si="3"/>
        <v>0</v>
      </c>
      <c r="P30" s="103"/>
    </row>
    <row r="31" spans="1:16" ht="15.75" customHeight="1" x14ac:dyDescent="0.35">
      <c r="A31" s="7"/>
      <c r="B31" s="7"/>
      <c r="C31" s="7"/>
      <c r="D31" s="59"/>
      <c r="E31" s="59"/>
      <c r="F31" s="17"/>
      <c r="G31" s="19">
        <v>0</v>
      </c>
      <c r="H31" s="19">
        <v>0</v>
      </c>
      <c r="I31" s="19">
        <v>0</v>
      </c>
      <c r="J31" s="74">
        <f t="shared" si="0"/>
        <v>0</v>
      </c>
      <c r="K31" s="74">
        <f t="shared" si="1"/>
        <v>0</v>
      </c>
      <c r="L31" s="75">
        <f t="shared" si="2"/>
        <v>0</v>
      </c>
      <c r="M31" s="20"/>
      <c r="N31" s="19">
        <f t="shared" si="4"/>
        <v>0</v>
      </c>
      <c r="O31" s="76">
        <f t="shared" si="3"/>
        <v>0</v>
      </c>
      <c r="P31" s="103"/>
    </row>
    <row r="32" spans="1:16" ht="15.75" customHeight="1" x14ac:dyDescent="0.35">
      <c r="A32" s="7"/>
      <c r="B32" s="7"/>
      <c r="C32" s="7"/>
      <c r="D32" s="59"/>
      <c r="E32" s="59"/>
      <c r="F32" s="17"/>
      <c r="G32" s="19">
        <v>0</v>
      </c>
      <c r="H32" s="19">
        <v>0</v>
      </c>
      <c r="I32" s="19">
        <v>0</v>
      </c>
      <c r="J32" s="74">
        <f t="shared" si="0"/>
        <v>0</v>
      </c>
      <c r="K32" s="74">
        <f t="shared" si="1"/>
        <v>0</v>
      </c>
      <c r="L32" s="75">
        <f t="shared" si="2"/>
        <v>0</v>
      </c>
      <c r="M32" s="20"/>
      <c r="N32" s="19">
        <f t="shared" si="4"/>
        <v>0</v>
      </c>
      <c r="O32" s="76">
        <f t="shared" si="3"/>
        <v>0</v>
      </c>
      <c r="P32" s="103"/>
    </row>
    <row r="33" spans="1:16" ht="15.75" customHeight="1" x14ac:dyDescent="0.35">
      <c r="A33" s="7"/>
      <c r="B33" s="7"/>
      <c r="C33" s="7"/>
      <c r="D33" s="59"/>
      <c r="E33" s="59"/>
      <c r="F33" s="17"/>
      <c r="G33" s="19">
        <v>0</v>
      </c>
      <c r="H33" s="19">
        <v>0</v>
      </c>
      <c r="I33" s="19">
        <v>0</v>
      </c>
      <c r="J33" s="74">
        <f t="shared" si="0"/>
        <v>0</v>
      </c>
      <c r="K33" s="74">
        <f t="shared" si="1"/>
        <v>0</v>
      </c>
      <c r="L33" s="75">
        <f t="shared" si="2"/>
        <v>0</v>
      </c>
      <c r="M33" s="20"/>
      <c r="N33" s="19">
        <f t="shared" si="4"/>
        <v>0</v>
      </c>
      <c r="O33" s="76">
        <f t="shared" si="3"/>
        <v>0</v>
      </c>
      <c r="P33" s="103"/>
    </row>
    <row r="34" spans="1:16" ht="15.75" customHeight="1" x14ac:dyDescent="0.35">
      <c r="A34" s="7"/>
      <c r="B34" s="7"/>
      <c r="C34" s="7"/>
      <c r="D34" s="59"/>
      <c r="E34" s="59"/>
      <c r="F34" s="17"/>
      <c r="G34" s="19">
        <v>0</v>
      </c>
      <c r="H34" s="19">
        <v>0</v>
      </c>
      <c r="I34" s="19">
        <v>0</v>
      </c>
      <c r="J34" s="74">
        <f t="shared" si="0"/>
        <v>0</v>
      </c>
      <c r="K34" s="74">
        <f t="shared" si="1"/>
        <v>0</v>
      </c>
      <c r="L34" s="75">
        <f t="shared" si="2"/>
        <v>0</v>
      </c>
      <c r="M34" s="20"/>
      <c r="N34" s="19">
        <f t="shared" si="4"/>
        <v>0</v>
      </c>
      <c r="O34" s="76">
        <f t="shared" si="3"/>
        <v>0</v>
      </c>
      <c r="P34" s="103"/>
    </row>
    <row r="35" spans="1:16" ht="15.75" customHeight="1" x14ac:dyDescent="0.35">
      <c r="A35" s="7"/>
      <c r="B35" s="7"/>
      <c r="C35" s="7"/>
      <c r="D35" s="59"/>
      <c r="E35" s="59"/>
      <c r="F35" s="17"/>
      <c r="G35" s="19">
        <v>0</v>
      </c>
      <c r="H35" s="19">
        <v>0</v>
      </c>
      <c r="I35" s="19">
        <v>0</v>
      </c>
      <c r="J35" s="74">
        <f t="shared" si="0"/>
        <v>0</v>
      </c>
      <c r="K35" s="74">
        <f t="shared" si="1"/>
        <v>0</v>
      </c>
      <c r="L35" s="75">
        <f t="shared" si="2"/>
        <v>0</v>
      </c>
      <c r="M35" s="20"/>
      <c r="N35" s="19">
        <f t="shared" si="4"/>
        <v>0</v>
      </c>
      <c r="O35" s="76">
        <f t="shared" si="3"/>
        <v>0</v>
      </c>
      <c r="P35" s="103"/>
    </row>
    <row r="36" spans="1:16" ht="15.75" customHeight="1" x14ac:dyDescent="0.35">
      <c r="A36" s="7"/>
      <c r="B36" s="7"/>
      <c r="C36" s="7"/>
      <c r="D36" s="59"/>
      <c r="E36" s="59"/>
      <c r="F36" s="17"/>
      <c r="G36" s="19">
        <v>0</v>
      </c>
      <c r="H36" s="19">
        <v>0</v>
      </c>
      <c r="I36" s="19">
        <v>0</v>
      </c>
      <c r="J36" s="74">
        <f t="shared" si="0"/>
        <v>0</v>
      </c>
      <c r="K36" s="74">
        <f t="shared" si="1"/>
        <v>0</v>
      </c>
      <c r="L36" s="75">
        <f t="shared" si="2"/>
        <v>0</v>
      </c>
      <c r="M36" s="20"/>
      <c r="N36" s="19">
        <f t="shared" si="4"/>
        <v>0</v>
      </c>
      <c r="O36" s="76">
        <f t="shared" si="3"/>
        <v>0</v>
      </c>
      <c r="P36" s="103"/>
    </row>
    <row r="37" spans="1:16" ht="15.75" customHeight="1" x14ac:dyDescent="0.35">
      <c r="A37" s="7"/>
      <c r="B37" s="7"/>
      <c r="C37" s="7"/>
      <c r="D37" s="59"/>
      <c r="E37" s="59"/>
      <c r="F37" s="17"/>
      <c r="G37" s="19">
        <v>0</v>
      </c>
      <c r="H37" s="19">
        <v>0</v>
      </c>
      <c r="I37" s="19">
        <v>0</v>
      </c>
      <c r="J37" s="74">
        <f t="shared" si="0"/>
        <v>0</v>
      </c>
      <c r="K37" s="74">
        <f t="shared" si="1"/>
        <v>0</v>
      </c>
      <c r="L37" s="75">
        <f t="shared" si="2"/>
        <v>0</v>
      </c>
      <c r="M37" s="20"/>
      <c r="N37" s="19">
        <f t="shared" si="4"/>
        <v>0</v>
      </c>
      <c r="O37" s="76">
        <f t="shared" si="3"/>
        <v>0</v>
      </c>
      <c r="P37" s="103"/>
    </row>
    <row r="38" spans="1:16" ht="15.75" customHeight="1" x14ac:dyDescent="0.35">
      <c r="A38" s="7"/>
      <c r="B38" s="7"/>
      <c r="C38" s="7"/>
      <c r="D38" s="59"/>
      <c r="E38" s="59"/>
      <c r="F38" s="17"/>
      <c r="G38" s="19">
        <v>0</v>
      </c>
      <c r="H38" s="19">
        <v>0</v>
      </c>
      <c r="I38" s="19">
        <v>0</v>
      </c>
      <c r="J38" s="74">
        <f t="shared" si="0"/>
        <v>0</v>
      </c>
      <c r="K38" s="74">
        <f t="shared" si="1"/>
        <v>0</v>
      </c>
      <c r="L38" s="75">
        <f t="shared" si="2"/>
        <v>0</v>
      </c>
      <c r="M38" s="20"/>
      <c r="N38" s="19">
        <f t="shared" si="4"/>
        <v>0</v>
      </c>
      <c r="O38" s="76">
        <f t="shared" si="3"/>
        <v>0</v>
      </c>
      <c r="P38" s="103"/>
    </row>
    <row r="39" spans="1:16" ht="15.75" customHeight="1" x14ac:dyDescent="0.35">
      <c r="A39" s="7"/>
      <c r="B39" s="7"/>
      <c r="C39" s="7"/>
      <c r="D39" s="59"/>
      <c r="E39" s="59"/>
      <c r="F39" s="17"/>
      <c r="G39" s="19">
        <v>0</v>
      </c>
      <c r="H39" s="19">
        <v>0</v>
      </c>
      <c r="I39" s="19">
        <v>0</v>
      </c>
      <c r="J39" s="74">
        <f t="shared" si="0"/>
        <v>0</v>
      </c>
      <c r="K39" s="74">
        <f t="shared" si="1"/>
        <v>0</v>
      </c>
      <c r="L39" s="75">
        <f t="shared" si="2"/>
        <v>0</v>
      </c>
      <c r="M39" s="20"/>
      <c r="N39" s="19">
        <f t="shared" si="4"/>
        <v>0</v>
      </c>
      <c r="O39" s="76">
        <f t="shared" si="3"/>
        <v>0</v>
      </c>
      <c r="P39" s="103"/>
    </row>
    <row r="40" spans="1:16" ht="15.75" customHeight="1" x14ac:dyDescent="0.35">
      <c r="A40" s="7"/>
      <c r="B40" s="7"/>
      <c r="C40" s="7"/>
      <c r="D40" s="59"/>
      <c r="E40" s="59"/>
      <c r="F40" s="17"/>
      <c r="G40" s="19">
        <v>0</v>
      </c>
      <c r="H40" s="19">
        <v>0</v>
      </c>
      <c r="I40" s="19">
        <v>0</v>
      </c>
      <c r="J40" s="74">
        <f t="shared" ref="J40" si="7">I40+H40</f>
        <v>0</v>
      </c>
      <c r="K40" s="74">
        <f t="shared" ref="K40" si="8">G40-(H40+I40)</f>
        <v>0</v>
      </c>
      <c r="L40" s="75">
        <f t="shared" si="2"/>
        <v>0</v>
      </c>
      <c r="M40" s="20"/>
      <c r="N40" s="19">
        <f t="shared" si="4"/>
        <v>0</v>
      </c>
      <c r="O40" s="76">
        <f t="shared" si="3"/>
        <v>0</v>
      </c>
      <c r="P40" s="103"/>
    </row>
    <row r="41" spans="1:16" ht="15.75" customHeight="1" x14ac:dyDescent="0.35">
      <c r="A41" s="7"/>
      <c r="B41" s="7"/>
      <c r="C41" s="7"/>
      <c r="D41" s="59"/>
      <c r="E41" s="59"/>
      <c r="F41" s="17"/>
      <c r="G41" s="19">
        <v>0</v>
      </c>
      <c r="H41" s="19">
        <v>0</v>
      </c>
      <c r="I41" s="19">
        <v>0</v>
      </c>
      <c r="J41" s="74">
        <f t="shared" si="0"/>
        <v>0</v>
      </c>
      <c r="K41" s="74">
        <f t="shared" si="1"/>
        <v>0</v>
      </c>
      <c r="L41" s="75">
        <f t="shared" si="2"/>
        <v>0</v>
      </c>
      <c r="M41" s="20"/>
      <c r="N41" s="19">
        <f t="shared" si="4"/>
        <v>0</v>
      </c>
      <c r="O41" s="76">
        <f t="shared" si="3"/>
        <v>0</v>
      </c>
      <c r="P41" s="103"/>
    </row>
    <row r="42" spans="1:16" ht="28.5" customHeight="1" x14ac:dyDescent="0.35">
      <c r="E42" s="36" t="s">
        <v>0</v>
      </c>
      <c r="F42" s="60">
        <f t="shared" ref="F42:L42" si="9">SUM(F4:F41)</f>
        <v>0</v>
      </c>
      <c r="G42" s="60">
        <f t="shared" si="9"/>
        <v>22</v>
      </c>
      <c r="H42" s="60">
        <f t="shared" si="9"/>
        <v>7</v>
      </c>
      <c r="I42" s="60">
        <f t="shared" si="9"/>
        <v>4</v>
      </c>
      <c r="J42" s="37">
        <f t="shared" si="9"/>
        <v>11</v>
      </c>
      <c r="K42" s="37">
        <f t="shared" si="9"/>
        <v>11</v>
      </c>
      <c r="L42" s="94">
        <f t="shared" si="9"/>
        <v>385</v>
      </c>
      <c r="M42" s="20"/>
      <c r="N42" s="60">
        <f>SUM(N4:N41)</f>
        <v>11</v>
      </c>
      <c r="O42" s="77">
        <f>SUM(O4:O41)</f>
        <v>385</v>
      </c>
      <c r="P42" s="7"/>
    </row>
    <row r="46" spans="1:16" ht="15.75" customHeight="1" x14ac:dyDescent="0.35">
      <c r="A46" s="61"/>
      <c r="B46" s="61"/>
      <c r="C46" s="61"/>
      <c r="D46" s="62"/>
      <c r="E46" s="63"/>
      <c r="F46" s="64"/>
      <c r="G46" s="33"/>
      <c r="H46" s="33"/>
      <c r="I46" s="33"/>
      <c r="J46" s="33"/>
      <c r="K46" s="33"/>
      <c r="L46" s="65"/>
      <c r="N46" s="33"/>
      <c r="O46" s="66"/>
    </row>
    <row r="47" spans="1:16" ht="15.75" customHeight="1" x14ac:dyDescent="0.35">
      <c r="A47" s="61"/>
      <c r="B47" s="61"/>
      <c r="C47" s="61"/>
      <c r="D47" s="63"/>
      <c r="E47" s="63"/>
      <c r="F47" s="64"/>
      <c r="G47" s="33"/>
      <c r="H47" s="33"/>
      <c r="I47" s="33"/>
      <c r="J47" s="33"/>
      <c r="K47" s="33"/>
      <c r="L47" s="65"/>
      <c r="N47" s="33"/>
      <c r="O47" s="66"/>
    </row>
    <row r="48" spans="1:16" ht="15.75" customHeight="1" x14ac:dyDescent="0.35">
      <c r="A48" s="61"/>
      <c r="B48" s="61"/>
      <c r="C48" s="61"/>
      <c r="D48" s="63"/>
      <c r="E48" s="63"/>
      <c r="F48" s="64"/>
      <c r="G48" s="33"/>
      <c r="H48" s="33"/>
      <c r="I48" s="33"/>
      <c r="J48" s="33"/>
      <c r="K48" s="33"/>
      <c r="L48" s="65"/>
      <c r="N48" s="33"/>
      <c r="O48" s="66"/>
    </row>
    <row r="49" spans="1:15" ht="15.75" customHeight="1" x14ac:dyDescent="0.35">
      <c r="A49" s="61"/>
      <c r="B49" s="61"/>
      <c r="C49" s="61"/>
      <c r="D49" s="63"/>
      <c r="E49" s="63"/>
      <c r="F49" s="64"/>
      <c r="G49" s="33"/>
      <c r="H49" s="33"/>
      <c r="I49" s="33"/>
      <c r="J49" s="33"/>
      <c r="K49" s="33"/>
      <c r="L49" s="65"/>
      <c r="N49" s="33"/>
      <c r="O49" s="66"/>
    </row>
    <row r="50" spans="1:15" ht="15.75" customHeight="1" x14ac:dyDescent="0.35">
      <c r="A50" s="61"/>
      <c r="B50" s="61"/>
      <c r="C50" s="61"/>
      <c r="D50" s="63"/>
      <c r="E50" s="63"/>
      <c r="F50" s="64"/>
      <c r="G50" s="33"/>
      <c r="H50" s="33"/>
      <c r="I50" s="33"/>
      <c r="J50" s="33"/>
      <c r="K50" s="33"/>
      <c r="L50" s="65"/>
      <c r="N50" s="33"/>
      <c r="O50" s="66"/>
    </row>
    <row r="51" spans="1:15" ht="15.75" customHeight="1" x14ac:dyDescent="0.35">
      <c r="A51" s="61"/>
      <c r="B51" s="61"/>
      <c r="C51" s="61"/>
      <c r="D51" s="63"/>
      <c r="E51" s="63"/>
      <c r="F51" s="64"/>
      <c r="G51" s="33"/>
      <c r="H51" s="33"/>
      <c r="I51" s="33"/>
      <c r="J51" s="33"/>
      <c r="K51" s="33"/>
      <c r="L51" s="65"/>
      <c r="N51" s="33"/>
      <c r="O51" s="66"/>
    </row>
    <row r="52" spans="1:15" ht="15.75" customHeight="1" x14ac:dyDescent="0.35">
      <c r="A52" s="61"/>
      <c r="B52" s="61"/>
      <c r="C52" s="61"/>
      <c r="D52" s="63"/>
      <c r="E52" s="63"/>
      <c r="F52" s="64"/>
      <c r="G52" s="33"/>
      <c r="H52" s="33"/>
      <c r="I52" s="33"/>
      <c r="J52" s="33"/>
      <c r="K52" s="33"/>
      <c r="L52" s="65"/>
      <c r="N52" s="33"/>
      <c r="O52" s="66"/>
    </row>
    <row r="53" spans="1:15" ht="15.75" customHeight="1" x14ac:dyDescent="0.35">
      <c r="A53" s="61"/>
      <c r="B53" s="61"/>
      <c r="C53" s="61"/>
      <c r="D53" s="63"/>
      <c r="E53" s="63"/>
      <c r="F53" s="64"/>
      <c r="G53" s="33"/>
      <c r="H53" s="33"/>
      <c r="I53" s="33"/>
      <c r="J53" s="33"/>
      <c r="K53" s="33"/>
      <c r="L53" s="65"/>
      <c r="N53" s="33"/>
      <c r="O53" s="66"/>
    </row>
    <row r="54" spans="1:15" ht="15.75" customHeight="1" x14ac:dyDescent="0.35">
      <c r="A54" s="61"/>
      <c r="B54" s="61"/>
      <c r="C54" s="61"/>
      <c r="D54" s="63"/>
      <c r="E54" s="63"/>
      <c r="F54" s="64"/>
      <c r="G54" s="33"/>
      <c r="H54" s="33"/>
      <c r="I54" s="33"/>
      <c r="J54" s="33"/>
      <c r="K54" s="33"/>
      <c r="L54" s="65"/>
      <c r="N54" s="33"/>
      <c r="O54" s="66"/>
    </row>
    <row r="55" spans="1:15" ht="15.75" customHeight="1" x14ac:dyDescent="0.35">
      <c r="A55" s="61"/>
      <c r="B55" s="61"/>
      <c r="C55" s="61"/>
      <c r="D55" s="63"/>
      <c r="E55" s="63"/>
      <c r="F55" s="64"/>
      <c r="G55" s="33"/>
      <c r="H55" s="33"/>
      <c r="I55" s="33"/>
      <c r="J55" s="33"/>
      <c r="K55" s="33"/>
      <c r="L55" s="65"/>
      <c r="N55" s="33"/>
      <c r="O55" s="66"/>
    </row>
    <row r="56" spans="1:15" ht="15.75" customHeight="1" x14ac:dyDescent="0.35">
      <c r="A56" s="61"/>
      <c r="B56" s="61"/>
      <c r="C56" s="61"/>
      <c r="D56" s="63"/>
      <c r="E56" s="63"/>
      <c r="F56" s="64"/>
      <c r="G56" s="33"/>
      <c r="H56" s="33"/>
      <c r="I56" s="33"/>
      <c r="J56" s="33"/>
      <c r="K56" s="33"/>
      <c r="L56" s="65"/>
      <c r="N56" s="33"/>
      <c r="O56" s="66"/>
    </row>
    <row r="57" spans="1:15" ht="15.75" customHeight="1" x14ac:dyDescent="0.35">
      <c r="A57" s="61"/>
      <c r="B57" s="61"/>
      <c r="C57" s="61"/>
      <c r="D57" s="63"/>
      <c r="E57" s="63"/>
      <c r="F57" s="64"/>
      <c r="G57" s="33"/>
      <c r="H57" s="33"/>
      <c r="I57" s="33"/>
      <c r="J57" s="33"/>
      <c r="K57" s="33"/>
      <c r="L57" s="65"/>
      <c r="N57" s="33"/>
      <c r="O57" s="66"/>
    </row>
    <row r="58" spans="1:15" ht="15.75" customHeight="1" x14ac:dyDescent="0.35">
      <c r="A58" s="61"/>
      <c r="B58" s="61"/>
      <c r="C58" s="61"/>
      <c r="D58" s="63"/>
      <c r="E58" s="63"/>
      <c r="F58" s="64"/>
      <c r="G58" s="33"/>
      <c r="H58" s="33"/>
      <c r="I58" s="33"/>
      <c r="J58" s="33"/>
      <c r="K58" s="33"/>
      <c r="L58" s="65"/>
      <c r="N58" s="33"/>
      <c r="O58" s="66"/>
    </row>
    <row r="59" spans="1:15" ht="15.75" customHeight="1" x14ac:dyDescent="0.35">
      <c r="A59" s="61"/>
      <c r="B59" s="61"/>
      <c r="C59" s="61"/>
      <c r="D59" s="63"/>
      <c r="E59" s="63"/>
      <c r="F59" s="64"/>
      <c r="G59" s="33"/>
      <c r="H59" s="33"/>
      <c r="I59" s="33"/>
      <c r="J59" s="33"/>
      <c r="K59" s="33"/>
      <c r="L59" s="65"/>
      <c r="N59" s="33"/>
      <c r="O59" s="66"/>
    </row>
    <row r="60" spans="1:15" ht="15.75" customHeight="1" x14ac:dyDescent="0.35">
      <c r="A60" s="61"/>
      <c r="B60" s="61"/>
      <c r="C60" s="61"/>
      <c r="D60" s="63"/>
      <c r="E60" s="63"/>
      <c r="F60" s="64"/>
      <c r="G60" s="33"/>
      <c r="H60" s="33"/>
      <c r="I60" s="33"/>
      <c r="J60" s="33"/>
      <c r="K60" s="33"/>
      <c r="L60" s="65"/>
      <c r="N60" s="33"/>
      <c r="O60" s="66"/>
    </row>
    <row r="61" spans="1:15" ht="15.75" customHeight="1" x14ac:dyDescent="0.35">
      <c r="A61" s="61"/>
      <c r="B61" s="61"/>
      <c r="C61" s="61"/>
      <c r="D61" s="63"/>
      <c r="E61" s="63"/>
      <c r="F61" s="64"/>
      <c r="G61" s="33"/>
      <c r="H61" s="33"/>
      <c r="I61" s="33"/>
      <c r="J61" s="33"/>
      <c r="K61" s="33"/>
      <c r="L61" s="65"/>
      <c r="N61" s="33"/>
      <c r="O61" s="66"/>
    </row>
    <row r="62" spans="1:15" s="72" customFormat="1" ht="15.75" customHeight="1" x14ac:dyDescent="0.35">
      <c r="A62" s="67"/>
      <c r="B62" s="67"/>
      <c r="C62" s="67"/>
      <c r="D62" s="68"/>
      <c r="E62" s="68"/>
      <c r="F62" s="69"/>
      <c r="G62" s="70"/>
      <c r="H62" s="70"/>
      <c r="I62" s="70"/>
      <c r="J62" s="70"/>
      <c r="K62" s="70"/>
      <c r="L62" s="71"/>
      <c r="N62" s="70"/>
      <c r="O62" s="73"/>
    </row>
  </sheetData>
  <mergeCells count="3">
    <mergeCell ref="E2:F2"/>
    <mergeCell ref="G2:J2"/>
    <mergeCell ref="M2:O2"/>
  </mergeCells>
  <pageMargins left="0.25" right="0.25" top="0.75" bottom="0.75" header="0.3" footer="0.3"/>
  <pageSetup paperSize="5" scale="84" fitToHeight="3" orientation="landscape" r:id="rId1"/>
  <headerFooter>
    <oddHeader>&amp;RCommunity Inclusion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 Options'!$B$2:$B$6</xm:f>
          </x14:formula1>
          <xm:sqref>F4:F41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0"/>
  <sheetViews>
    <sheetView workbookViewId="0">
      <selection sqref="A1:XFD1048576"/>
    </sheetView>
  </sheetViews>
  <sheetFormatPr defaultColWidth="9.1796875" defaultRowHeight="14.5" x14ac:dyDescent="0.35"/>
  <cols>
    <col min="1" max="1" width="17.26953125" style="32" customWidth="1"/>
    <col min="2" max="2" width="31.1796875" style="32" customWidth="1"/>
    <col min="3" max="3" width="34.81640625" style="32" customWidth="1"/>
    <col min="4" max="5" width="10.453125" style="32" customWidth="1"/>
    <col min="6" max="6" width="13.453125" style="32" customWidth="1"/>
    <col min="7" max="7" width="13.7265625" style="32" customWidth="1"/>
    <col min="8" max="8" width="13" style="32" customWidth="1"/>
    <col min="9" max="9" width="29.1796875" style="32" customWidth="1"/>
    <col min="10" max="10" width="48.7265625" style="32" hidden="1" customWidth="1"/>
    <col min="11" max="16384" width="9.1796875" style="32"/>
  </cols>
  <sheetData>
    <row r="1" spans="1:10" ht="15" thickBot="1" x14ac:dyDescent="0.4">
      <c r="A1" s="32" t="s">
        <v>104</v>
      </c>
    </row>
    <row r="2" spans="1:10" ht="44" thickBot="1" x14ac:dyDescent="0.4">
      <c r="A2" s="46" t="s">
        <v>32</v>
      </c>
      <c r="B2" s="89" t="str">
        <f>'A. Summary '!D3</f>
        <v>April 2020</v>
      </c>
      <c r="C2" s="49" t="s">
        <v>36</v>
      </c>
      <c r="D2" s="192" t="str">
        <f>'A. Summary '!B3</f>
        <v xml:space="preserve">ENTER  ON TAB A  </v>
      </c>
      <c r="E2" s="192"/>
      <c r="F2" s="193"/>
      <c r="G2" s="102" t="s">
        <v>59</v>
      </c>
      <c r="H2" s="106" t="s">
        <v>60</v>
      </c>
      <c r="I2" s="39"/>
    </row>
    <row r="3" spans="1:10" ht="55.5" customHeight="1" x14ac:dyDescent="0.35">
      <c r="A3" s="47" t="s">
        <v>24</v>
      </c>
      <c r="B3" s="47" t="s">
        <v>25</v>
      </c>
      <c r="C3" s="47" t="s">
        <v>26</v>
      </c>
      <c r="D3" s="48" t="s">
        <v>41</v>
      </c>
      <c r="E3" s="48" t="s">
        <v>42</v>
      </c>
      <c r="F3" s="108" t="s">
        <v>88</v>
      </c>
      <c r="G3" s="107" t="s">
        <v>63</v>
      </c>
      <c r="H3" s="109" t="s">
        <v>65</v>
      </c>
      <c r="I3" s="105" t="s">
        <v>75</v>
      </c>
      <c r="J3" s="38" t="s">
        <v>25</v>
      </c>
    </row>
    <row r="4" spans="1:10" x14ac:dyDescent="0.35">
      <c r="A4" s="32" t="s">
        <v>50</v>
      </c>
      <c r="B4" s="39" t="s">
        <v>100</v>
      </c>
      <c r="C4" s="32" t="s">
        <v>51</v>
      </c>
      <c r="D4" s="40">
        <v>43900</v>
      </c>
      <c r="E4" s="40">
        <v>43900</v>
      </c>
      <c r="F4" s="112">
        <v>5</v>
      </c>
      <c r="G4" s="112">
        <v>0</v>
      </c>
      <c r="H4" s="112">
        <v>0</v>
      </c>
      <c r="I4" s="39"/>
      <c r="J4" s="95" t="s">
        <v>91</v>
      </c>
    </row>
    <row r="5" spans="1:10" ht="27" customHeight="1" x14ac:dyDescent="0.35">
      <c r="A5" s="39" t="s">
        <v>50</v>
      </c>
      <c r="B5" s="39" t="s">
        <v>101</v>
      </c>
      <c r="C5" s="102" t="s">
        <v>64</v>
      </c>
      <c r="D5" s="40">
        <v>43896</v>
      </c>
      <c r="E5" s="40">
        <v>43900</v>
      </c>
      <c r="F5" s="112">
        <v>0</v>
      </c>
      <c r="G5" s="112">
        <f>4</f>
        <v>4</v>
      </c>
      <c r="H5" s="112">
        <v>0</v>
      </c>
      <c r="I5" s="39"/>
      <c r="J5" s="95" t="s">
        <v>92</v>
      </c>
    </row>
    <row r="6" spans="1:10" x14ac:dyDescent="0.35">
      <c r="A6" s="39" t="s">
        <v>50</v>
      </c>
      <c r="B6" s="39" t="s">
        <v>102</v>
      </c>
      <c r="C6" s="102" t="s">
        <v>52</v>
      </c>
      <c r="D6" s="40">
        <v>43906</v>
      </c>
      <c r="E6" s="40">
        <v>43921</v>
      </c>
      <c r="F6" s="112">
        <v>0</v>
      </c>
      <c r="G6" s="112">
        <v>0</v>
      </c>
      <c r="H6" s="112">
        <v>5</v>
      </c>
      <c r="I6" s="39" t="s">
        <v>44</v>
      </c>
      <c r="J6" s="95" t="s">
        <v>93</v>
      </c>
    </row>
    <row r="7" spans="1:10" x14ac:dyDescent="0.35">
      <c r="A7" s="39"/>
      <c r="B7" s="39"/>
      <c r="C7" s="102"/>
      <c r="D7" s="40"/>
      <c r="E7" s="40"/>
      <c r="F7" s="112">
        <v>0</v>
      </c>
      <c r="G7" s="112">
        <v>0</v>
      </c>
      <c r="H7" s="112">
        <v>0</v>
      </c>
      <c r="I7" s="39"/>
      <c r="J7" s="95" t="s">
        <v>94</v>
      </c>
    </row>
    <row r="8" spans="1:10" x14ac:dyDescent="0.35">
      <c r="A8" s="39"/>
      <c r="B8" s="39"/>
      <c r="C8" s="102"/>
      <c r="D8" s="40"/>
      <c r="E8" s="40"/>
      <c r="F8" s="112">
        <v>0</v>
      </c>
      <c r="G8" s="112">
        <v>0</v>
      </c>
      <c r="H8" s="112">
        <v>0</v>
      </c>
      <c r="I8" s="39"/>
      <c r="J8" s="95" t="s">
        <v>95</v>
      </c>
    </row>
    <row r="9" spans="1:10" x14ac:dyDescent="0.35">
      <c r="A9" s="39"/>
      <c r="B9" s="39"/>
      <c r="C9" s="102"/>
      <c r="D9" s="40"/>
      <c r="E9" s="40"/>
      <c r="F9" s="112">
        <v>0</v>
      </c>
      <c r="G9" s="112">
        <v>0</v>
      </c>
      <c r="H9" s="112">
        <v>0</v>
      </c>
      <c r="I9" s="39"/>
      <c r="J9" s="95" t="s">
        <v>96</v>
      </c>
    </row>
    <row r="10" spans="1:10" x14ac:dyDescent="0.35">
      <c r="A10" s="39"/>
      <c r="B10" s="39"/>
      <c r="C10" s="102"/>
      <c r="D10" s="40"/>
      <c r="E10" s="40"/>
      <c r="F10" s="112">
        <v>0</v>
      </c>
      <c r="G10" s="112">
        <v>0</v>
      </c>
      <c r="H10" s="112">
        <v>0</v>
      </c>
      <c r="I10" s="39"/>
      <c r="J10" s="95" t="s">
        <v>97</v>
      </c>
    </row>
    <row r="11" spans="1:10" x14ac:dyDescent="0.35">
      <c r="A11" s="39"/>
      <c r="B11" s="39"/>
      <c r="C11" s="102"/>
      <c r="D11" s="40"/>
      <c r="E11" s="40"/>
      <c r="F11" s="112">
        <v>0</v>
      </c>
      <c r="G11" s="112">
        <v>0</v>
      </c>
      <c r="H11" s="112">
        <v>0</v>
      </c>
      <c r="I11" s="39"/>
      <c r="J11" s="95" t="s">
        <v>98</v>
      </c>
    </row>
    <row r="12" spans="1:10" x14ac:dyDescent="0.35">
      <c r="A12" s="39"/>
      <c r="B12" s="39"/>
      <c r="C12" s="102"/>
      <c r="D12" s="40"/>
      <c r="E12" s="40"/>
      <c r="F12" s="112">
        <v>0</v>
      </c>
      <c r="G12" s="112">
        <v>0</v>
      </c>
      <c r="H12" s="112">
        <v>0</v>
      </c>
      <c r="I12" s="39"/>
      <c r="J12" s="95" t="s">
        <v>99</v>
      </c>
    </row>
    <row r="13" spans="1:10" x14ac:dyDescent="0.35">
      <c r="A13" s="39"/>
      <c r="B13" s="39"/>
      <c r="C13" s="102"/>
      <c r="D13" s="40"/>
      <c r="E13" s="40"/>
      <c r="F13" s="112">
        <v>0</v>
      </c>
      <c r="G13" s="112">
        <v>0</v>
      </c>
      <c r="H13" s="112">
        <v>0</v>
      </c>
      <c r="I13" s="39"/>
    </row>
    <row r="14" spans="1:10" x14ac:dyDescent="0.35">
      <c r="A14" s="39"/>
      <c r="B14" s="39"/>
      <c r="C14" s="102"/>
      <c r="D14" s="40"/>
      <c r="E14" s="40"/>
      <c r="F14" s="112">
        <v>0</v>
      </c>
      <c r="G14" s="112">
        <v>0</v>
      </c>
      <c r="H14" s="112">
        <v>0</v>
      </c>
      <c r="I14" s="39"/>
      <c r="J14" s="42" t="s">
        <v>40</v>
      </c>
    </row>
    <row r="15" spans="1:10" x14ac:dyDescent="0.35">
      <c r="A15" s="39"/>
      <c r="B15" s="39"/>
      <c r="C15" s="102"/>
      <c r="D15" s="40"/>
      <c r="E15" s="40"/>
      <c r="F15" s="112">
        <v>0</v>
      </c>
      <c r="G15" s="112">
        <v>0</v>
      </c>
      <c r="H15" s="112">
        <v>0</v>
      </c>
      <c r="I15" s="39"/>
    </row>
    <row r="16" spans="1:10" x14ac:dyDescent="0.35">
      <c r="A16" s="39"/>
      <c r="B16" s="39"/>
      <c r="C16" s="102"/>
      <c r="D16" s="40"/>
      <c r="E16" s="40"/>
      <c r="F16" s="112">
        <v>0</v>
      </c>
      <c r="G16" s="112">
        <v>0</v>
      </c>
      <c r="H16" s="112">
        <v>0</v>
      </c>
      <c r="I16" s="39"/>
      <c r="J16" s="32" t="s">
        <v>43</v>
      </c>
    </row>
    <row r="17" spans="1:10" x14ac:dyDescent="0.35">
      <c r="A17" s="39"/>
      <c r="B17" s="39"/>
      <c r="C17" s="102"/>
      <c r="D17" s="40"/>
      <c r="E17" s="40"/>
      <c r="F17" s="112">
        <v>0</v>
      </c>
      <c r="G17" s="112">
        <v>0</v>
      </c>
      <c r="H17" s="112">
        <v>0</v>
      </c>
      <c r="I17" s="39"/>
      <c r="J17" s="32" t="s">
        <v>44</v>
      </c>
    </row>
    <row r="18" spans="1:10" x14ac:dyDescent="0.35">
      <c r="A18" s="39"/>
      <c r="B18" s="39"/>
      <c r="C18" s="102"/>
      <c r="D18" s="40"/>
      <c r="E18" s="40"/>
      <c r="F18" s="112">
        <v>0</v>
      </c>
      <c r="G18" s="112">
        <v>0</v>
      </c>
      <c r="H18" s="112">
        <v>0</v>
      </c>
      <c r="I18" s="39"/>
    </row>
    <row r="19" spans="1:10" x14ac:dyDescent="0.35">
      <c r="A19" s="39"/>
      <c r="B19" s="39"/>
      <c r="C19" s="102"/>
      <c r="D19" s="40"/>
      <c r="E19" s="40"/>
      <c r="F19" s="112">
        <v>0</v>
      </c>
      <c r="G19" s="112">
        <v>0</v>
      </c>
      <c r="H19" s="112">
        <v>0</v>
      </c>
      <c r="I19" s="39"/>
    </row>
    <row r="20" spans="1:10" x14ac:dyDescent="0.35">
      <c r="A20" s="39"/>
      <c r="B20" s="39"/>
      <c r="C20" s="102"/>
      <c r="D20" s="40"/>
      <c r="E20" s="40"/>
      <c r="F20" s="112">
        <v>0</v>
      </c>
      <c r="G20" s="112">
        <v>0</v>
      </c>
      <c r="H20" s="112">
        <v>0</v>
      </c>
      <c r="I20" s="39"/>
    </row>
    <row r="21" spans="1:10" x14ac:dyDescent="0.35">
      <c r="A21" s="39"/>
      <c r="B21" s="39"/>
      <c r="C21" s="102"/>
      <c r="D21" s="40"/>
      <c r="E21" s="40"/>
      <c r="F21" s="112">
        <v>0</v>
      </c>
      <c r="G21" s="112">
        <v>0</v>
      </c>
      <c r="H21" s="112">
        <v>0</v>
      </c>
      <c r="I21" s="39"/>
    </row>
    <row r="22" spans="1:10" x14ac:dyDescent="0.35">
      <c r="A22" s="39"/>
      <c r="B22" s="39"/>
      <c r="C22" s="102"/>
      <c r="D22" s="40"/>
      <c r="E22" s="40"/>
      <c r="F22" s="112">
        <v>0</v>
      </c>
      <c r="G22" s="112">
        <v>0</v>
      </c>
      <c r="H22" s="112">
        <v>0</v>
      </c>
      <c r="I22" s="39"/>
    </row>
    <row r="23" spans="1:10" x14ac:dyDescent="0.35">
      <c r="A23" s="39"/>
      <c r="B23" s="39"/>
      <c r="C23" s="102"/>
      <c r="D23" s="40"/>
      <c r="E23" s="40"/>
      <c r="F23" s="112">
        <v>0</v>
      </c>
      <c r="G23" s="112">
        <v>0</v>
      </c>
      <c r="H23" s="112">
        <v>0</v>
      </c>
      <c r="I23" s="39"/>
    </row>
    <row r="24" spans="1:10" x14ac:dyDescent="0.35">
      <c r="A24" s="39"/>
      <c r="B24" s="39"/>
      <c r="C24" s="102"/>
      <c r="D24" s="40"/>
      <c r="E24" s="40"/>
      <c r="F24" s="112">
        <v>0</v>
      </c>
      <c r="G24" s="112">
        <v>0</v>
      </c>
      <c r="H24" s="112">
        <v>0</v>
      </c>
      <c r="I24" s="39"/>
    </row>
    <row r="25" spans="1:10" x14ac:dyDescent="0.35">
      <c r="A25" s="39"/>
      <c r="B25" s="39"/>
      <c r="C25" s="102"/>
      <c r="D25" s="40"/>
      <c r="E25" s="40"/>
      <c r="F25" s="112">
        <v>0</v>
      </c>
      <c r="G25" s="112">
        <v>0</v>
      </c>
      <c r="H25" s="112">
        <v>0</v>
      </c>
      <c r="I25" s="39"/>
    </row>
    <row r="26" spans="1:10" x14ac:dyDescent="0.35">
      <c r="A26" s="39"/>
      <c r="B26" s="39"/>
      <c r="C26" s="102"/>
      <c r="D26" s="40"/>
      <c r="E26" s="40"/>
      <c r="F26" s="112">
        <v>0</v>
      </c>
      <c r="G26" s="112">
        <v>0</v>
      </c>
      <c r="H26" s="112">
        <v>0</v>
      </c>
      <c r="I26" s="39"/>
    </row>
    <row r="27" spans="1:10" x14ac:dyDescent="0.35">
      <c r="A27" s="39"/>
      <c r="B27" s="39"/>
      <c r="C27" s="102"/>
      <c r="D27" s="40"/>
      <c r="E27" s="40"/>
      <c r="F27" s="112">
        <v>0</v>
      </c>
      <c r="G27" s="112">
        <v>0</v>
      </c>
      <c r="H27" s="112">
        <v>0</v>
      </c>
      <c r="I27" s="39"/>
    </row>
    <row r="28" spans="1:10" x14ac:dyDescent="0.35">
      <c r="A28" s="39"/>
      <c r="B28" s="39"/>
      <c r="C28" s="102"/>
      <c r="D28" s="40"/>
      <c r="E28" s="40"/>
      <c r="F28" s="112">
        <v>0</v>
      </c>
      <c r="G28" s="112">
        <v>0</v>
      </c>
      <c r="H28" s="112">
        <v>0</v>
      </c>
      <c r="I28" s="39"/>
    </row>
    <row r="29" spans="1:10" x14ac:dyDescent="0.35">
      <c r="A29" s="39"/>
      <c r="B29" s="39"/>
      <c r="C29" s="102"/>
      <c r="D29" s="40"/>
      <c r="E29" s="40"/>
      <c r="F29" s="112">
        <v>0</v>
      </c>
      <c r="G29" s="112">
        <v>0</v>
      </c>
      <c r="H29" s="112">
        <v>0</v>
      </c>
      <c r="I29" s="39"/>
    </row>
    <row r="30" spans="1:10" x14ac:dyDescent="0.35">
      <c r="A30" s="39"/>
      <c r="B30" s="39"/>
      <c r="C30" s="102"/>
      <c r="D30" s="40"/>
      <c r="E30" s="40"/>
      <c r="F30" s="112">
        <v>0</v>
      </c>
      <c r="G30" s="112">
        <v>0</v>
      </c>
      <c r="H30" s="112">
        <v>0</v>
      </c>
      <c r="I30" s="39"/>
    </row>
    <row r="31" spans="1:10" x14ac:dyDescent="0.35">
      <c r="A31" s="39"/>
      <c r="B31" s="39"/>
      <c r="C31" s="102"/>
      <c r="D31" s="40"/>
      <c r="E31" s="40"/>
      <c r="F31" s="112">
        <v>0</v>
      </c>
      <c r="G31" s="112">
        <v>0</v>
      </c>
      <c r="H31" s="112">
        <v>0</v>
      </c>
      <c r="I31" s="39"/>
    </row>
    <row r="32" spans="1:10" x14ac:dyDescent="0.35">
      <c r="A32" s="39"/>
      <c r="B32" s="39"/>
      <c r="C32" s="102"/>
      <c r="D32" s="40"/>
      <c r="E32" s="40"/>
      <c r="F32" s="112">
        <v>0</v>
      </c>
      <c r="G32" s="112">
        <v>0</v>
      </c>
      <c r="H32" s="112">
        <v>0</v>
      </c>
      <c r="I32" s="39"/>
    </row>
    <row r="33" spans="1:9" x14ac:dyDescent="0.35">
      <c r="A33" s="39"/>
      <c r="B33" s="39"/>
      <c r="C33" s="102"/>
      <c r="D33" s="40"/>
      <c r="E33" s="40"/>
      <c r="F33" s="112">
        <v>0</v>
      </c>
      <c r="G33" s="112">
        <v>0</v>
      </c>
      <c r="H33" s="112">
        <v>0</v>
      </c>
      <c r="I33" s="39"/>
    </row>
    <row r="34" spans="1:9" x14ac:dyDescent="0.35">
      <c r="A34" s="39"/>
      <c r="B34" s="39"/>
      <c r="C34" s="102"/>
      <c r="D34" s="40"/>
      <c r="E34" s="40"/>
      <c r="F34" s="112">
        <v>0</v>
      </c>
      <c r="G34" s="112">
        <v>0</v>
      </c>
      <c r="H34" s="112">
        <v>0</v>
      </c>
      <c r="I34" s="39"/>
    </row>
    <row r="35" spans="1:9" x14ac:dyDescent="0.35">
      <c r="A35" s="39"/>
      <c r="B35" s="39"/>
      <c r="C35" s="102"/>
      <c r="D35" s="40"/>
      <c r="E35" s="40"/>
      <c r="F35" s="112">
        <v>0</v>
      </c>
      <c r="G35" s="112">
        <v>0</v>
      </c>
      <c r="H35" s="112">
        <v>0</v>
      </c>
      <c r="I35" s="39"/>
    </row>
    <row r="36" spans="1:9" x14ac:dyDescent="0.35">
      <c r="A36" s="39"/>
      <c r="B36" s="39"/>
      <c r="C36" s="102"/>
      <c r="D36" s="40"/>
      <c r="E36" s="40"/>
      <c r="F36" s="112">
        <v>0</v>
      </c>
      <c r="G36" s="112">
        <v>0</v>
      </c>
      <c r="H36" s="112">
        <v>0</v>
      </c>
      <c r="I36" s="39"/>
    </row>
    <row r="37" spans="1:9" x14ac:dyDescent="0.35">
      <c r="A37" s="39"/>
      <c r="B37" s="39"/>
      <c r="C37" s="102"/>
      <c r="D37" s="40"/>
      <c r="E37" s="40"/>
      <c r="F37" s="112">
        <v>0</v>
      </c>
      <c r="G37" s="112">
        <v>0</v>
      </c>
      <c r="H37" s="112">
        <v>0</v>
      </c>
      <c r="I37" s="39"/>
    </row>
    <row r="38" spans="1:9" x14ac:dyDescent="0.35">
      <c r="A38" s="39"/>
      <c r="B38" s="39"/>
      <c r="C38" s="102"/>
      <c r="D38" s="40"/>
      <c r="E38" s="40"/>
      <c r="F38" s="112">
        <v>0</v>
      </c>
      <c r="G38" s="112">
        <v>0</v>
      </c>
      <c r="H38" s="112">
        <v>0</v>
      </c>
      <c r="I38" s="39"/>
    </row>
    <row r="39" spans="1:9" x14ac:dyDescent="0.35">
      <c r="A39" s="39"/>
      <c r="B39" s="39"/>
      <c r="C39" s="102"/>
      <c r="D39" s="40"/>
      <c r="E39" s="40"/>
      <c r="F39" s="112">
        <v>0</v>
      </c>
      <c r="G39" s="112">
        <v>0</v>
      </c>
      <c r="H39" s="112">
        <v>0</v>
      </c>
      <c r="I39" s="39"/>
    </row>
    <row r="40" spans="1:9" x14ac:dyDescent="0.35">
      <c r="A40" s="39"/>
      <c r="B40" s="39"/>
      <c r="C40" s="102"/>
      <c r="D40" s="40"/>
      <c r="E40" s="40"/>
      <c r="F40" s="112">
        <v>0</v>
      </c>
      <c r="G40" s="112">
        <v>0</v>
      </c>
      <c r="H40" s="112">
        <v>0</v>
      </c>
      <c r="I40" s="39"/>
    </row>
    <row r="41" spans="1:9" x14ac:dyDescent="0.35">
      <c r="A41" s="39"/>
      <c r="B41" s="39"/>
      <c r="C41" s="102"/>
      <c r="D41" s="40"/>
      <c r="E41" s="40"/>
      <c r="F41" s="112">
        <v>0</v>
      </c>
      <c r="G41" s="112">
        <v>0</v>
      </c>
      <c r="H41" s="112">
        <v>0</v>
      </c>
      <c r="I41" s="39"/>
    </row>
    <row r="42" spans="1:9" x14ac:dyDescent="0.35">
      <c r="A42" s="39"/>
      <c r="B42" s="39"/>
      <c r="C42" s="102"/>
      <c r="D42" s="40"/>
      <c r="E42" s="40"/>
      <c r="F42" s="112">
        <v>0</v>
      </c>
      <c r="G42" s="112">
        <v>0</v>
      </c>
      <c r="H42" s="112">
        <v>0</v>
      </c>
      <c r="I42" s="39"/>
    </row>
    <row r="43" spans="1:9" x14ac:dyDescent="0.35">
      <c r="A43" s="39"/>
      <c r="B43" s="39"/>
      <c r="C43" s="102"/>
      <c r="D43" s="40"/>
      <c r="E43" s="40"/>
      <c r="F43" s="112">
        <v>0</v>
      </c>
      <c r="G43" s="112">
        <v>0</v>
      </c>
      <c r="H43" s="112">
        <v>0</v>
      </c>
      <c r="I43" s="39"/>
    </row>
    <row r="44" spans="1:9" x14ac:dyDescent="0.35">
      <c r="A44" s="39"/>
      <c r="B44" s="39"/>
      <c r="C44" s="102"/>
      <c r="D44" s="40"/>
      <c r="E44" s="40"/>
      <c r="F44" s="112">
        <v>0</v>
      </c>
      <c r="G44" s="112">
        <v>0</v>
      </c>
      <c r="H44" s="112">
        <v>0</v>
      </c>
      <c r="I44" s="39"/>
    </row>
    <row r="45" spans="1:9" x14ac:dyDescent="0.35">
      <c r="A45" s="39"/>
      <c r="B45" s="39"/>
      <c r="C45" s="102"/>
      <c r="D45" s="40"/>
      <c r="E45" s="40"/>
      <c r="F45" s="112">
        <v>0</v>
      </c>
      <c r="G45" s="112">
        <v>0</v>
      </c>
      <c r="H45" s="112">
        <v>0</v>
      </c>
      <c r="I45" s="39"/>
    </row>
    <row r="46" spans="1:9" x14ac:dyDescent="0.35">
      <c r="A46" s="39"/>
      <c r="B46" s="39"/>
      <c r="C46" s="102"/>
      <c r="D46" s="40"/>
      <c r="E46" s="40"/>
      <c r="F46" s="112">
        <v>0</v>
      </c>
      <c r="G46" s="112">
        <v>0</v>
      </c>
      <c r="H46" s="112">
        <v>0</v>
      </c>
      <c r="I46" s="39"/>
    </row>
    <row r="47" spans="1:9" x14ac:dyDescent="0.35">
      <c r="A47" s="39"/>
      <c r="B47" s="39"/>
      <c r="C47" s="102"/>
      <c r="D47" s="40"/>
      <c r="E47" s="40"/>
      <c r="F47" s="112">
        <v>0</v>
      </c>
      <c r="G47" s="112">
        <v>0</v>
      </c>
      <c r="H47" s="112">
        <v>0</v>
      </c>
      <c r="I47" s="39"/>
    </row>
    <row r="48" spans="1:9" x14ac:dyDescent="0.35">
      <c r="A48" s="39"/>
      <c r="B48" s="39"/>
      <c r="C48" s="102"/>
      <c r="D48" s="40"/>
      <c r="E48" s="40"/>
      <c r="F48" s="112">
        <v>0</v>
      </c>
      <c r="G48" s="112">
        <v>0</v>
      </c>
      <c r="H48" s="112">
        <v>0</v>
      </c>
      <c r="I48" s="39"/>
    </row>
    <row r="49" spans="1:9" x14ac:dyDescent="0.35">
      <c r="A49" s="39"/>
      <c r="B49" s="39"/>
      <c r="C49" s="102"/>
      <c r="D49" s="40"/>
      <c r="E49" s="40"/>
      <c r="F49" s="112">
        <v>0</v>
      </c>
      <c r="G49" s="112">
        <v>0</v>
      </c>
      <c r="H49" s="112">
        <v>0</v>
      </c>
      <c r="I49" s="39"/>
    </row>
    <row r="50" spans="1:9" x14ac:dyDescent="0.35">
      <c r="A50" s="39"/>
      <c r="B50" s="39"/>
      <c r="C50" s="102"/>
      <c r="D50" s="40"/>
      <c r="E50" s="40"/>
      <c r="F50" s="112">
        <v>0</v>
      </c>
      <c r="G50" s="112">
        <v>0</v>
      </c>
      <c r="H50" s="112">
        <v>0</v>
      </c>
      <c r="I50" s="39"/>
    </row>
    <row r="51" spans="1:9" x14ac:dyDescent="0.35">
      <c r="A51" s="39"/>
      <c r="B51" s="39"/>
      <c r="C51" s="102"/>
      <c r="D51" s="40"/>
      <c r="E51" s="40"/>
      <c r="F51" s="112">
        <v>0</v>
      </c>
      <c r="G51" s="112">
        <v>0</v>
      </c>
      <c r="H51" s="112">
        <v>0</v>
      </c>
      <c r="I51" s="39"/>
    </row>
    <row r="52" spans="1:9" x14ac:dyDescent="0.35">
      <c r="A52" s="39"/>
      <c r="B52" s="39"/>
      <c r="C52" s="102"/>
      <c r="D52" s="40"/>
      <c r="E52" s="40"/>
      <c r="F52" s="112">
        <v>0</v>
      </c>
      <c r="G52" s="112">
        <v>0</v>
      </c>
      <c r="H52" s="112">
        <v>0</v>
      </c>
      <c r="I52" s="39"/>
    </row>
    <row r="53" spans="1:9" x14ac:dyDescent="0.35">
      <c r="A53" s="39"/>
      <c r="B53" s="39"/>
      <c r="C53" s="102"/>
      <c r="D53" s="40"/>
      <c r="E53" s="40"/>
      <c r="F53" s="112">
        <v>0</v>
      </c>
      <c r="G53" s="112">
        <v>0</v>
      </c>
      <c r="H53" s="112">
        <v>0</v>
      </c>
      <c r="I53" s="39"/>
    </row>
    <row r="54" spans="1:9" x14ac:dyDescent="0.35">
      <c r="A54" s="39"/>
      <c r="B54" s="39"/>
      <c r="C54" s="102"/>
      <c r="D54" s="40"/>
      <c r="E54" s="40"/>
      <c r="F54" s="112">
        <v>0</v>
      </c>
      <c r="G54" s="112">
        <v>0</v>
      </c>
      <c r="H54" s="112">
        <v>0</v>
      </c>
      <c r="I54" s="39"/>
    </row>
    <row r="55" spans="1:9" x14ac:dyDescent="0.35">
      <c r="A55" s="39"/>
      <c r="B55" s="39"/>
      <c r="C55" s="102"/>
      <c r="D55" s="40"/>
      <c r="E55" s="40"/>
      <c r="F55" s="112">
        <v>0</v>
      </c>
      <c r="G55" s="112">
        <v>0</v>
      </c>
      <c r="H55" s="112">
        <v>0</v>
      </c>
      <c r="I55" s="39"/>
    </row>
    <row r="56" spans="1:9" x14ac:dyDescent="0.35">
      <c r="A56" s="39"/>
      <c r="B56" s="39"/>
      <c r="C56" s="102"/>
      <c r="D56" s="40"/>
      <c r="E56" s="40"/>
      <c r="F56" s="112">
        <v>0</v>
      </c>
      <c r="G56" s="112">
        <v>0</v>
      </c>
      <c r="H56" s="112">
        <v>0</v>
      </c>
      <c r="I56" s="39"/>
    </row>
    <row r="57" spans="1:9" x14ac:dyDescent="0.35">
      <c r="A57" s="39"/>
      <c r="B57" s="39"/>
      <c r="C57" s="102"/>
      <c r="D57" s="40"/>
      <c r="E57" s="40"/>
      <c r="F57" s="112">
        <v>0</v>
      </c>
      <c r="G57" s="112">
        <v>0</v>
      </c>
      <c r="H57" s="112">
        <v>0</v>
      </c>
      <c r="I57" s="39"/>
    </row>
    <row r="58" spans="1:9" x14ac:dyDescent="0.35">
      <c r="A58" s="39"/>
      <c r="B58" s="39"/>
      <c r="C58" s="102"/>
      <c r="D58" s="40"/>
      <c r="E58" s="40"/>
      <c r="F58" s="112">
        <v>0</v>
      </c>
      <c r="G58" s="112">
        <v>0</v>
      </c>
      <c r="H58" s="112">
        <v>0</v>
      </c>
      <c r="I58" s="39"/>
    </row>
    <row r="59" spans="1:9" x14ac:dyDescent="0.35">
      <c r="A59" s="39"/>
      <c r="B59" s="39"/>
      <c r="C59" s="102"/>
      <c r="D59" s="40"/>
      <c r="E59" s="40"/>
      <c r="F59" s="112">
        <v>0</v>
      </c>
      <c r="G59" s="112">
        <v>0</v>
      </c>
      <c r="H59" s="112">
        <v>0</v>
      </c>
      <c r="I59" s="39"/>
    </row>
    <row r="60" spans="1:9" x14ac:dyDescent="0.35">
      <c r="A60" s="39"/>
      <c r="B60" s="39"/>
      <c r="C60" s="102"/>
      <c r="D60" s="40"/>
      <c r="E60" s="40"/>
      <c r="F60" s="112">
        <v>0</v>
      </c>
      <c r="G60" s="112">
        <v>0</v>
      </c>
      <c r="H60" s="112">
        <v>0</v>
      </c>
      <c r="I60" s="39"/>
    </row>
    <row r="61" spans="1:9" x14ac:dyDescent="0.35">
      <c r="A61" s="39"/>
      <c r="B61" s="39"/>
      <c r="C61" s="102"/>
      <c r="D61" s="40"/>
      <c r="E61" s="40"/>
      <c r="F61" s="112">
        <v>0</v>
      </c>
      <c r="G61" s="112">
        <v>0</v>
      </c>
      <c r="H61" s="112">
        <v>0</v>
      </c>
      <c r="I61" s="39"/>
    </row>
    <row r="62" spans="1:9" x14ac:dyDescent="0.35">
      <c r="A62" s="39"/>
      <c r="B62" s="39"/>
      <c r="C62" s="102"/>
      <c r="D62" s="40"/>
      <c r="E62" s="40"/>
      <c r="F62" s="112">
        <v>0</v>
      </c>
      <c r="G62" s="112">
        <v>0</v>
      </c>
      <c r="H62" s="112">
        <v>0</v>
      </c>
      <c r="I62" s="39"/>
    </row>
    <row r="63" spans="1:9" x14ac:dyDescent="0.35">
      <c r="A63" s="39"/>
      <c r="B63" s="39"/>
      <c r="C63" s="102"/>
      <c r="D63" s="40"/>
      <c r="E63" s="40"/>
      <c r="F63" s="112">
        <v>0</v>
      </c>
      <c r="G63" s="112">
        <v>0</v>
      </c>
      <c r="H63" s="112">
        <v>0</v>
      </c>
      <c r="I63" s="39"/>
    </row>
    <row r="64" spans="1:9" x14ac:dyDescent="0.35">
      <c r="A64" s="39"/>
      <c r="B64" s="39"/>
      <c r="C64" s="102"/>
      <c r="D64" s="40"/>
      <c r="E64" s="40"/>
      <c r="F64" s="112">
        <v>0</v>
      </c>
      <c r="G64" s="112">
        <v>0</v>
      </c>
      <c r="H64" s="112">
        <v>0</v>
      </c>
      <c r="I64" s="39"/>
    </row>
    <row r="65" spans="1:9" x14ac:dyDescent="0.35">
      <c r="A65" s="39"/>
      <c r="B65" s="39"/>
      <c r="C65" s="102"/>
      <c r="D65" s="40"/>
      <c r="E65" s="40"/>
      <c r="F65" s="112">
        <v>0</v>
      </c>
      <c r="G65" s="112">
        <v>0</v>
      </c>
      <c r="H65" s="112">
        <v>0</v>
      </c>
      <c r="I65" s="39"/>
    </row>
    <row r="66" spans="1:9" x14ac:dyDescent="0.35">
      <c r="A66" s="39"/>
      <c r="B66" s="39"/>
      <c r="C66" s="102"/>
      <c r="D66" s="40"/>
      <c r="E66" s="40"/>
      <c r="F66" s="112">
        <v>0</v>
      </c>
      <c r="G66" s="112">
        <v>0</v>
      </c>
      <c r="H66" s="112">
        <v>0</v>
      </c>
      <c r="I66" s="39"/>
    </row>
    <row r="67" spans="1:9" x14ac:dyDescent="0.35">
      <c r="A67" s="39"/>
      <c r="B67" s="39"/>
      <c r="C67" s="102"/>
      <c r="D67" s="40"/>
      <c r="E67" s="40"/>
      <c r="F67" s="112">
        <v>0</v>
      </c>
      <c r="G67" s="112">
        <v>0</v>
      </c>
      <c r="H67" s="112">
        <v>0</v>
      </c>
      <c r="I67" s="39"/>
    </row>
    <row r="68" spans="1:9" x14ac:dyDescent="0.35">
      <c r="A68" s="39"/>
      <c r="B68" s="39"/>
      <c r="C68" s="102"/>
      <c r="D68" s="40"/>
      <c r="E68" s="40"/>
      <c r="F68" s="112">
        <v>0</v>
      </c>
      <c r="G68" s="112">
        <v>0</v>
      </c>
      <c r="H68" s="112">
        <v>0</v>
      </c>
      <c r="I68" s="39"/>
    </row>
    <row r="69" spans="1:9" x14ac:dyDescent="0.35">
      <c r="A69" s="39"/>
      <c r="B69" s="39"/>
      <c r="C69" s="102"/>
      <c r="D69" s="40"/>
      <c r="E69" s="40"/>
      <c r="F69" s="112">
        <v>0</v>
      </c>
      <c r="G69" s="112">
        <v>0</v>
      </c>
      <c r="H69" s="112">
        <v>0</v>
      </c>
      <c r="I69" s="39"/>
    </row>
    <row r="70" spans="1:9" x14ac:dyDescent="0.35">
      <c r="A70" s="39"/>
      <c r="B70" s="39"/>
      <c r="C70" s="102"/>
      <c r="D70" s="40"/>
      <c r="E70" s="40"/>
      <c r="F70" s="112">
        <v>0</v>
      </c>
      <c r="G70" s="112">
        <v>0</v>
      </c>
      <c r="H70" s="112">
        <v>0</v>
      </c>
      <c r="I70" s="39"/>
    </row>
    <row r="71" spans="1:9" x14ac:dyDescent="0.35">
      <c r="A71" s="39"/>
      <c r="B71" s="39"/>
      <c r="C71" s="102"/>
      <c r="D71" s="40"/>
      <c r="E71" s="40"/>
      <c r="F71" s="112">
        <v>0</v>
      </c>
      <c r="G71" s="112">
        <v>0</v>
      </c>
      <c r="H71" s="112">
        <v>0</v>
      </c>
      <c r="I71" s="39"/>
    </row>
    <row r="72" spans="1:9" x14ac:dyDescent="0.35">
      <c r="A72" s="39"/>
      <c r="B72" s="39"/>
      <c r="C72" s="102"/>
      <c r="D72" s="40"/>
      <c r="E72" s="40"/>
      <c r="F72" s="112">
        <v>0</v>
      </c>
      <c r="G72" s="112">
        <v>0</v>
      </c>
      <c r="H72" s="112">
        <v>0</v>
      </c>
      <c r="I72" s="39"/>
    </row>
    <row r="73" spans="1:9" x14ac:dyDescent="0.35">
      <c r="A73" s="39"/>
      <c r="B73" s="39"/>
      <c r="C73" s="102"/>
      <c r="D73" s="40"/>
      <c r="E73" s="40"/>
      <c r="F73" s="112">
        <v>0</v>
      </c>
      <c r="G73" s="112">
        <v>0</v>
      </c>
      <c r="H73" s="112">
        <v>0</v>
      </c>
      <c r="I73" s="39"/>
    </row>
    <row r="74" spans="1:9" x14ac:dyDescent="0.35">
      <c r="A74" s="39"/>
      <c r="B74" s="39"/>
      <c r="C74" s="102"/>
      <c r="D74" s="40"/>
      <c r="E74" s="40"/>
      <c r="F74" s="112">
        <v>0</v>
      </c>
      <c r="G74" s="112">
        <v>0</v>
      </c>
      <c r="H74" s="112">
        <v>0</v>
      </c>
      <c r="I74" s="39"/>
    </row>
    <row r="75" spans="1:9" x14ac:dyDescent="0.35">
      <c r="A75" s="39"/>
      <c r="B75" s="39"/>
      <c r="C75" s="102"/>
      <c r="D75" s="40"/>
      <c r="E75" s="40"/>
      <c r="F75" s="112">
        <v>0</v>
      </c>
      <c r="G75" s="112">
        <v>0</v>
      </c>
      <c r="H75" s="112">
        <v>0</v>
      </c>
      <c r="I75" s="39"/>
    </row>
    <row r="76" spans="1:9" x14ac:dyDescent="0.35">
      <c r="A76" s="39"/>
      <c r="B76" s="39"/>
      <c r="C76" s="102"/>
      <c r="D76" s="40"/>
      <c r="E76" s="40"/>
      <c r="F76" s="112">
        <v>0</v>
      </c>
      <c r="G76" s="112">
        <v>0</v>
      </c>
      <c r="H76" s="112">
        <v>0</v>
      </c>
      <c r="I76" s="39"/>
    </row>
    <row r="77" spans="1:9" x14ac:dyDescent="0.35">
      <c r="A77" s="39"/>
      <c r="B77" s="39"/>
      <c r="C77" s="102"/>
      <c r="D77" s="40"/>
      <c r="E77" s="40"/>
      <c r="F77" s="112">
        <v>0</v>
      </c>
      <c r="G77" s="112">
        <v>0</v>
      </c>
      <c r="H77" s="112">
        <v>0</v>
      </c>
      <c r="I77" s="39"/>
    </row>
    <row r="78" spans="1:9" x14ac:dyDescent="0.35">
      <c r="A78" s="39"/>
      <c r="B78" s="39"/>
      <c r="C78" s="102"/>
      <c r="D78" s="40"/>
      <c r="E78" s="40"/>
      <c r="F78" s="112">
        <v>0</v>
      </c>
      <c r="G78" s="112">
        <v>0</v>
      </c>
      <c r="H78" s="112">
        <v>0</v>
      </c>
      <c r="I78" s="39"/>
    </row>
    <row r="79" spans="1:9" x14ac:dyDescent="0.35">
      <c r="A79" s="39"/>
      <c r="B79" s="39"/>
      <c r="C79" s="102"/>
      <c r="D79" s="40"/>
      <c r="E79" s="40"/>
      <c r="F79" s="112">
        <v>0</v>
      </c>
      <c r="G79" s="112">
        <v>0</v>
      </c>
      <c r="H79" s="112">
        <v>0</v>
      </c>
      <c r="I79" s="39"/>
    </row>
    <row r="80" spans="1:9" x14ac:dyDescent="0.35">
      <c r="A80" s="39"/>
      <c r="B80" s="39"/>
      <c r="C80" s="102"/>
      <c r="D80" s="40"/>
      <c r="E80" s="40"/>
      <c r="F80" s="112">
        <v>0</v>
      </c>
      <c r="G80" s="112">
        <v>0</v>
      </c>
      <c r="H80" s="112">
        <v>0</v>
      </c>
      <c r="I80" s="39"/>
    </row>
    <row r="81" spans="1:9" x14ac:dyDescent="0.35">
      <c r="A81" s="39"/>
      <c r="B81" s="39"/>
      <c r="C81" s="102"/>
      <c r="D81" s="40"/>
      <c r="E81" s="40"/>
      <c r="F81" s="112">
        <v>0</v>
      </c>
      <c r="G81" s="112">
        <v>0</v>
      </c>
      <c r="H81" s="112">
        <v>0</v>
      </c>
      <c r="I81" s="39"/>
    </row>
    <row r="82" spans="1:9" x14ac:dyDescent="0.35">
      <c r="A82" s="39"/>
      <c r="B82" s="39"/>
      <c r="C82" s="102"/>
      <c r="D82" s="40"/>
      <c r="E82" s="40"/>
      <c r="F82" s="112">
        <v>0</v>
      </c>
      <c r="G82" s="112">
        <v>0</v>
      </c>
      <c r="H82" s="112">
        <v>0</v>
      </c>
      <c r="I82" s="39"/>
    </row>
    <row r="83" spans="1:9" x14ac:dyDescent="0.35">
      <c r="A83" s="39"/>
      <c r="B83" s="39"/>
      <c r="C83" s="102"/>
      <c r="D83" s="40"/>
      <c r="E83" s="40"/>
      <c r="F83" s="112">
        <v>0</v>
      </c>
      <c r="G83" s="112">
        <v>0</v>
      </c>
      <c r="H83" s="112">
        <v>0</v>
      </c>
      <c r="I83" s="39"/>
    </row>
    <row r="84" spans="1:9" x14ac:dyDescent="0.35">
      <c r="A84" s="39"/>
      <c r="B84" s="39"/>
      <c r="C84" s="102"/>
      <c r="D84" s="40"/>
      <c r="E84" s="40"/>
      <c r="F84" s="112">
        <v>0</v>
      </c>
      <c r="G84" s="112">
        <v>0</v>
      </c>
      <c r="H84" s="112">
        <v>0</v>
      </c>
      <c r="I84" s="39"/>
    </row>
    <row r="85" spans="1:9" x14ac:dyDescent="0.35">
      <c r="A85" s="39"/>
      <c r="B85" s="39"/>
      <c r="C85" s="102"/>
      <c r="D85" s="40"/>
      <c r="E85" s="40"/>
      <c r="F85" s="112">
        <v>0</v>
      </c>
      <c r="G85" s="112">
        <v>0</v>
      </c>
      <c r="H85" s="112">
        <v>0</v>
      </c>
      <c r="I85" s="39"/>
    </row>
    <row r="86" spans="1:9" x14ac:dyDescent="0.35">
      <c r="A86" s="39"/>
      <c r="B86" s="39"/>
      <c r="C86" s="102"/>
      <c r="D86" s="40"/>
      <c r="E86" s="40"/>
      <c r="F86" s="112">
        <v>0</v>
      </c>
      <c r="G86" s="112">
        <v>0</v>
      </c>
      <c r="H86" s="112">
        <v>0</v>
      </c>
      <c r="I86" s="39"/>
    </row>
    <row r="87" spans="1:9" x14ac:dyDescent="0.35">
      <c r="A87" s="39"/>
      <c r="B87" s="39"/>
      <c r="C87" s="102"/>
      <c r="D87" s="40"/>
      <c r="E87" s="40"/>
      <c r="F87" s="112">
        <v>0</v>
      </c>
      <c r="G87" s="112">
        <v>0</v>
      </c>
      <c r="H87" s="112">
        <v>0</v>
      </c>
      <c r="I87" s="39"/>
    </row>
    <row r="88" spans="1:9" x14ac:dyDescent="0.35">
      <c r="A88" s="39"/>
      <c r="B88" s="39"/>
      <c r="C88" s="102"/>
      <c r="D88" s="40"/>
      <c r="E88" s="40"/>
      <c r="F88" s="112">
        <v>0</v>
      </c>
      <c r="G88" s="112">
        <v>0</v>
      </c>
      <c r="H88" s="112">
        <v>0</v>
      </c>
      <c r="I88" s="39"/>
    </row>
    <row r="89" spans="1:9" x14ac:dyDescent="0.35">
      <c r="A89" s="39"/>
      <c r="B89" s="39"/>
      <c r="C89" s="102"/>
      <c r="D89" s="40"/>
      <c r="E89" s="40"/>
      <c r="F89" s="112">
        <v>0</v>
      </c>
      <c r="G89" s="112">
        <v>0</v>
      </c>
      <c r="H89" s="112">
        <v>0</v>
      </c>
      <c r="I89" s="39"/>
    </row>
    <row r="90" spans="1:9" x14ac:dyDescent="0.35">
      <c r="A90" s="39"/>
      <c r="B90" s="39"/>
      <c r="C90" s="102"/>
      <c r="D90" s="40"/>
      <c r="E90" s="40"/>
      <c r="F90" s="112">
        <v>0</v>
      </c>
      <c r="G90" s="112">
        <v>0</v>
      </c>
      <c r="H90" s="112">
        <v>0</v>
      </c>
      <c r="I90" s="39"/>
    </row>
    <row r="91" spans="1:9" x14ac:dyDescent="0.35">
      <c r="A91" s="39"/>
      <c r="B91" s="39"/>
      <c r="C91" s="102"/>
      <c r="D91" s="40"/>
      <c r="E91" s="40"/>
      <c r="F91" s="112">
        <v>0</v>
      </c>
      <c r="G91" s="112">
        <v>0</v>
      </c>
      <c r="H91" s="112">
        <v>0</v>
      </c>
      <c r="I91" s="39"/>
    </row>
    <row r="92" spans="1:9" x14ac:dyDescent="0.35">
      <c r="A92" s="39"/>
      <c r="B92" s="39"/>
      <c r="C92" s="102"/>
      <c r="D92" s="40"/>
      <c r="E92" s="40"/>
      <c r="F92" s="112">
        <v>0</v>
      </c>
      <c r="G92" s="112">
        <v>0</v>
      </c>
      <c r="H92" s="112">
        <v>0</v>
      </c>
      <c r="I92" s="39"/>
    </row>
    <row r="93" spans="1:9" x14ac:dyDescent="0.35">
      <c r="A93" s="39"/>
      <c r="B93" s="39"/>
      <c r="C93" s="102"/>
      <c r="D93" s="40"/>
      <c r="E93" s="40"/>
      <c r="F93" s="112">
        <v>0</v>
      </c>
      <c r="G93" s="112">
        <v>0</v>
      </c>
      <c r="H93" s="112">
        <v>0</v>
      </c>
      <c r="I93" s="39"/>
    </row>
    <row r="94" spans="1:9" x14ac:dyDescent="0.35">
      <c r="A94" s="39"/>
      <c r="B94" s="39"/>
      <c r="C94" s="102"/>
      <c r="D94" s="40"/>
      <c r="E94" s="40"/>
      <c r="F94" s="112">
        <v>0</v>
      </c>
      <c r="G94" s="112">
        <v>0</v>
      </c>
      <c r="H94" s="112">
        <v>0</v>
      </c>
      <c r="I94" s="39"/>
    </row>
    <row r="95" spans="1:9" x14ac:dyDescent="0.35">
      <c r="A95" s="39"/>
      <c r="B95" s="39"/>
      <c r="C95" s="102"/>
      <c r="D95" s="40"/>
      <c r="E95" s="40"/>
      <c r="F95" s="112">
        <v>0</v>
      </c>
      <c r="G95" s="112">
        <v>0</v>
      </c>
      <c r="H95" s="112">
        <v>0</v>
      </c>
      <c r="I95" s="39"/>
    </row>
    <row r="96" spans="1:9" x14ac:dyDescent="0.35">
      <c r="A96" s="39"/>
      <c r="B96" s="39"/>
      <c r="C96" s="102"/>
      <c r="D96" s="40"/>
      <c r="E96" s="40"/>
      <c r="F96" s="112">
        <v>0</v>
      </c>
      <c r="G96" s="112">
        <v>0</v>
      </c>
      <c r="H96" s="112">
        <v>0</v>
      </c>
      <c r="I96" s="39"/>
    </row>
    <row r="97" spans="1:9" x14ac:dyDescent="0.35">
      <c r="A97" s="39"/>
      <c r="B97" s="39"/>
      <c r="C97" s="102"/>
      <c r="D97" s="40"/>
      <c r="E97" s="40"/>
      <c r="F97" s="112">
        <v>0</v>
      </c>
      <c r="G97" s="112">
        <v>0</v>
      </c>
      <c r="H97" s="112">
        <v>0</v>
      </c>
      <c r="I97" s="39"/>
    </row>
    <row r="98" spans="1:9" x14ac:dyDescent="0.35">
      <c r="A98" s="39"/>
      <c r="B98" s="39"/>
      <c r="C98" s="102"/>
      <c r="D98" s="40"/>
      <c r="E98" s="40"/>
      <c r="F98" s="112">
        <v>0</v>
      </c>
      <c r="G98" s="112">
        <v>0</v>
      </c>
      <c r="H98" s="112">
        <v>0</v>
      </c>
      <c r="I98" s="39"/>
    </row>
    <row r="99" spans="1:9" x14ac:dyDescent="0.35">
      <c r="A99" s="39"/>
      <c r="B99" s="39"/>
      <c r="C99" s="102"/>
      <c r="D99" s="40"/>
      <c r="E99" s="40"/>
      <c r="F99" s="112">
        <v>0</v>
      </c>
      <c r="G99" s="112">
        <v>0</v>
      </c>
      <c r="H99" s="112">
        <v>0</v>
      </c>
      <c r="I99" s="39"/>
    </row>
    <row r="100" spans="1:9" x14ac:dyDescent="0.35">
      <c r="A100" s="39"/>
      <c r="B100" s="39"/>
      <c r="C100" s="102"/>
      <c r="D100" s="40"/>
      <c r="E100" s="40"/>
      <c r="F100" s="112">
        <v>0</v>
      </c>
      <c r="G100" s="112">
        <v>0</v>
      </c>
      <c r="H100" s="112">
        <v>0</v>
      </c>
      <c r="I100" s="39"/>
    </row>
    <row r="101" spans="1:9" ht="1.5" customHeight="1" x14ac:dyDescent="0.35">
      <c r="A101" s="39"/>
      <c r="B101" s="39"/>
      <c r="C101" s="39"/>
      <c r="D101" s="43"/>
      <c r="E101" s="43"/>
      <c r="F101" s="41"/>
      <c r="G101" s="41"/>
      <c r="H101" s="41"/>
      <c r="I101" s="39"/>
    </row>
    <row r="102" spans="1:9" x14ac:dyDescent="0.35">
      <c r="A102" s="50" t="s">
        <v>31</v>
      </c>
      <c r="B102" s="51"/>
      <c r="C102" s="51"/>
      <c r="D102" s="52"/>
      <c r="E102" s="52"/>
      <c r="F102" s="129">
        <f>SUM(F4:F101)</f>
        <v>5</v>
      </c>
      <c r="G102" s="129">
        <f>SUM(G4:G101)</f>
        <v>4</v>
      </c>
      <c r="H102" s="129">
        <f>SUM(H4:H101)</f>
        <v>5</v>
      </c>
      <c r="I102" s="51"/>
    </row>
    <row r="103" spans="1:9" x14ac:dyDescent="0.35">
      <c r="A103" s="32" t="s">
        <v>55</v>
      </c>
      <c r="D103" s="44"/>
      <c r="E103" s="44"/>
      <c r="F103" s="45"/>
      <c r="G103" s="45"/>
      <c r="H103" s="45"/>
    </row>
    <row r="104" spans="1:9" x14ac:dyDescent="0.35">
      <c r="A104" s="32" t="s">
        <v>47</v>
      </c>
      <c r="D104" s="44"/>
      <c r="E104" s="44"/>
      <c r="F104" s="45"/>
      <c r="G104" s="45"/>
      <c r="H104" s="45"/>
    </row>
    <row r="105" spans="1:9" x14ac:dyDescent="0.35">
      <c r="A105" s="32" t="s">
        <v>54</v>
      </c>
    </row>
    <row r="106" spans="1:9" x14ac:dyDescent="0.35">
      <c r="A106" s="32" t="s">
        <v>56</v>
      </c>
      <c r="D106" s="44"/>
      <c r="E106" s="44"/>
      <c r="F106" s="45"/>
      <c r="G106" s="45"/>
      <c r="H106" s="45"/>
    </row>
    <row r="107" spans="1:9" x14ac:dyDescent="0.35">
      <c r="D107" s="44"/>
      <c r="E107" s="44"/>
      <c r="F107" s="45"/>
      <c r="G107" s="45"/>
      <c r="H107" s="45"/>
    </row>
    <row r="108" spans="1:9" x14ac:dyDescent="0.35">
      <c r="D108" s="44"/>
      <c r="E108" s="44"/>
      <c r="F108" s="45"/>
      <c r="G108" s="45"/>
      <c r="H108" s="45"/>
    </row>
    <row r="109" spans="1:9" x14ac:dyDescent="0.35">
      <c r="D109" s="44"/>
      <c r="E109" s="44"/>
    </row>
    <row r="110" spans="1:9" x14ac:dyDescent="0.35">
      <c r="D110" s="44"/>
      <c r="E110" s="44"/>
    </row>
    <row r="111" spans="1:9" x14ac:dyDescent="0.35">
      <c r="D111" s="44"/>
      <c r="E111" s="44"/>
    </row>
    <row r="112" spans="1:9" x14ac:dyDescent="0.35">
      <c r="D112" s="44"/>
      <c r="E112" s="44"/>
    </row>
    <row r="113" spans="4:5" x14ac:dyDescent="0.35">
      <c r="D113" s="44"/>
      <c r="E113" s="44"/>
    </row>
    <row r="114" spans="4:5" x14ac:dyDescent="0.35">
      <c r="D114" s="44"/>
      <c r="E114" s="44"/>
    </row>
    <row r="115" spans="4:5" x14ac:dyDescent="0.35">
      <c r="D115" s="44"/>
      <c r="E115" s="44"/>
    </row>
    <row r="116" spans="4:5" x14ac:dyDescent="0.35">
      <c r="D116" s="44"/>
      <c r="E116" s="44"/>
    </row>
    <row r="117" spans="4:5" x14ac:dyDescent="0.35">
      <c r="D117" s="44"/>
      <c r="E117" s="44"/>
    </row>
    <row r="118" spans="4:5" x14ac:dyDescent="0.35">
      <c r="D118" s="44"/>
      <c r="E118" s="44"/>
    </row>
    <row r="119" spans="4:5" x14ac:dyDescent="0.35">
      <c r="D119" s="44"/>
      <c r="E119" s="44"/>
    </row>
    <row r="120" spans="4:5" x14ac:dyDescent="0.35">
      <c r="D120" s="44"/>
      <c r="E120" s="44"/>
    </row>
    <row r="121" spans="4:5" x14ac:dyDescent="0.35">
      <c r="D121" s="44"/>
      <c r="E121" s="44"/>
    </row>
    <row r="122" spans="4:5" x14ac:dyDescent="0.35">
      <c r="D122" s="44"/>
      <c r="E122" s="44"/>
    </row>
    <row r="123" spans="4:5" x14ac:dyDescent="0.35">
      <c r="D123" s="44"/>
      <c r="E123" s="44"/>
    </row>
    <row r="124" spans="4:5" x14ac:dyDescent="0.35">
      <c r="D124" s="44"/>
      <c r="E124" s="44"/>
    </row>
    <row r="125" spans="4:5" x14ac:dyDescent="0.35">
      <c r="D125" s="44"/>
      <c r="E125" s="44"/>
    </row>
    <row r="126" spans="4:5" x14ac:dyDescent="0.35">
      <c r="D126" s="44"/>
      <c r="E126" s="44"/>
    </row>
    <row r="127" spans="4:5" x14ac:dyDescent="0.35">
      <c r="D127" s="44"/>
      <c r="E127" s="44"/>
    </row>
    <row r="128" spans="4:5" x14ac:dyDescent="0.35">
      <c r="D128" s="44"/>
      <c r="E128" s="44"/>
    </row>
    <row r="129" spans="4:5" x14ac:dyDescent="0.35">
      <c r="D129" s="44"/>
      <c r="E129" s="44"/>
    </row>
    <row r="130" spans="4:5" x14ac:dyDescent="0.35">
      <c r="D130" s="44"/>
      <c r="E130" s="44"/>
    </row>
    <row r="131" spans="4:5" x14ac:dyDescent="0.35">
      <c r="D131" s="44"/>
      <c r="E131" s="44"/>
    </row>
    <row r="132" spans="4:5" x14ac:dyDescent="0.35">
      <c r="D132" s="44"/>
      <c r="E132" s="44"/>
    </row>
    <row r="133" spans="4:5" x14ac:dyDescent="0.35">
      <c r="D133" s="44"/>
      <c r="E133" s="44"/>
    </row>
    <row r="134" spans="4:5" x14ac:dyDescent="0.35">
      <c r="D134" s="44"/>
      <c r="E134" s="44"/>
    </row>
    <row r="135" spans="4:5" x14ac:dyDescent="0.35">
      <c r="D135" s="44"/>
      <c r="E135" s="44"/>
    </row>
    <row r="136" spans="4:5" x14ac:dyDescent="0.35">
      <c r="D136" s="44"/>
      <c r="E136" s="44"/>
    </row>
    <row r="137" spans="4:5" x14ac:dyDescent="0.35">
      <c r="D137" s="44"/>
      <c r="E137" s="44"/>
    </row>
    <row r="138" spans="4:5" x14ac:dyDescent="0.35">
      <c r="D138" s="44"/>
      <c r="E138" s="44"/>
    </row>
    <row r="139" spans="4:5" x14ac:dyDescent="0.35">
      <c r="D139" s="44"/>
      <c r="E139" s="44"/>
    </row>
    <row r="140" spans="4:5" x14ac:dyDescent="0.35">
      <c r="D140" s="44"/>
      <c r="E140" s="44"/>
    </row>
    <row r="141" spans="4:5" x14ac:dyDescent="0.35">
      <c r="D141" s="44"/>
      <c r="E141" s="44"/>
    </row>
    <row r="142" spans="4:5" x14ac:dyDescent="0.35">
      <c r="D142" s="44"/>
      <c r="E142" s="44"/>
    </row>
    <row r="143" spans="4:5" x14ac:dyDescent="0.35">
      <c r="D143" s="44"/>
      <c r="E143" s="44"/>
    </row>
    <row r="144" spans="4:5" x14ac:dyDescent="0.35">
      <c r="D144" s="44"/>
      <c r="E144" s="44"/>
    </row>
    <row r="145" spans="4:5" x14ac:dyDescent="0.35">
      <c r="D145" s="44"/>
      <c r="E145" s="44"/>
    </row>
    <row r="146" spans="4:5" x14ac:dyDescent="0.35">
      <c r="D146" s="44"/>
      <c r="E146" s="44"/>
    </row>
    <row r="147" spans="4:5" x14ac:dyDescent="0.35">
      <c r="D147" s="44"/>
      <c r="E147" s="44"/>
    </row>
    <row r="148" spans="4:5" x14ac:dyDescent="0.35">
      <c r="D148" s="44"/>
      <c r="E148" s="44"/>
    </row>
    <row r="149" spans="4:5" x14ac:dyDescent="0.35">
      <c r="D149" s="44"/>
      <c r="E149" s="44"/>
    </row>
    <row r="150" spans="4:5" x14ac:dyDescent="0.35">
      <c r="D150" s="44"/>
      <c r="E150" s="44"/>
    </row>
    <row r="151" spans="4:5" x14ac:dyDescent="0.35">
      <c r="D151" s="44"/>
      <c r="E151" s="44"/>
    </row>
    <row r="152" spans="4:5" x14ac:dyDescent="0.35">
      <c r="D152" s="44"/>
      <c r="E152" s="44"/>
    </row>
    <row r="153" spans="4:5" x14ac:dyDescent="0.35">
      <c r="D153" s="44"/>
      <c r="E153" s="44"/>
    </row>
    <row r="154" spans="4:5" x14ac:dyDescent="0.35">
      <c r="D154" s="44"/>
      <c r="E154" s="44"/>
    </row>
    <row r="155" spans="4:5" x14ac:dyDescent="0.35">
      <c r="D155" s="44"/>
      <c r="E155" s="44"/>
    </row>
    <row r="156" spans="4:5" x14ac:dyDescent="0.35">
      <c r="D156" s="44"/>
      <c r="E156" s="44"/>
    </row>
    <row r="157" spans="4:5" x14ac:dyDescent="0.35">
      <c r="D157" s="44"/>
      <c r="E157" s="44"/>
    </row>
    <row r="158" spans="4:5" x14ac:dyDescent="0.35">
      <c r="D158" s="44"/>
      <c r="E158" s="44"/>
    </row>
    <row r="159" spans="4:5" x14ac:dyDescent="0.35">
      <c r="D159" s="44"/>
      <c r="E159" s="44"/>
    </row>
    <row r="160" spans="4:5" x14ac:dyDescent="0.35">
      <c r="D160" s="44"/>
      <c r="E160" s="44"/>
    </row>
    <row r="161" spans="4:5" x14ac:dyDescent="0.35">
      <c r="D161" s="44"/>
      <c r="E161" s="44"/>
    </row>
    <row r="162" spans="4:5" x14ac:dyDescent="0.35">
      <c r="D162" s="44"/>
      <c r="E162" s="44"/>
    </row>
    <row r="163" spans="4:5" x14ac:dyDescent="0.35">
      <c r="D163" s="44"/>
      <c r="E163" s="44"/>
    </row>
    <row r="164" spans="4:5" x14ac:dyDescent="0.35">
      <c r="D164" s="44"/>
      <c r="E164" s="44"/>
    </row>
    <row r="165" spans="4:5" x14ac:dyDescent="0.35">
      <c r="D165" s="44"/>
      <c r="E165" s="44"/>
    </row>
    <row r="166" spans="4:5" x14ac:dyDescent="0.35">
      <c r="D166" s="44"/>
      <c r="E166" s="44"/>
    </row>
    <row r="167" spans="4:5" x14ac:dyDescent="0.35">
      <c r="D167" s="44"/>
      <c r="E167" s="44"/>
    </row>
    <row r="168" spans="4:5" x14ac:dyDescent="0.35">
      <c r="D168" s="44"/>
      <c r="E168" s="44"/>
    </row>
    <row r="169" spans="4:5" x14ac:dyDescent="0.35">
      <c r="D169" s="44"/>
      <c r="E169" s="44"/>
    </row>
    <row r="170" spans="4:5" x14ac:dyDescent="0.35">
      <c r="D170" s="44"/>
      <c r="E170" s="44"/>
    </row>
    <row r="171" spans="4:5" x14ac:dyDescent="0.35">
      <c r="D171" s="44"/>
      <c r="E171" s="44"/>
    </row>
    <row r="172" spans="4:5" x14ac:dyDescent="0.35">
      <c r="D172" s="44"/>
      <c r="E172" s="44"/>
    </row>
    <row r="173" spans="4:5" x14ac:dyDescent="0.35">
      <c r="D173" s="44"/>
      <c r="E173" s="44"/>
    </row>
    <row r="174" spans="4:5" x14ac:dyDescent="0.35">
      <c r="D174" s="44"/>
      <c r="E174" s="44"/>
    </row>
    <row r="175" spans="4:5" x14ac:dyDescent="0.35">
      <c r="D175" s="44"/>
      <c r="E175" s="44"/>
    </row>
    <row r="176" spans="4:5" x14ac:dyDescent="0.35">
      <c r="D176" s="44"/>
      <c r="E176" s="44"/>
    </row>
    <row r="177" spans="4:5" x14ac:dyDescent="0.35">
      <c r="D177" s="44"/>
      <c r="E177" s="44"/>
    </row>
    <row r="178" spans="4:5" x14ac:dyDescent="0.35">
      <c r="D178" s="44"/>
      <c r="E178" s="44"/>
    </row>
    <row r="179" spans="4:5" x14ac:dyDescent="0.35">
      <c r="D179" s="44"/>
      <c r="E179" s="44"/>
    </row>
    <row r="180" spans="4:5" x14ac:dyDescent="0.35">
      <c r="D180" s="44"/>
      <c r="E180" s="44"/>
    </row>
  </sheetData>
  <sheetProtection sheet="1" objects="1" scenarios="1"/>
  <mergeCells count="1">
    <mergeCell ref="D2:F2"/>
  </mergeCells>
  <dataValidations count="3">
    <dataValidation type="list" allowBlank="1" showInputMessage="1" showErrorMessage="1" sqref="B106:B126 B101:B104">
      <formula1>"Mandatory training, Professional Development, Staff Leave due to COVID-19, Updated electronic client file, Customer satisfaction and QA, Prep for CARF or other audit, Peer mentoring, Personnel Development (onboarding, interviews, employee retention)"</formula1>
    </dataValidation>
    <dataValidation type="list" allowBlank="1" showInputMessage="1" showErrorMessage="1" sqref="I4:I100">
      <formula1>$J$15:$J$17</formula1>
    </dataValidation>
    <dataValidation type="list" allowBlank="1" showInputMessage="1" showErrorMessage="1" sqref="B4:B100">
      <formula1>$J$3:$J$12</formula1>
    </dataValidation>
  </dataValidations>
  <pageMargins left="0.7" right="0.7" top="0.75" bottom="0.75" header="0.3" footer="0.3"/>
  <pageSetup paperSize="5" scale="75" fitToHeight="8" orientation="landscape" r:id="rId1"/>
  <ignoredErrors>
    <ignoredError sqref="G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sqref="A1:B1"/>
    </sheetView>
  </sheetViews>
  <sheetFormatPr defaultRowHeight="14.5" x14ac:dyDescent="0.35"/>
  <cols>
    <col min="1" max="1" width="39.7265625" customWidth="1"/>
    <col min="2" max="2" width="38.453125" bestFit="1" customWidth="1"/>
  </cols>
  <sheetData>
    <row r="1" spans="1:2" x14ac:dyDescent="0.35">
      <c r="A1" s="4" t="s">
        <v>14</v>
      </c>
      <c r="B1" s="4" t="s">
        <v>15</v>
      </c>
    </row>
    <row r="2" spans="1:2" x14ac:dyDescent="0.35">
      <c r="A2" t="s">
        <v>9</v>
      </c>
      <c r="B2" t="s">
        <v>9</v>
      </c>
    </row>
    <row r="3" spans="1:2" x14ac:dyDescent="0.35">
      <c r="A3" t="s">
        <v>10</v>
      </c>
      <c r="B3" t="s">
        <v>10</v>
      </c>
    </row>
    <row r="4" spans="1:2" x14ac:dyDescent="0.35">
      <c r="A4" t="s">
        <v>11</v>
      </c>
      <c r="B4" t="s">
        <v>16</v>
      </c>
    </row>
    <row r="5" spans="1:2" x14ac:dyDescent="0.35">
      <c r="A5" t="s">
        <v>12</v>
      </c>
      <c r="B5" t="s">
        <v>12</v>
      </c>
    </row>
    <row r="6" spans="1:2" x14ac:dyDescent="0.35">
      <c r="A6" t="s">
        <v>13</v>
      </c>
      <c r="B6"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 Summary </vt:lpstr>
      <vt:lpstr>B. Individual Employment</vt:lpstr>
      <vt:lpstr>C. Group Supported Emplyment</vt:lpstr>
      <vt:lpstr>D. Community Inclusion</vt:lpstr>
      <vt:lpstr>E. Staff Pro Dev Trng Tracking</vt:lpstr>
      <vt:lpstr>Dropdown Options</vt:lpstr>
      <vt:lpstr>'B. Individual Employment'!Print_Titles</vt:lpstr>
      <vt:lpstr>'C. Group Supported Emplyment'!Print_Titles</vt:lpstr>
      <vt:lpstr>'D. Community Inclusion'!Print_Titles</vt:lpstr>
      <vt:lpstr>'E. Staff Pro Dev Trng Tracking'!Print_Titles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Shultz</dc:creator>
  <cp:lastModifiedBy>Burr, Megan (DSHS/DDA)</cp:lastModifiedBy>
  <cp:lastPrinted>2020-04-24T23:16:31Z</cp:lastPrinted>
  <dcterms:created xsi:type="dcterms:W3CDTF">2020-03-09T15:08:07Z</dcterms:created>
  <dcterms:modified xsi:type="dcterms:W3CDTF">2020-04-29T18:22:50Z</dcterms:modified>
</cp:coreProperties>
</file>