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
    </mc:Choice>
  </mc:AlternateContent>
  <bookViews>
    <workbookView xWindow="0" yWindow="0" windowWidth="19200" windowHeight="6760" tabRatio="886" activeTab="4"/>
  </bookViews>
  <sheets>
    <sheet name="A. Summary " sheetId="12" r:id="rId1"/>
    <sheet name="B. Individual Employment" sheetId="1" r:id="rId2"/>
    <sheet name="C. Group Supported Emplyment" sheetId="10" r:id="rId3"/>
    <sheet name="D. Community Inclusion" sheetId="6" r:id="rId4"/>
    <sheet name="E. Staff Pro Dev Trng Tracking" sheetId="9" r:id="rId5"/>
    <sheet name="Dropdown Options" sheetId="7" state="hidden" r:id="rId6"/>
  </sheets>
  <definedNames>
    <definedName name="_xlnm.Print_Area" localSheetId="4">'E. Staff Pro Dev Trng Tracking'!$A$1:$I$206</definedName>
    <definedName name="_xlnm.Print_Titles" localSheetId="1">'B. Individual Employment'!$3:$3</definedName>
    <definedName name="_xlnm.Print_Titles" localSheetId="2">'C. Group Supported Emplyment'!$3:$3</definedName>
    <definedName name="_xlnm.Print_Titles" localSheetId="3">'D. Community Inclusion'!$3:$3</definedName>
    <definedName name="_xlnm.Print_Titles" localSheetId="4">'E. Staff Pro Dev Trng Tracking'!$3:$3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4" i="1" l="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E2" i="1"/>
  <c r="A1" i="9"/>
  <c r="K26" i="10" l="1"/>
  <c r="J26" i="10"/>
  <c r="K47" i="1"/>
  <c r="K6" i="1"/>
  <c r="K71" i="1"/>
  <c r="L26" i="10" l="1"/>
  <c r="N26" i="10"/>
  <c r="O26" i="10" s="1"/>
  <c r="N47" i="1"/>
  <c r="O47" i="1" s="1"/>
  <c r="L47" i="1"/>
  <c r="N71" i="1"/>
  <c r="O71" i="1" s="1"/>
  <c r="L71" i="1"/>
  <c r="L6" i="1"/>
  <c r="N6" i="1"/>
  <c r="O6" i="1" s="1"/>
  <c r="H37" i="10" l="1"/>
  <c r="K68" i="1" l="1"/>
  <c r="L68" i="1" l="1"/>
  <c r="N68" i="1"/>
  <c r="O68" i="1" s="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0" i="1"/>
  <c r="K69" i="1"/>
  <c r="K67" i="1"/>
  <c r="K66" i="1"/>
  <c r="K65" i="1"/>
  <c r="K64" i="1"/>
  <c r="K63" i="1"/>
  <c r="K62" i="1"/>
  <c r="K61" i="1"/>
  <c r="K60" i="1"/>
  <c r="K59" i="1"/>
  <c r="K58" i="1"/>
  <c r="K57" i="1"/>
  <c r="K56" i="1"/>
  <c r="K55" i="1"/>
  <c r="K54" i="1"/>
  <c r="K53" i="1"/>
  <c r="K52" i="1"/>
  <c r="K51" i="1"/>
  <c r="K50" i="1"/>
  <c r="K49" i="1"/>
  <c r="K48"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 i="1"/>
  <c r="N67" i="1" l="1"/>
  <c r="O67" i="1" s="1"/>
  <c r="L67" i="1"/>
  <c r="L105" i="1"/>
  <c r="N105" i="1"/>
  <c r="O105" i="1" s="1"/>
  <c r="L43" i="1"/>
  <c r="N43" i="1"/>
  <c r="O43" i="1" s="1"/>
  <c r="L20" i="1"/>
  <c r="N20" i="1"/>
  <c r="O20" i="1" s="1"/>
  <c r="N72" i="1"/>
  <c r="O72" i="1" s="1"/>
  <c r="L72" i="1"/>
  <c r="L34" i="1"/>
  <c r="N34" i="1"/>
  <c r="O34" i="1" s="1"/>
  <c r="L46" i="1"/>
  <c r="N46" i="1"/>
  <c r="O46" i="1" s="1"/>
  <c r="N59" i="1"/>
  <c r="O59" i="1" s="1"/>
  <c r="L59" i="1"/>
  <c r="N73" i="1"/>
  <c r="O73" i="1" s="1"/>
  <c r="L73" i="1"/>
  <c r="N85" i="1"/>
  <c r="O85" i="1" s="1"/>
  <c r="L85" i="1"/>
  <c r="N97" i="1"/>
  <c r="O97" i="1" s="1"/>
  <c r="L97" i="1"/>
  <c r="L30" i="1"/>
  <c r="N30" i="1"/>
  <c r="O30" i="1" s="1"/>
  <c r="L7" i="1"/>
  <c r="N7" i="1"/>
  <c r="O7" i="1" s="1"/>
  <c r="L82" i="1"/>
  <c r="N82" i="1"/>
  <c r="O82" i="1" s="1"/>
  <c r="L32" i="1"/>
  <c r="N32" i="1"/>
  <c r="O32" i="1" s="1"/>
  <c r="N95" i="1"/>
  <c r="O95" i="1" s="1"/>
  <c r="L95" i="1"/>
  <c r="L45" i="1"/>
  <c r="N45" i="1"/>
  <c r="O45" i="1" s="1"/>
  <c r="L22" i="1"/>
  <c r="N22" i="1"/>
  <c r="O22" i="1" s="1"/>
  <c r="N11" i="1"/>
  <c r="O11" i="1" s="1"/>
  <c r="L11" i="1"/>
  <c r="N60" i="1"/>
  <c r="O60" i="1" s="1"/>
  <c r="L60" i="1"/>
  <c r="N12" i="1"/>
  <c r="O12" i="1" s="1"/>
  <c r="L12" i="1"/>
  <c r="N75" i="1"/>
  <c r="O75" i="1" s="1"/>
  <c r="L75" i="1"/>
  <c r="N13" i="1"/>
  <c r="O13" i="1" s="1"/>
  <c r="L13" i="1"/>
  <c r="N62" i="1"/>
  <c r="O62" i="1" s="1"/>
  <c r="L62" i="1"/>
  <c r="N14" i="1"/>
  <c r="O14" i="1" s="1"/>
  <c r="L14" i="1"/>
  <c r="N51" i="1"/>
  <c r="O51" i="1" s="1"/>
  <c r="L51" i="1"/>
  <c r="L77" i="1"/>
  <c r="N77" i="1"/>
  <c r="O77" i="1" s="1"/>
  <c r="L89" i="1"/>
  <c r="N89" i="1"/>
  <c r="O89" i="1" s="1"/>
  <c r="L101" i="1"/>
  <c r="N101" i="1"/>
  <c r="O101" i="1" s="1"/>
  <c r="L5" i="1"/>
  <c r="N5" i="1"/>
  <c r="O5" i="1" s="1"/>
  <c r="L55" i="1"/>
  <c r="N55" i="1"/>
  <c r="O55" i="1" s="1"/>
  <c r="L93" i="1"/>
  <c r="N93" i="1"/>
  <c r="O93" i="1" s="1"/>
  <c r="L31" i="1"/>
  <c r="N31" i="1"/>
  <c r="O31" i="1" s="1"/>
  <c r="L56" i="1"/>
  <c r="N56" i="1"/>
  <c r="O56" i="1" s="1"/>
  <c r="L94" i="1"/>
  <c r="N94" i="1"/>
  <c r="O94" i="1" s="1"/>
  <c r="L44" i="1"/>
  <c r="N44" i="1"/>
  <c r="O44" i="1" s="1"/>
  <c r="N83" i="1"/>
  <c r="O83" i="1" s="1"/>
  <c r="L83" i="1"/>
  <c r="L9" i="1"/>
  <c r="N9" i="1"/>
  <c r="O9" i="1" s="1"/>
  <c r="L58" i="1"/>
  <c r="N58" i="1"/>
  <c r="O58" i="1" s="1"/>
  <c r="L10" i="1"/>
  <c r="N10" i="1"/>
  <c r="O10" i="1" s="1"/>
  <c r="N23" i="1"/>
  <c r="O23" i="1" s="1"/>
  <c r="L23" i="1"/>
  <c r="N74" i="1"/>
  <c r="O74" i="1" s="1"/>
  <c r="L74" i="1"/>
  <c r="N24" i="1"/>
  <c r="O24" i="1" s="1"/>
  <c r="L24" i="1"/>
  <c r="N61" i="1"/>
  <c r="O61" i="1" s="1"/>
  <c r="L61" i="1"/>
  <c r="N25" i="1"/>
  <c r="O25" i="1" s="1"/>
  <c r="L25" i="1"/>
  <c r="N76" i="1"/>
  <c r="O76" i="1" s="1"/>
  <c r="L76" i="1"/>
  <c r="N27" i="1"/>
  <c r="O27" i="1" s="1"/>
  <c r="L27" i="1"/>
  <c r="N64" i="1"/>
  <c r="O64" i="1" s="1"/>
  <c r="L64" i="1"/>
  <c r="L78" i="1"/>
  <c r="N78" i="1"/>
  <c r="O78" i="1" s="1"/>
  <c r="L90" i="1"/>
  <c r="N90" i="1"/>
  <c r="O90" i="1" s="1"/>
  <c r="L102" i="1"/>
  <c r="N102" i="1"/>
  <c r="O102" i="1" s="1"/>
  <c r="L18" i="1"/>
  <c r="N18" i="1"/>
  <c r="O18" i="1" s="1"/>
  <c r="L81" i="1"/>
  <c r="N81" i="1"/>
  <c r="O81" i="1" s="1"/>
  <c r="L69" i="1"/>
  <c r="N69" i="1"/>
  <c r="O69" i="1" s="1"/>
  <c r="L8" i="1"/>
  <c r="N8" i="1"/>
  <c r="O8" i="1" s="1"/>
  <c r="L70" i="1"/>
  <c r="N70" i="1"/>
  <c r="O70" i="1" s="1"/>
  <c r="L33" i="1"/>
  <c r="N33" i="1"/>
  <c r="O33" i="1" s="1"/>
  <c r="N84" i="1"/>
  <c r="O84" i="1" s="1"/>
  <c r="L84" i="1"/>
  <c r="N48" i="1"/>
  <c r="O48" i="1" s="1"/>
  <c r="L48" i="1"/>
  <c r="N86" i="1"/>
  <c r="O86" i="1" s="1"/>
  <c r="L86" i="1"/>
  <c r="N36" i="1"/>
  <c r="O36" i="1" s="1"/>
  <c r="L36" i="1"/>
  <c r="N99" i="1"/>
  <c r="O99" i="1" s="1"/>
  <c r="L99" i="1"/>
  <c r="N37" i="1"/>
  <c r="O37" i="1" s="1"/>
  <c r="L37" i="1"/>
  <c r="N88" i="1"/>
  <c r="O88" i="1" s="1"/>
  <c r="L88" i="1"/>
  <c r="L26" i="1"/>
  <c r="N26" i="1"/>
  <c r="O26" i="1" s="1"/>
  <c r="N63" i="1"/>
  <c r="O63" i="1" s="1"/>
  <c r="L63" i="1"/>
  <c r="N39" i="1"/>
  <c r="O39" i="1" s="1"/>
  <c r="L39" i="1"/>
  <c r="N16" i="1"/>
  <c r="O16" i="1" s="1"/>
  <c r="L16" i="1"/>
  <c r="N28" i="1"/>
  <c r="O28" i="1" s="1"/>
  <c r="L28" i="1"/>
  <c r="N40" i="1"/>
  <c r="O40" i="1" s="1"/>
  <c r="L40" i="1"/>
  <c r="L53" i="1"/>
  <c r="N53" i="1"/>
  <c r="O53" i="1" s="1"/>
  <c r="L65" i="1"/>
  <c r="N65" i="1"/>
  <c r="O65" i="1" s="1"/>
  <c r="N79" i="1"/>
  <c r="O79" i="1" s="1"/>
  <c r="L79" i="1"/>
  <c r="L91" i="1"/>
  <c r="N91" i="1"/>
  <c r="O91" i="1" s="1"/>
  <c r="L103" i="1"/>
  <c r="N103" i="1"/>
  <c r="O103" i="1" s="1"/>
  <c r="L42" i="1"/>
  <c r="N42" i="1"/>
  <c r="O42" i="1" s="1"/>
  <c r="L19" i="1"/>
  <c r="N19" i="1"/>
  <c r="O19" i="1" s="1"/>
  <c r="L57" i="1"/>
  <c r="N57" i="1"/>
  <c r="O57" i="1" s="1"/>
  <c r="L21" i="1"/>
  <c r="N21" i="1"/>
  <c r="O21" i="1" s="1"/>
  <c r="N96" i="1"/>
  <c r="O96" i="1" s="1"/>
  <c r="L96" i="1"/>
  <c r="N35" i="1"/>
  <c r="O35" i="1" s="1"/>
  <c r="L35" i="1"/>
  <c r="N98" i="1"/>
  <c r="O98" i="1" s="1"/>
  <c r="L98" i="1"/>
  <c r="L49" i="1"/>
  <c r="N49" i="1"/>
  <c r="O49" i="1" s="1"/>
  <c r="N87" i="1"/>
  <c r="O87" i="1" s="1"/>
  <c r="L87" i="1"/>
  <c r="N50" i="1"/>
  <c r="O50" i="1" s="1"/>
  <c r="L50" i="1"/>
  <c r="N100" i="1"/>
  <c r="O100" i="1" s="1"/>
  <c r="L100" i="1"/>
  <c r="N38" i="1"/>
  <c r="O38" i="1" s="1"/>
  <c r="L38" i="1"/>
  <c r="N15" i="1"/>
  <c r="O15" i="1" s="1"/>
  <c r="L15" i="1"/>
  <c r="N52" i="1"/>
  <c r="O52" i="1" s="1"/>
  <c r="L52" i="1"/>
  <c r="L17" i="1"/>
  <c r="N17" i="1"/>
  <c r="O17" i="1" s="1"/>
  <c r="L29" i="1"/>
  <c r="N29" i="1"/>
  <c r="O29" i="1" s="1"/>
  <c r="L41" i="1"/>
  <c r="N41" i="1"/>
  <c r="O41" i="1" s="1"/>
  <c r="L54" i="1"/>
  <c r="N54" i="1"/>
  <c r="O54" i="1" s="1"/>
  <c r="L66" i="1"/>
  <c r="N66" i="1"/>
  <c r="O66" i="1" s="1"/>
  <c r="L80" i="1"/>
  <c r="N80" i="1"/>
  <c r="O80" i="1" s="1"/>
  <c r="L92" i="1"/>
  <c r="N92" i="1"/>
  <c r="O92" i="1" s="1"/>
  <c r="L104" i="1"/>
  <c r="N104" i="1"/>
  <c r="O104" i="1" s="1"/>
  <c r="A1" i="6"/>
  <c r="A1" i="10"/>
  <c r="A1" i="1"/>
  <c r="J7" i="12" l="1"/>
  <c r="J5" i="12"/>
  <c r="J6" i="12"/>
  <c r="I9" i="12"/>
  <c r="G201" i="9"/>
  <c r="H201" i="9"/>
  <c r="I8" i="12" s="1"/>
  <c r="G8" i="12" l="1"/>
  <c r="K7" i="12"/>
  <c r="J8" i="12"/>
  <c r="E2" i="6"/>
  <c r="B2" i="6"/>
  <c r="B2" i="10"/>
  <c r="B2" i="1"/>
  <c r="E2" i="10"/>
  <c r="K115" i="1" l="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L189" i="1" l="1"/>
  <c r="N189" i="1"/>
  <c r="O189" i="1" s="1"/>
  <c r="L165" i="1"/>
  <c r="N165" i="1"/>
  <c r="O165" i="1" s="1"/>
  <c r="L176" i="1"/>
  <c r="N176" i="1"/>
  <c r="O176" i="1" s="1"/>
  <c r="L128" i="1"/>
  <c r="N128" i="1"/>
  <c r="O128" i="1" s="1"/>
  <c r="L187" i="1"/>
  <c r="N187" i="1"/>
  <c r="O187" i="1" s="1"/>
  <c r="L115" i="1"/>
  <c r="N115" i="1"/>
  <c r="O115" i="1" s="1"/>
  <c r="L162" i="1"/>
  <c r="N162" i="1"/>
  <c r="O162" i="1" s="1"/>
  <c r="L197" i="1"/>
  <c r="N197" i="1"/>
  <c r="O197" i="1" s="1"/>
  <c r="L185" i="1"/>
  <c r="N185" i="1"/>
  <c r="O185" i="1" s="1"/>
  <c r="L173" i="1"/>
  <c r="N173" i="1"/>
  <c r="O173" i="1" s="1"/>
  <c r="L161" i="1"/>
  <c r="N161" i="1"/>
  <c r="O161" i="1" s="1"/>
  <c r="L149" i="1"/>
  <c r="N149" i="1"/>
  <c r="O149" i="1" s="1"/>
  <c r="L137" i="1"/>
  <c r="N137" i="1"/>
  <c r="O137" i="1" s="1"/>
  <c r="L125" i="1"/>
  <c r="N125" i="1"/>
  <c r="O125" i="1" s="1"/>
  <c r="L201" i="1"/>
  <c r="N201" i="1"/>
  <c r="O201" i="1" s="1"/>
  <c r="L117" i="1"/>
  <c r="N117" i="1"/>
  <c r="O117" i="1" s="1"/>
  <c r="L188" i="1"/>
  <c r="N188" i="1"/>
  <c r="O188" i="1" s="1"/>
  <c r="L164" i="1"/>
  <c r="N164" i="1"/>
  <c r="O164" i="1" s="1"/>
  <c r="L139" i="1"/>
  <c r="N139" i="1"/>
  <c r="O139" i="1" s="1"/>
  <c r="L138" i="1"/>
  <c r="N138" i="1"/>
  <c r="O138" i="1" s="1"/>
  <c r="N208" i="1"/>
  <c r="O208" i="1" s="1"/>
  <c r="L208" i="1"/>
  <c r="N160" i="1"/>
  <c r="O160" i="1" s="1"/>
  <c r="L160" i="1"/>
  <c r="N195" i="1"/>
  <c r="O195" i="1" s="1"/>
  <c r="L195" i="1"/>
  <c r="N123" i="1"/>
  <c r="O123" i="1" s="1"/>
  <c r="L123" i="1"/>
  <c r="N182" i="1"/>
  <c r="O182" i="1" s="1"/>
  <c r="L182" i="1"/>
  <c r="N146" i="1"/>
  <c r="O146" i="1" s="1"/>
  <c r="L146" i="1"/>
  <c r="N193" i="1"/>
  <c r="O193" i="1" s="1"/>
  <c r="L193" i="1"/>
  <c r="L181" i="1"/>
  <c r="N181" i="1"/>
  <c r="O181" i="1" s="1"/>
  <c r="N169" i="1"/>
  <c r="O169" i="1" s="1"/>
  <c r="L169" i="1"/>
  <c r="N157" i="1"/>
  <c r="O157" i="1" s="1"/>
  <c r="L157" i="1"/>
  <c r="L145" i="1"/>
  <c r="N145" i="1"/>
  <c r="O145" i="1" s="1"/>
  <c r="N133" i="1"/>
  <c r="O133" i="1" s="1"/>
  <c r="L133" i="1"/>
  <c r="N121" i="1"/>
  <c r="O121" i="1" s="1"/>
  <c r="L121" i="1"/>
  <c r="L177" i="1"/>
  <c r="N177" i="1"/>
  <c r="O177" i="1" s="1"/>
  <c r="L141" i="1"/>
  <c r="N141" i="1"/>
  <c r="O141" i="1" s="1"/>
  <c r="L200" i="1"/>
  <c r="N200" i="1"/>
  <c r="O200" i="1" s="1"/>
  <c r="L116" i="1"/>
  <c r="N116" i="1"/>
  <c r="O116" i="1" s="1"/>
  <c r="L175" i="1"/>
  <c r="N175" i="1"/>
  <c r="O175" i="1" s="1"/>
  <c r="L127" i="1"/>
  <c r="N127" i="1"/>
  <c r="O127" i="1" s="1"/>
  <c r="L210" i="1"/>
  <c r="N210" i="1"/>
  <c r="O210" i="1" s="1"/>
  <c r="L174" i="1"/>
  <c r="N174" i="1"/>
  <c r="O174" i="1" s="1"/>
  <c r="L209" i="1"/>
  <c r="N209" i="1"/>
  <c r="O209" i="1" s="1"/>
  <c r="N172" i="1"/>
  <c r="O172" i="1" s="1"/>
  <c r="L172" i="1"/>
  <c r="N148" i="1"/>
  <c r="O148" i="1" s="1"/>
  <c r="L148" i="1"/>
  <c r="N207" i="1"/>
  <c r="O207" i="1" s="1"/>
  <c r="L207" i="1"/>
  <c r="N159" i="1"/>
  <c r="O159" i="1" s="1"/>
  <c r="L159" i="1"/>
  <c r="N206" i="1"/>
  <c r="O206" i="1" s="1"/>
  <c r="L206" i="1"/>
  <c r="N158" i="1"/>
  <c r="O158" i="1" s="1"/>
  <c r="L158" i="1"/>
  <c r="N192" i="1"/>
  <c r="O192" i="1" s="1"/>
  <c r="L192" i="1"/>
  <c r="N180" i="1"/>
  <c r="O180" i="1" s="1"/>
  <c r="L180" i="1"/>
  <c r="N168" i="1"/>
  <c r="O168" i="1" s="1"/>
  <c r="L168" i="1"/>
  <c r="N156" i="1"/>
  <c r="O156" i="1" s="1"/>
  <c r="L156" i="1"/>
  <c r="N144" i="1"/>
  <c r="O144" i="1" s="1"/>
  <c r="L144" i="1"/>
  <c r="N132" i="1"/>
  <c r="O132" i="1" s="1"/>
  <c r="L132" i="1"/>
  <c r="N120" i="1"/>
  <c r="O120" i="1" s="1"/>
  <c r="L120" i="1"/>
  <c r="L153" i="1"/>
  <c r="N153" i="1"/>
  <c r="O153" i="1" s="1"/>
  <c r="L212" i="1"/>
  <c r="N212" i="1"/>
  <c r="O212" i="1" s="1"/>
  <c r="L152" i="1"/>
  <c r="N152" i="1"/>
  <c r="O152" i="1" s="1"/>
  <c r="N211" i="1"/>
  <c r="O211" i="1" s="1"/>
  <c r="L211" i="1"/>
  <c r="N151" i="1"/>
  <c r="O151" i="1" s="1"/>
  <c r="L151" i="1"/>
  <c r="L198" i="1"/>
  <c r="N198" i="1"/>
  <c r="O198" i="1" s="1"/>
  <c r="L150" i="1"/>
  <c r="N150" i="1"/>
  <c r="O150" i="1" s="1"/>
  <c r="N196" i="1"/>
  <c r="O196" i="1" s="1"/>
  <c r="L196" i="1"/>
  <c r="N124" i="1"/>
  <c r="O124" i="1" s="1"/>
  <c r="L124" i="1"/>
  <c r="N171" i="1"/>
  <c r="O171" i="1" s="1"/>
  <c r="L171" i="1"/>
  <c r="N135" i="1"/>
  <c r="O135" i="1" s="1"/>
  <c r="L135" i="1"/>
  <c r="N170" i="1"/>
  <c r="O170" i="1" s="1"/>
  <c r="L170" i="1"/>
  <c r="N134" i="1"/>
  <c r="O134" i="1" s="1"/>
  <c r="L134" i="1"/>
  <c r="N204" i="1"/>
  <c r="O204" i="1" s="1"/>
  <c r="L204" i="1"/>
  <c r="N203" i="1"/>
  <c r="O203" i="1" s="1"/>
  <c r="L203" i="1"/>
  <c r="N191" i="1"/>
  <c r="O191" i="1" s="1"/>
  <c r="L191" i="1"/>
  <c r="N179" i="1"/>
  <c r="O179" i="1" s="1"/>
  <c r="L179" i="1"/>
  <c r="N167" i="1"/>
  <c r="O167" i="1" s="1"/>
  <c r="L167" i="1"/>
  <c r="N155" i="1"/>
  <c r="O155" i="1" s="1"/>
  <c r="L155" i="1"/>
  <c r="N143" i="1"/>
  <c r="O143" i="1" s="1"/>
  <c r="L143" i="1"/>
  <c r="N131" i="1"/>
  <c r="O131" i="1" s="1"/>
  <c r="L131" i="1"/>
  <c r="N119" i="1"/>
  <c r="O119" i="1" s="1"/>
  <c r="L119" i="1"/>
  <c r="L213" i="1"/>
  <c r="N213" i="1"/>
  <c r="O213" i="1" s="1"/>
  <c r="L129" i="1"/>
  <c r="N129" i="1"/>
  <c r="O129" i="1" s="1"/>
  <c r="L140" i="1"/>
  <c r="N140" i="1"/>
  <c r="O140" i="1" s="1"/>
  <c r="L199" i="1"/>
  <c r="N199" i="1"/>
  <c r="O199" i="1" s="1"/>
  <c r="N163" i="1"/>
  <c r="O163" i="1" s="1"/>
  <c r="L163" i="1"/>
  <c r="L186" i="1"/>
  <c r="N186" i="1"/>
  <c r="O186" i="1" s="1"/>
  <c r="L126" i="1"/>
  <c r="N126" i="1"/>
  <c r="O126" i="1" s="1"/>
  <c r="N184" i="1"/>
  <c r="O184" i="1" s="1"/>
  <c r="L184" i="1"/>
  <c r="N136" i="1"/>
  <c r="O136" i="1" s="1"/>
  <c r="L136" i="1"/>
  <c r="N183" i="1"/>
  <c r="O183" i="1" s="1"/>
  <c r="L183" i="1"/>
  <c r="N147" i="1"/>
  <c r="O147" i="1" s="1"/>
  <c r="L147" i="1"/>
  <c r="N194" i="1"/>
  <c r="O194" i="1" s="1"/>
  <c r="L194" i="1"/>
  <c r="N122" i="1"/>
  <c r="O122" i="1" s="1"/>
  <c r="L122" i="1"/>
  <c r="L205" i="1"/>
  <c r="N205" i="1"/>
  <c r="O205" i="1" s="1"/>
  <c r="L202" i="1"/>
  <c r="N202" i="1"/>
  <c r="O202" i="1" s="1"/>
  <c r="L190" i="1"/>
  <c r="N190" i="1"/>
  <c r="O190" i="1" s="1"/>
  <c r="L178" i="1"/>
  <c r="N178" i="1"/>
  <c r="O178" i="1" s="1"/>
  <c r="L166" i="1"/>
  <c r="N166" i="1"/>
  <c r="O166" i="1" s="1"/>
  <c r="L154" i="1"/>
  <c r="N154" i="1"/>
  <c r="O154" i="1" s="1"/>
  <c r="L142" i="1"/>
  <c r="N142" i="1"/>
  <c r="O142" i="1" s="1"/>
  <c r="L130" i="1"/>
  <c r="N130" i="1"/>
  <c r="O130" i="1" s="1"/>
  <c r="L118" i="1"/>
  <c r="N118" i="1"/>
  <c r="O118" i="1" s="1"/>
  <c r="K114" i="1"/>
  <c r="K113" i="1"/>
  <c r="K112" i="1"/>
  <c r="K111" i="1"/>
  <c r="K110" i="1"/>
  <c r="K109" i="1"/>
  <c r="K108" i="1"/>
  <c r="K107" i="1"/>
  <c r="K106" i="1"/>
  <c r="N110" i="1" l="1"/>
  <c r="O110" i="1" s="1"/>
  <c r="L110" i="1"/>
  <c r="L114" i="1"/>
  <c r="N114" i="1"/>
  <c r="O114" i="1" s="1"/>
  <c r="L106" i="1"/>
  <c r="N106" i="1"/>
  <c r="O106" i="1" s="1"/>
  <c r="L109" i="1"/>
  <c r="N109" i="1"/>
  <c r="O109" i="1" s="1"/>
  <c r="N112" i="1"/>
  <c r="O112" i="1" s="1"/>
  <c r="L112" i="1"/>
  <c r="L113" i="1"/>
  <c r="N113" i="1"/>
  <c r="O113" i="1" s="1"/>
  <c r="N108" i="1"/>
  <c r="O108" i="1" s="1"/>
  <c r="L108" i="1"/>
  <c r="N111" i="1"/>
  <c r="O111" i="1" s="1"/>
  <c r="L111" i="1"/>
  <c r="N107" i="1"/>
  <c r="O107" i="1" s="1"/>
  <c r="L107" i="1"/>
  <c r="I215" i="1"/>
  <c r="H215" i="1"/>
  <c r="G215" i="1"/>
  <c r="K214" i="1"/>
  <c r="L214" i="1" l="1"/>
  <c r="N214" i="1"/>
  <c r="O214" i="1" s="1"/>
  <c r="F201" i="9"/>
  <c r="J40" i="6"/>
  <c r="K27" i="6"/>
  <c r="J26" i="6"/>
  <c r="J25" i="6"/>
  <c r="K24" i="6"/>
  <c r="J23" i="6"/>
  <c r="K22" i="6"/>
  <c r="K21" i="6"/>
  <c r="K20" i="6"/>
  <c r="K19" i="6"/>
  <c r="K18" i="6"/>
  <c r="J17" i="6"/>
  <c r="K16" i="6"/>
  <c r="J15" i="6"/>
  <c r="K14" i="6"/>
  <c r="K13" i="6"/>
  <c r="K27" i="10"/>
  <c r="J27" i="10"/>
  <c r="K25" i="10"/>
  <c r="J25" i="10"/>
  <c r="K24" i="10"/>
  <c r="J24" i="10"/>
  <c r="K23" i="10"/>
  <c r="J23" i="10"/>
  <c r="K22" i="10"/>
  <c r="J22" i="10"/>
  <c r="K21" i="10"/>
  <c r="J21" i="10"/>
  <c r="K20" i="10"/>
  <c r="J20" i="10"/>
  <c r="K19" i="10"/>
  <c r="J19" i="10"/>
  <c r="K18" i="10"/>
  <c r="J18" i="10"/>
  <c r="K17" i="10"/>
  <c r="J17" i="10"/>
  <c r="L18" i="10" l="1"/>
  <c r="N18" i="10"/>
  <c r="O18" i="10" s="1"/>
  <c r="L24" i="10"/>
  <c r="N24" i="10"/>
  <c r="O24" i="10" s="1"/>
  <c r="L19" i="10"/>
  <c r="N19" i="10"/>
  <c r="O19" i="10" s="1"/>
  <c r="N25" i="10"/>
  <c r="L25" i="10"/>
  <c r="N22" i="10"/>
  <c r="O22" i="10" s="1"/>
  <c r="L22" i="10"/>
  <c r="N20" i="10"/>
  <c r="O20" i="10" s="1"/>
  <c r="L20" i="10"/>
  <c r="L27" i="10"/>
  <c r="N27" i="10"/>
  <c r="O27" i="10" s="1"/>
  <c r="N21" i="10"/>
  <c r="O21" i="10" s="1"/>
  <c r="L21" i="10"/>
  <c r="L17" i="10"/>
  <c r="N17" i="10"/>
  <c r="O17" i="10" s="1"/>
  <c r="N23" i="10"/>
  <c r="O23" i="10" s="1"/>
  <c r="L23" i="10"/>
  <c r="J201" i="9"/>
  <c r="D8" i="12"/>
  <c r="E8" i="12"/>
  <c r="L18" i="6"/>
  <c r="N18" i="6"/>
  <c r="O18" i="6" s="1"/>
  <c r="L19" i="6"/>
  <c r="N19" i="6"/>
  <c r="O19" i="6" s="1"/>
  <c r="L27" i="6"/>
  <c r="N27" i="6"/>
  <c r="O27" i="6" s="1"/>
  <c r="L20" i="6"/>
  <c r="N20" i="6"/>
  <c r="O20" i="6" s="1"/>
  <c r="L13" i="6"/>
  <c r="N13" i="6"/>
  <c r="O13" i="6" s="1"/>
  <c r="L21" i="6"/>
  <c r="N21" i="6"/>
  <c r="O21" i="6" s="1"/>
  <c r="L14" i="6"/>
  <c r="N14" i="6"/>
  <c r="O14" i="6" s="1"/>
  <c r="N22" i="6"/>
  <c r="O22" i="6" s="1"/>
  <c r="L16" i="6"/>
  <c r="N16" i="6"/>
  <c r="O16" i="6" s="1"/>
  <c r="L24" i="6"/>
  <c r="N24" i="6"/>
  <c r="O24" i="6" s="1"/>
  <c r="O25" i="10"/>
  <c r="L22" i="6"/>
  <c r="K15" i="6"/>
  <c r="N15" i="6" s="1"/>
  <c r="K23" i="6"/>
  <c r="N23" i="6" s="1"/>
  <c r="K40" i="6"/>
  <c r="N40" i="6" s="1"/>
  <c r="K17" i="6"/>
  <c r="N17" i="6" s="1"/>
  <c r="K25" i="6"/>
  <c r="N25" i="6" s="1"/>
  <c r="J13" i="6"/>
  <c r="J21" i="6"/>
  <c r="J18" i="6"/>
  <c r="K26" i="6"/>
  <c r="N26" i="6" s="1"/>
  <c r="J20" i="6"/>
  <c r="J16" i="6"/>
  <c r="J24" i="6"/>
  <c r="J19" i="6"/>
  <c r="J27" i="6"/>
  <c r="J14" i="6"/>
  <c r="J22" i="6"/>
  <c r="L15" i="6" l="1"/>
  <c r="O15" i="6"/>
  <c r="L23" i="6"/>
  <c r="O23" i="6"/>
  <c r="L17" i="6"/>
  <c r="O17" i="6"/>
  <c r="L40" i="6"/>
  <c r="O40" i="6"/>
  <c r="L26" i="6"/>
  <c r="O26" i="6"/>
  <c r="L25" i="6"/>
  <c r="O25" i="6"/>
  <c r="I37" i="10" l="1"/>
  <c r="G37" i="10"/>
  <c r="K36" i="10"/>
  <c r="J36" i="10"/>
  <c r="K35" i="10"/>
  <c r="J35" i="10"/>
  <c r="K34" i="10"/>
  <c r="J34" i="10"/>
  <c r="K33" i="10"/>
  <c r="J33" i="10"/>
  <c r="K32" i="10"/>
  <c r="J32" i="10"/>
  <c r="K31" i="10"/>
  <c r="J31" i="10"/>
  <c r="K30" i="10"/>
  <c r="J30" i="10"/>
  <c r="K29" i="10"/>
  <c r="J29" i="10"/>
  <c r="K28" i="10"/>
  <c r="J28" i="10"/>
  <c r="K16" i="10"/>
  <c r="J16" i="10"/>
  <c r="K15" i="10"/>
  <c r="J15" i="10"/>
  <c r="K14" i="10"/>
  <c r="J14" i="10"/>
  <c r="K13" i="10"/>
  <c r="J13" i="10"/>
  <c r="K12" i="10"/>
  <c r="J12" i="10"/>
  <c r="K11" i="10"/>
  <c r="J11" i="10"/>
  <c r="K10" i="10"/>
  <c r="J10" i="10"/>
  <c r="K9" i="10"/>
  <c r="J9" i="10"/>
  <c r="K8" i="10"/>
  <c r="J8" i="10"/>
  <c r="K7" i="10"/>
  <c r="J7" i="10"/>
  <c r="K6" i="10"/>
  <c r="J6" i="10"/>
  <c r="K5" i="10"/>
  <c r="J5" i="10"/>
  <c r="K4" i="10"/>
  <c r="N4" i="10" s="1"/>
  <c r="O4" i="10" s="1"/>
  <c r="J4" i="10"/>
  <c r="N32" i="10" l="1"/>
  <c r="O32" i="10" s="1"/>
  <c r="L32" i="10"/>
  <c r="L16" i="10"/>
  <c r="N16" i="10"/>
  <c r="O16" i="10" s="1"/>
  <c r="N11" i="10"/>
  <c r="O11" i="10" s="1"/>
  <c r="L11" i="10"/>
  <c r="L28" i="10"/>
  <c r="N28" i="10"/>
  <c r="N9" i="10"/>
  <c r="O9" i="10" s="1"/>
  <c r="L9" i="10"/>
  <c r="N34" i="10"/>
  <c r="O34" i="10" s="1"/>
  <c r="L34" i="10"/>
  <c r="N10" i="10"/>
  <c r="O10" i="10" s="1"/>
  <c r="L10" i="10"/>
  <c r="N35" i="10"/>
  <c r="L35" i="10"/>
  <c r="L15" i="10"/>
  <c r="N15" i="10"/>
  <c r="O15" i="10" s="1"/>
  <c r="N33" i="10"/>
  <c r="L33" i="10"/>
  <c r="L5" i="10"/>
  <c r="N5" i="10"/>
  <c r="O5" i="10" s="1"/>
  <c r="L6" i="10"/>
  <c r="N6" i="10"/>
  <c r="O6" i="10" s="1"/>
  <c r="N12" i="10"/>
  <c r="O12" i="10" s="1"/>
  <c r="L12" i="10"/>
  <c r="L29" i="10"/>
  <c r="N29" i="10"/>
  <c r="O29" i="10" s="1"/>
  <c r="L7" i="10"/>
  <c r="N7" i="10"/>
  <c r="O7" i="10" s="1"/>
  <c r="N13" i="10"/>
  <c r="L13" i="10"/>
  <c r="L30" i="10"/>
  <c r="N30" i="10"/>
  <c r="O30" i="10" s="1"/>
  <c r="L36" i="10"/>
  <c r="N36" i="10"/>
  <c r="O36" i="10" s="1"/>
  <c r="N8" i="10"/>
  <c r="O8" i="10" s="1"/>
  <c r="L8" i="10"/>
  <c r="L14" i="10"/>
  <c r="N14" i="10"/>
  <c r="O14" i="10" s="1"/>
  <c r="L31" i="10"/>
  <c r="N31" i="10"/>
  <c r="O31" i="10" s="1"/>
  <c r="H8" i="12"/>
  <c r="G9" i="12"/>
  <c r="O13" i="10"/>
  <c r="O28" i="10"/>
  <c r="O35" i="10"/>
  <c r="O33" i="10"/>
  <c r="J37" i="10"/>
  <c r="K37" i="10"/>
  <c r="L4" i="10"/>
  <c r="O37" i="10" l="1"/>
  <c r="C6" i="12" s="1"/>
  <c r="L37" i="10"/>
  <c r="N37" i="10"/>
  <c r="G38" i="10" s="1"/>
  <c r="B6" i="12" l="1"/>
  <c r="J5" i="6"/>
  <c r="J4" i="6"/>
  <c r="K5" i="6"/>
  <c r="N5" i="6" s="1"/>
  <c r="K4" i="6"/>
  <c r="N4" i="6" s="1"/>
  <c r="K4" i="1"/>
  <c r="K6" i="12" l="1"/>
  <c r="L5" i="6"/>
  <c r="O5" i="6"/>
  <c r="L4" i="1"/>
  <c r="N4" i="1"/>
  <c r="K215" i="1"/>
  <c r="J215" i="1"/>
  <c r="L4" i="6"/>
  <c r="O4" i="6"/>
  <c r="L215" i="1" l="1"/>
  <c r="N215" i="1"/>
  <c r="O4" i="1"/>
  <c r="O215" i="1" s="1"/>
  <c r="C5" i="12" s="1"/>
  <c r="K29" i="6"/>
  <c r="N29" i="6" s="1"/>
  <c r="J29" i="6"/>
  <c r="K8" i="6"/>
  <c r="N8" i="6" s="1"/>
  <c r="J8" i="6"/>
  <c r="J31" i="6"/>
  <c r="K31" i="6"/>
  <c r="N31" i="6" s="1"/>
  <c r="J39" i="6"/>
  <c r="K39" i="6"/>
  <c r="N39" i="6" s="1"/>
  <c r="K38" i="6"/>
  <c r="N38" i="6" s="1"/>
  <c r="J38" i="6"/>
  <c r="K32" i="6"/>
  <c r="N32" i="6" s="1"/>
  <c r="J32" i="6"/>
  <c r="J10" i="6"/>
  <c r="K10" i="6"/>
  <c r="N10" i="6" s="1"/>
  <c r="J11" i="6"/>
  <c r="K11" i="6"/>
  <c r="N11" i="6" s="1"/>
  <c r="K34" i="6"/>
  <c r="N34" i="6" s="1"/>
  <c r="J34" i="6"/>
  <c r="K37" i="6"/>
  <c r="N37" i="6" s="1"/>
  <c r="J37" i="6"/>
  <c r="K7" i="6"/>
  <c r="N7" i="6" s="1"/>
  <c r="J7" i="6"/>
  <c r="K30" i="6"/>
  <c r="N30" i="6" s="1"/>
  <c r="J30" i="6"/>
  <c r="K9" i="6"/>
  <c r="N9" i="6" s="1"/>
  <c r="J9" i="6"/>
  <c r="K41" i="6"/>
  <c r="N41" i="6" s="1"/>
  <c r="J41" i="6"/>
  <c r="J33" i="6"/>
  <c r="K33" i="6"/>
  <c r="N33" i="6" s="1"/>
  <c r="J12" i="6"/>
  <c r="K12" i="6"/>
  <c r="N12" i="6" s="1"/>
  <c r="J35" i="6"/>
  <c r="K35" i="6"/>
  <c r="N35" i="6" s="1"/>
  <c r="K28" i="6"/>
  <c r="N28" i="6" s="1"/>
  <c r="J28" i="6"/>
  <c r="K36" i="6"/>
  <c r="N36" i="6" s="1"/>
  <c r="J36" i="6"/>
  <c r="B5" i="12" l="1"/>
  <c r="G216" i="1"/>
  <c r="K5" i="12"/>
  <c r="F8" i="12"/>
  <c r="K8" i="12" s="1"/>
  <c r="L39" i="6"/>
  <c r="O39" i="6"/>
  <c r="L41" i="6"/>
  <c r="O41" i="6"/>
  <c r="L30" i="6"/>
  <c r="O30" i="6"/>
  <c r="L37" i="6"/>
  <c r="O37" i="6"/>
  <c r="L32" i="6"/>
  <c r="O32" i="6"/>
  <c r="L8" i="6"/>
  <c r="O8" i="6"/>
  <c r="L10" i="6"/>
  <c r="O10" i="6"/>
  <c r="L31" i="6"/>
  <c r="O31" i="6"/>
  <c r="L12" i="6"/>
  <c r="O12" i="6"/>
  <c r="L11" i="6"/>
  <c r="O11" i="6"/>
  <c r="L28" i="6"/>
  <c r="O28" i="6"/>
  <c r="L35" i="6"/>
  <c r="O35" i="6"/>
  <c r="L33" i="6"/>
  <c r="O33" i="6"/>
  <c r="L36" i="6"/>
  <c r="O36" i="6"/>
  <c r="L9" i="6"/>
  <c r="O9" i="6"/>
  <c r="L7" i="6"/>
  <c r="O7" i="6"/>
  <c r="L34" i="6"/>
  <c r="O34" i="6"/>
  <c r="L38" i="6"/>
  <c r="O38" i="6"/>
  <c r="L29" i="6"/>
  <c r="O29" i="6"/>
  <c r="I42" i="6"/>
  <c r="E9" i="12" l="1"/>
  <c r="K6" i="6"/>
  <c r="N6" i="6" s="1"/>
  <c r="J6" i="6"/>
  <c r="H42" i="6"/>
  <c r="G42" i="6"/>
  <c r="F42" i="6"/>
  <c r="L6" i="6" l="1"/>
  <c r="L42" i="6" s="1"/>
  <c r="J42" i="6"/>
  <c r="K42" i="6"/>
  <c r="O6" i="6" l="1"/>
  <c r="O42" i="6" s="1"/>
  <c r="C7" i="12" s="1"/>
  <c r="C8" i="12" s="1"/>
  <c r="N42" i="6"/>
  <c r="B7" i="12" l="1"/>
  <c r="B8" i="12" s="1"/>
  <c r="G43" i="6"/>
</calcChain>
</file>

<file path=xl/sharedStrings.xml><?xml version="1.0" encoding="utf-8"?>
<sst xmlns="http://schemas.openxmlformats.org/spreadsheetml/2006/main" count="136" uniqueCount="90">
  <si>
    <t>Total Max Hours/mo.</t>
  </si>
  <si>
    <t>Client First Name</t>
  </si>
  <si>
    <t>Client Last Name</t>
  </si>
  <si>
    <t>Date out for the month</t>
  </si>
  <si>
    <t>ADSA ID</t>
  </si>
  <si>
    <t>Day back in for the month</t>
  </si>
  <si>
    <t>Difference between avg support hours and  direct staff support hours provided  this month</t>
  </si>
  <si>
    <t>Client / Guardian</t>
  </si>
  <si>
    <t>Residential</t>
  </si>
  <si>
    <t>Employer</t>
  </si>
  <si>
    <t>Provider / Staff</t>
  </si>
  <si>
    <t>Other</t>
  </si>
  <si>
    <t>Individual Employment Drop Down Options</t>
  </si>
  <si>
    <t>Community Inclusion Drop Down Options</t>
  </si>
  <si>
    <t>Activity Location</t>
  </si>
  <si>
    <t xml:space="preserve">Reason Related to COVID 19- Who Cancelled (choose from dropdown) </t>
  </si>
  <si>
    <t>Total Staff Hours Billed</t>
  </si>
  <si>
    <t xml:space="preserve">Reason related to COVID 19- who cancelled (choose from dropdown) </t>
  </si>
  <si>
    <r>
      <rPr>
        <b/>
        <sz val="11"/>
        <color rgb="FFFF0000"/>
        <rFont val="Calibri"/>
        <family val="2"/>
        <scheme val="minor"/>
      </rPr>
      <t xml:space="preserve">Typical </t>
    </r>
    <r>
      <rPr>
        <sz val="11"/>
        <color theme="1"/>
        <rFont val="Calibri"/>
        <family val="2"/>
        <scheme val="minor"/>
      </rPr>
      <t>Direct/indirect Staff Support Hours provided this month</t>
    </r>
  </si>
  <si>
    <r>
      <rPr>
        <b/>
        <sz val="11"/>
        <color rgb="FFFF0000"/>
        <rFont val="Calibri"/>
        <family val="2"/>
        <scheme val="minor"/>
      </rPr>
      <t>Time limited</t>
    </r>
    <r>
      <rPr>
        <sz val="11"/>
        <color theme="1"/>
        <rFont val="Calibri"/>
        <family val="2"/>
        <scheme val="minor"/>
      </rPr>
      <t xml:space="preserve"> Remote Staff Support hours provided this month</t>
    </r>
  </si>
  <si>
    <t>Staff Name</t>
  </si>
  <si>
    <t>Activity Type</t>
  </si>
  <si>
    <t>Activity Description</t>
  </si>
  <si>
    <t>Update CI Rate</t>
  </si>
  <si>
    <t>Update GSE Rate</t>
  </si>
  <si>
    <t>Update IE Rate</t>
  </si>
  <si>
    <t xml:space="preserve">*average of staff hours billed to the county (does not include hours provided above max) </t>
  </si>
  <si>
    <t xml:space="preserve">Subtotal </t>
  </si>
  <si>
    <t xml:space="preserve">Service Month </t>
  </si>
  <si>
    <r>
      <rPr>
        <b/>
        <sz val="11"/>
        <color rgb="FFFF0000"/>
        <rFont val="Calibri"/>
        <family val="2"/>
        <scheme val="minor"/>
      </rPr>
      <t xml:space="preserve">Typical </t>
    </r>
    <r>
      <rPr>
        <sz val="11"/>
        <color theme="1"/>
        <rFont val="Calibri"/>
        <family val="2"/>
        <scheme val="minor"/>
      </rPr>
      <t>Direct/ indirect Staff Support Hours provided this month</t>
    </r>
  </si>
  <si>
    <t xml:space="preserve"> </t>
  </si>
  <si>
    <t>Agency</t>
  </si>
  <si>
    <t xml:space="preserve">Agency Name </t>
  </si>
  <si>
    <r>
      <t xml:space="preserve">*average  staff hours </t>
    </r>
    <r>
      <rPr>
        <u/>
        <sz val="10"/>
        <color theme="1"/>
        <rFont val="Calibri"/>
        <family val="2"/>
        <scheme val="minor"/>
      </rPr>
      <t>billed</t>
    </r>
    <r>
      <rPr>
        <sz val="10"/>
        <color theme="1"/>
        <rFont val="Calibri"/>
        <family val="2"/>
        <scheme val="minor"/>
      </rPr>
      <t xml:space="preserve"> to the county (does not include hours provided above max) </t>
    </r>
  </si>
  <si>
    <t xml:space="preserve">Avg /Staff Support Hours/Month the Client received in FY20                (July-Jan)* </t>
  </si>
  <si>
    <t xml:space="preserve">Avg /Staff Support Hours/Month the Client received in FY20 (July-Jan)* </t>
  </si>
  <si>
    <t>Start Date</t>
  </si>
  <si>
    <t>End date</t>
  </si>
  <si>
    <t xml:space="preserve">Description </t>
  </si>
  <si>
    <t xml:space="preserve">*average staff hours billed to the county (does not include hours provided above max). </t>
  </si>
  <si>
    <t xml:space="preserve">If a staff member engages in the same activity across multiple days in the month, one line may be used, with a range of dates. </t>
  </si>
  <si>
    <t>Agency Name</t>
  </si>
  <si>
    <t xml:space="preserve">Comments/NOTES: </t>
  </si>
  <si>
    <t>The primary intent of staff training and development is to capture direct staff hours spent on professional development versus direct client time lost due to COVID-19</t>
  </si>
  <si>
    <t>Notes</t>
  </si>
  <si>
    <t xml:space="preserve">This number must be  equal to  B8 to bill. </t>
  </si>
  <si>
    <t xml:space="preserve"> (Round to .25 hours) </t>
  </si>
  <si>
    <t>Not Reimbursable after 4/10.</t>
  </si>
  <si>
    <t>Total COVID HRS requested</t>
  </si>
  <si>
    <t>Total COVID $ requested</t>
  </si>
  <si>
    <r>
      <t xml:space="preserve">BARS .93 </t>
    </r>
    <r>
      <rPr>
        <b/>
        <sz val="10"/>
        <rFont val="Calibri"/>
        <family val="2"/>
        <scheme val="minor"/>
      </rPr>
      <t xml:space="preserve">Covid- related paid time / leave (Start-up) </t>
    </r>
  </si>
  <si>
    <t xml:space="preserve">COVID HRS </t>
  </si>
  <si>
    <t>Total COVID Request</t>
  </si>
  <si>
    <t>COVID $ Requested</t>
  </si>
  <si>
    <r>
      <t xml:space="preserve"> Employment status </t>
    </r>
    <r>
      <rPr>
        <sz val="11"/>
        <color theme="1"/>
        <rFont val="Calibri"/>
        <family val="2"/>
        <scheme val="minor"/>
      </rPr>
      <t xml:space="preserve">(only needed if requesting reimbursement for COVID related paid leave time. </t>
    </r>
  </si>
  <si>
    <t xml:space="preserve">ENSURING THAT STAFF HOURS TRACKED= COVID HOURS REQUESTED </t>
  </si>
  <si>
    <t>INSTRUCTIONS FOR COUNTY ALLOCATION OF COVID HOURS TO BARS</t>
  </si>
  <si>
    <t xml:space="preserve">Potential loss of revenue  </t>
  </si>
  <si>
    <t xml:space="preserve">Potential loss of revenue </t>
  </si>
  <si>
    <t xml:space="preserve">FOR COUNTY USE TO ALLOCATE COVID HOURS TO BARS </t>
  </si>
  <si>
    <t>IE COVID Hours requested              (Tab B)</t>
  </si>
  <si>
    <t>GSE COVID Hours requested           (Tab C)</t>
  </si>
  <si>
    <t xml:space="preserve">CI COVID Hours requested              (Tab D) </t>
  </si>
  <si>
    <t xml:space="preserve">This number should equal  C8. </t>
  </si>
  <si>
    <t xml:space="preserve">BARS .31  Training/ Professional Development </t>
  </si>
  <si>
    <t xml:space="preserve">Allocate Program Hours in B5, B6 and B7 to the corresponding BARS cell within the same row.  The "greyed"  values In row 9 and Column K  will help verify that you have allocated hours/$  correctly.  The hours in each BARS category will automatically calculate using the hourly rate from the program tab. If you have more than one service rate, you will need to overwrite the formulas and calculate the  balance of funds by hand. </t>
  </si>
  <si>
    <t>TAB A FOR COUNTY USE</t>
  </si>
  <si>
    <r>
      <t xml:space="preserve">BARS .31 </t>
    </r>
    <r>
      <rPr>
        <b/>
        <sz val="11"/>
        <color theme="1"/>
        <rFont val="Calibri"/>
        <family val="2"/>
        <scheme val="minor"/>
      </rPr>
      <t>Training HRS</t>
    </r>
  </si>
  <si>
    <r>
      <t xml:space="preserve">BARS .31 </t>
    </r>
    <r>
      <rPr>
        <b/>
        <sz val="11"/>
        <color theme="1"/>
        <rFont val="Calibri"/>
        <family val="2"/>
        <scheme val="minor"/>
      </rPr>
      <t>Training $</t>
    </r>
  </si>
  <si>
    <r>
      <t xml:space="preserve">.93               </t>
    </r>
    <r>
      <rPr>
        <b/>
        <sz val="11"/>
        <color theme="1"/>
        <rFont val="Calibri"/>
        <family val="2"/>
        <scheme val="minor"/>
      </rPr>
      <t xml:space="preserve">Start-up HRS </t>
    </r>
  </si>
  <si>
    <r>
      <t xml:space="preserve">.93                  </t>
    </r>
    <r>
      <rPr>
        <b/>
        <sz val="11"/>
        <color theme="1"/>
        <rFont val="Calibri"/>
        <family val="2"/>
        <scheme val="minor"/>
      </rPr>
      <t xml:space="preserve">     Start Up $ </t>
    </r>
  </si>
  <si>
    <r>
      <t xml:space="preserve"> If </t>
    </r>
    <r>
      <rPr>
        <b/>
        <sz val="11"/>
        <color theme="1"/>
        <rFont val="Calibri"/>
        <family val="2"/>
        <scheme val="minor"/>
      </rPr>
      <t>D8 is less than the subtotal in B8</t>
    </r>
    <r>
      <rPr>
        <sz val="11"/>
        <color theme="1"/>
        <rFont val="Calibri"/>
        <family val="2"/>
        <scheme val="minor"/>
      </rPr>
      <t xml:space="preserve"> , remove  hours from Column N  within the program worksheets until B8=D8. Remove hours specific to a client, not from the subtotal.    Providers may remove hours from CI first, followed by GSE and then IE to maximize reimbursement. </t>
    </r>
  </si>
  <si>
    <r>
      <t xml:space="preserve">IF </t>
    </r>
    <r>
      <rPr>
        <b/>
        <sz val="11"/>
        <color theme="1"/>
        <rFont val="Calibri"/>
        <family val="2"/>
        <scheme val="minor"/>
      </rPr>
      <t>D8 is greater than the subtotal in B8</t>
    </r>
    <r>
      <rPr>
        <sz val="11"/>
        <color theme="1"/>
        <rFont val="Calibri"/>
        <family val="2"/>
        <scheme val="minor"/>
      </rPr>
      <t xml:space="preserve"> remove hours from TAB E until D8=B8. Hours should  be removed from Column H (Start-up) first, followed by Column G (Organizational Development) and lastly Column F (Professional Development.) </t>
    </r>
  </si>
  <si>
    <t>J+N Verified</t>
  </si>
  <si>
    <t xml:space="preserve">Staff hour Tracking                 (Tab E) </t>
  </si>
  <si>
    <r>
      <rPr>
        <b/>
        <sz val="11"/>
        <color theme="1"/>
        <rFont val="Calibri"/>
        <family val="2"/>
        <scheme val="minor"/>
      </rPr>
      <t>.31</t>
    </r>
    <r>
      <rPr>
        <sz val="10"/>
        <rFont val="Arial"/>
        <family val="2"/>
      </rPr>
      <t xml:space="preserve"> Mandatory Training and DDA Policy Review</t>
    </r>
  </si>
  <si>
    <r>
      <rPr>
        <b/>
        <sz val="11"/>
        <color theme="1"/>
        <rFont val="Calibri"/>
        <family val="2"/>
        <scheme val="minor"/>
      </rPr>
      <t xml:space="preserve">.31 </t>
    </r>
    <r>
      <rPr>
        <sz val="10"/>
        <rFont val="Arial"/>
        <family val="2"/>
      </rPr>
      <t>Professional Development</t>
    </r>
  </si>
  <si>
    <t>Column1</t>
  </si>
  <si>
    <t>Column2</t>
  </si>
  <si>
    <t>A</t>
  </si>
  <si>
    <t>January 2021</t>
  </si>
  <si>
    <t>If a manager/Administrator  typically covers some direct support during the month,  activities for those typical hours may be documented</t>
  </si>
  <si>
    <r>
      <rPr>
        <b/>
        <sz val="11"/>
        <color theme="1"/>
        <rFont val="Calibri"/>
        <family val="2"/>
        <scheme val="minor"/>
      </rPr>
      <t>.41</t>
    </r>
    <r>
      <rPr>
        <sz val="10"/>
        <rFont val="Arial"/>
        <family val="2"/>
      </rPr>
      <t xml:space="preserve"> Agency Quality Assurance and Improvement</t>
    </r>
  </si>
  <si>
    <t xml:space="preserve">BARS .41  Agency QI/QA (Info/Ed) </t>
  </si>
  <si>
    <t>File date: 12/2/20</t>
  </si>
  <si>
    <r>
      <t>BARS .41 QI/QA</t>
    </r>
    <r>
      <rPr>
        <b/>
        <sz val="11"/>
        <color theme="1"/>
        <rFont val="Calibri"/>
        <family val="2"/>
        <scheme val="minor"/>
      </rPr>
      <t xml:space="preserve"> (Info/ed) HRS</t>
    </r>
  </si>
  <si>
    <r>
      <t xml:space="preserve">BARS .41 QI/QA </t>
    </r>
    <r>
      <rPr>
        <b/>
        <sz val="11"/>
        <color theme="1"/>
        <rFont val="Calibri"/>
        <family val="2"/>
        <scheme val="minor"/>
      </rPr>
      <t>(Info/ed) $</t>
    </r>
  </si>
  <si>
    <t>Unless the provider has removed hours from Column N, this box should equal the total average hours-Column G</t>
  </si>
  <si>
    <t>Subtotal (All staff hours)</t>
  </si>
  <si>
    <t>Please see DDA COVID-19 Billable Activities Guidance document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</si>
</sst>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
    <numFmt numFmtId="165" formatCode="mm/dd/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sz val="11"/>
      <color rgb="FFC00000"/>
      <name val="Calibri"/>
      <family val="2"/>
      <scheme val="minor"/>
    </font>
    <font>
      <sz val="11"/>
      <color rgb="FFFF0000"/>
      <name val="Calibri"/>
      <family val="2"/>
      <scheme val="minor"/>
    </font>
    <font>
      <sz val="11"/>
      <name val="Calibri"/>
      <family val="2"/>
      <scheme val="minor"/>
    </font>
    <font>
      <sz val="10"/>
      <color theme="1"/>
      <name val="Arial"/>
      <family val="2"/>
    </font>
    <font>
      <sz val="10"/>
      <color rgb="FFFF0000"/>
      <name val="Arial"/>
      <family val="2"/>
    </font>
    <font>
      <sz val="10"/>
      <color rgb="FFC00000"/>
      <name val="Arial"/>
      <family val="2"/>
    </font>
    <font>
      <b/>
      <sz val="11"/>
      <color rgb="FFC00000"/>
      <name val="Calibri"/>
      <family val="2"/>
      <scheme val="minor"/>
    </font>
    <font>
      <sz val="11"/>
      <color theme="0" tint="-0.499984740745262"/>
      <name val="Calibri"/>
      <family val="2"/>
      <scheme val="minor"/>
    </font>
    <font>
      <sz val="10"/>
      <name val="Arial"/>
      <family val="2"/>
    </font>
    <font>
      <sz val="10"/>
      <name val="Arial"/>
      <family val="2"/>
    </font>
    <font>
      <i/>
      <sz val="11"/>
      <color theme="1"/>
      <name val="Calibri"/>
      <family val="2"/>
      <scheme val="minor"/>
    </font>
    <font>
      <u/>
      <sz val="11"/>
      <color theme="1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CC9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44" fontId="1" fillId="0" borderId="0" applyFont="0" applyFill="0" applyBorder="0" applyAlignment="0" applyProtection="0"/>
    <xf numFmtId="0" fontId="17" fillId="0" borderId="0"/>
    <xf numFmtId="44" fontId="17" fillId="0" borderId="0" applyFont="0" applyFill="0" applyBorder="0" applyAlignment="0" applyProtection="0"/>
    <xf numFmtId="44" fontId="18" fillId="0" borderId="0" applyFont="0" applyFill="0" applyBorder="0" applyAlignment="0" applyProtection="0"/>
    <xf numFmtId="0" fontId="1" fillId="0" borderId="0"/>
    <xf numFmtId="0" fontId="18" fillId="0" borderId="0"/>
    <xf numFmtId="9" fontId="17"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cellStyleXfs>
  <cellXfs count="234">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Border="1" applyAlignment="1">
      <alignment horizontal="center" vertical="center"/>
    </xf>
    <xf numFmtId="0" fontId="2"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1" xfId="0" applyFont="1" applyBorder="1" applyProtection="1">
      <protection locked="0"/>
    </xf>
    <xf numFmtId="0" fontId="3" fillId="0" borderId="1" xfId="0" applyFont="1" applyBorder="1" applyAlignment="1" applyProtection="1">
      <alignment horizontal="center" vertical="center"/>
      <protection locked="0"/>
    </xf>
    <xf numFmtId="44" fontId="3" fillId="0" borderId="1" xfId="1" applyFont="1" applyBorder="1" applyAlignment="1" applyProtection="1">
      <alignment horizontal="center" vertical="center"/>
      <protection locked="0"/>
    </xf>
    <xf numFmtId="0" fontId="0" fillId="2" borderId="2"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wrapText="1"/>
      <protection locked="0"/>
    </xf>
    <xf numFmtId="0" fontId="0" fillId="8" borderId="2" xfId="0" applyFont="1" applyFill="1" applyBorder="1" applyAlignment="1" applyProtection="1">
      <alignment horizontal="center" vertical="center" wrapText="1"/>
      <protection locked="0"/>
    </xf>
    <xf numFmtId="0" fontId="0" fillId="4" borderId="0" xfId="0" applyFill="1" applyAlignment="1" applyProtection="1">
      <alignment horizontal="center" vertical="center"/>
      <protection locked="0"/>
    </xf>
    <xf numFmtId="0" fontId="0" fillId="0" borderId="2" xfId="0" applyFont="1" applyBorder="1" applyAlignment="1" applyProtection="1">
      <alignment horizontal="left" vertical="center"/>
      <protection locked="0"/>
    </xf>
    <xf numFmtId="2" fontId="0" fillId="0" borderId="2" xfId="0" applyNumberFormat="1" applyFont="1" applyBorder="1" applyAlignment="1" applyProtection="1">
      <alignment horizontal="center" vertical="center"/>
      <protection locked="0"/>
    </xf>
    <xf numFmtId="2" fontId="0" fillId="0" borderId="1" xfId="0" applyNumberFormat="1" applyFont="1" applyBorder="1" applyAlignment="1" applyProtection="1">
      <alignment horizontal="center" vertical="center"/>
      <protection locked="0"/>
    </xf>
    <xf numFmtId="0" fontId="0" fillId="4" borderId="0" xfId="0" applyFill="1" applyProtection="1">
      <protection locked="0"/>
    </xf>
    <xf numFmtId="165" fontId="0" fillId="0" borderId="1" xfId="0" applyNumberFormat="1" applyFont="1" applyBorder="1" applyAlignment="1" applyProtection="1">
      <alignment horizontal="right" vertical="center"/>
      <protection locked="0"/>
    </xf>
    <xf numFmtId="0" fontId="0" fillId="0" borderId="0" xfId="0" applyFont="1" applyProtection="1">
      <protection locked="0"/>
    </xf>
    <xf numFmtId="0" fontId="0" fillId="2" borderId="0" xfId="0" applyFont="1" applyFill="1" applyAlignment="1" applyProtection="1">
      <alignment horizontal="right" vertical="center"/>
      <protection locked="0"/>
    </xf>
    <xf numFmtId="0" fontId="0" fillId="2" borderId="0" xfId="0" applyFont="1" applyFill="1" applyAlignment="1" applyProtection="1">
      <alignment horizontal="left" vertical="center"/>
      <protection locked="0"/>
    </xf>
    <xf numFmtId="2" fontId="0" fillId="2" borderId="0" xfId="0" applyNumberFormat="1" applyFont="1" applyFill="1" applyAlignment="1" applyProtection="1">
      <alignment horizontal="center" vertical="center"/>
    </xf>
    <xf numFmtId="44" fontId="0" fillId="2" borderId="0" xfId="0" applyNumberFormat="1" applyFont="1" applyFill="1" applyAlignment="1" applyProtection="1">
      <alignment horizontal="right" vertical="center"/>
    </xf>
    <xf numFmtId="44" fontId="0" fillId="2" borderId="0" xfId="0" applyNumberFormat="1" applyFont="1" applyFill="1" applyProtection="1"/>
    <xf numFmtId="0" fontId="3" fillId="0" borderId="1" xfId="0" applyFont="1" applyBorder="1" applyAlignment="1" applyProtection="1">
      <alignment horizontal="center" vertical="center" wrapText="1"/>
      <protection locked="0"/>
    </xf>
    <xf numFmtId="0" fontId="0" fillId="11" borderId="2"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0" fillId="0" borderId="0" xfId="0" applyProtection="1">
      <protection locked="0"/>
    </xf>
    <xf numFmtId="0" fontId="0" fillId="0" borderId="0" xfId="0" applyFont="1" applyBorder="1" applyAlignment="1" applyProtection="1">
      <alignment horizontal="center" vertical="center"/>
      <protection locked="0"/>
    </xf>
    <xf numFmtId="2" fontId="0" fillId="2" borderId="3" xfId="0" applyNumberFormat="1" applyFont="1" applyFill="1" applyBorder="1" applyAlignment="1" applyProtection="1">
      <alignment horizontal="center" vertical="center"/>
    </xf>
    <xf numFmtId="0" fontId="2" fillId="2" borderId="0" xfId="0" applyFont="1" applyFill="1" applyAlignment="1" applyProtection="1">
      <alignment horizontal="right" vertical="center"/>
      <protection locked="0"/>
    </xf>
    <xf numFmtId="0" fontId="0" fillId="2" borderId="1" xfId="0" applyFont="1" applyFill="1" applyBorder="1" applyAlignment="1" applyProtection="1">
      <alignment horizontal="center" vertical="center" wrapText="1"/>
      <protection locked="0"/>
    </xf>
    <xf numFmtId="2" fontId="0" fillId="2" borderId="1" xfId="0" applyNumberFormat="1" applyFont="1" applyFill="1" applyBorder="1" applyAlignment="1" applyProtection="1">
      <alignment horizontal="center" vertical="center"/>
    </xf>
    <xf numFmtId="0" fontId="0" fillId="6" borderId="5" xfId="0" applyFill="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protection locked="0"/>
    </xf>
    <xf numFmtId="2" fontId="0" fillId="0" borderId="1" xfId="0" applyNumberFormat="1" applyBorder="1" applyProtection="1">
      <protection locked="0"/>
    </xf>
    <xf numFmtId="165" fontId="0" fillId="0" borderId="1" xfId="0" applyNumberFormat="1" applyBorder="1" applyProtection="1">
      <protection locked="0"/>
    </xf>
    <xf numFmtId="165" fontId="0" fillId="0" borderId="0" xfId="0" applyNumberFormat="1" applyProtection="1">
      <protection locked="0"/>
    </xf>
    <xf numFmtId="2" fontId="0" fillId="0" borderId="0" xfId="0" applyNumberFormat="1" applyProtection="1">
      <protection locked="0"/>
    </xf>
    <xf numFmtId="0" fontId="2" fillId="0" borderId="5" xfId="0" applyFont="1" applyBorder="1" applyAlignment="1" applyProtection="1">
      <alignment horizontal="center" vertical="center" wrapText="1"/>
    </xf>
    <xf numFmtId="0" fontId="2" fillId="5" borderId="1" xfId="0" applyFont="1" applyFill="1" applyBorder="1" applyProtection="1"/>
    <xf numFmtId="0" fontId="2" fillId="5" borderId="2" xfId="0" applyFont="1" applyFill="1" applyBorder="1" applyProtection="1"/>
    <xf numFmtId="0" fontId="2" fillId="0" borderId="1" xfId="0" applyFont="1" applyBorder="1" applyProtection="1"/>
    <xf numFmtId="0" fontId="2" fillId="2" borderId="1" xfId="0" applyFont="1" applyFill="1" applyBorder="1" applyProtection="1"/>
    <xf numFmtId="0" fontId="0" fillId="2" borderId="1" xfId="0" applyFill="1" applyBorder="1" applyProtection="1"/>
    <xf numFmtId="165" fontId="0" fillId="2" borderId="1" xfId="0" applyNumberFormat="1" applyFill="1" applyBorder="1" applyProtection="1"/>
    <xf numFmtId="0" fontId="2" fillId="0" borderId="5" xfId="0" applyFont="1" applyBorder="1" applyAlignment="1" applyProtection="1">
      <alignment horizontal="center" vertical="center" wrapText="1"/>
      <protection locked="0"/>
    </xf>
    <xf numFmtId="0" fontId="4" fillId="0" borderId="9" xfId="0" applyFont="1" applyBorder="1" applyProtection="1">
      <protection locked="0"/>
    </xf>
    <xf numFmtId="0" fontId="2" fillId="0" borderId="5" xfId="0" applyFont="1" applyBorder="1" applyAlignment="1" applyProtection="1">
      <alignment horizontal="center" vertical="center"/>
      <protection locked="0"/>
    </xf>
    <xf numFmtId="0" fontId="0" fillId="3" borderId="2" xfId="0" applyFont="1" applyFill="1" applyBorder="1" applyAlignment="1" applyProtection="1">
      <alignment horizontal="center" vertical="center" wrapText="1"/>
      <protection locked="0"/>
    </xf>
    <xf numFmtId="0" fontId="0" fillId="3" borderId="2" xfId="0" applyFont="1" applyFill="1" applyBorder="1" applyAlignment="1" applyProtection="1">
      <alignment horizontal="center" vertical="center"/>
      <protection locked="0"/>
    </xf>
    <xf numFmtId="0" fontId="0" fillId="10" borderId="2" xfId="0" applyFont="1" applyFill="1" applyBorder="1" applyAlignment="1" applyProtection="1">
      <alignment horizontal="center" vertical="center" wrapText="1"/>
      <protection locked="0"/>
    </xf>
    <xf numFmtId="165" fontId="0" fillId="0" borderId="1" xfId="0" applyNumberFormat="1" applyFont="1" applyBorder="1" applyProtection="1">
      <protection locked="0"/>
    </xf>
    <xf numFmtId="2" fontId="0" fillId="2" borderId="1" xfId="0" applyNumberFormat="1" applyFont="1" applyFill="1" applyBorder="1" applyAlignment="1" applyProtection="1">
      <alignment horizontal="center" vertical="center"/>
      <protection locked="0"/>
    </xf>
    <xf numFmtId="0" fontId="0" fillId="0" borderId="0" xfId="0" applyFont="1" applyBorder="1" applyProtection="1">
      <protection locked="0"/>
    </xf>
    <xf numFmtId="164" fontId="0" fillId="0" borderId="0" xfId="0" applyNumberFormat="1" applyFont="1" applyBorder="1" applyAlignment="1" applyProtection="1">
      <alignment horizontal="right" vertical="center" wrapText="1"/>
      <protection locked="0"/>
    </xf>
    <xf numFmtId="164" fontId="0" fillId="0" borderId="0" xfId="0" applyNumberFormat="1" applyFont="1" applyBorder="1" applyAlignment="1" applyProtection="1">
      <alignment horizontal="right" vertical="center"/>
      <protection locked="0"/>
    </xf>
    <xf numFmtId="0" fontId="0" fillId="0" borderId="0" xfId="0" applyFont="1" applyBorder="1" applyAlignment="1" applyProtection="1">
      <alignment horizontal="left" vertical="center"/>
      <protection locked="0"/>
    </xf>
    <xf numFmtId="44" fontId="0" fillId="0" borderId="0" xfId="1" applyFont="1" applyBorder="1" applyAlignment="1" applyProtection="1">
      <alignment horizontal="right" vertical="center"/>
      <protection locked="0"/>
    </xf>
    <xf numFmtId="44" fontId="0" fillId="0" borderId="0" xfId="1" applyFont="1" applyBorder="1" applyProtection="1">
      <protection locked="0"/>
    </xf>
    <xf numFmtId="0" fontId="0" fillId="0" borderId="0" xfId="0" applyFont="1" applyFill="1" applyBorder="1" applyProtection="1">
      <protection locked="0"/>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44" fontId="0" fillId="0" borderId="0" xfId="0" applyNumberFormat="1" applyFont="1" applyFill="1" applyBorder="1" applyAlignment="1" applyProtection="1">
      <alignment horizontal="right" vertical="center"/>
      <protection locked="0"/>
    </xf>
    <xf numFmtId="0" fontId="0" fillId="0" borderId="0" xfId="0" applyFont="1" applyFill="1" applyProtection="1">
      <protection locked="0"/>
    </xf>
    <xf numFmtId="44" fontId="0" fillId="0" borderId="0" xfId="0" applyNumberFormat="1" applyFont="1" applyFill="1" applyBorder="1" applyProtection="1">
      <protection locked="0"/>
    </xf>
    <xf numFmtId="2" fontId="0" fillId="15" borderId="2" xfId="0" applyNumberFormat="1" applyFont="1" applyFill="1" applyBorder="1" applyAlignment="1" applyProtection="1">
      <alignment horizontal="center" vertical="center"/>
    </xf>
    <xf numFmtId="44" fontId="0" fillId="15" borderId="1" xfId="1" applyFont="1" applyFill="1" applyBorder="1" applyAlignment="1" applyProtection="1">
      <alignment horizontal="right" vertical="center"/>
    </xf>
    <xf numFmtId="44" fontId="0" fillId="15" borderId="1" xfId="1" applyFont="1" applyFill="1" applyBorder="1" applyProtection="1"/>
    <xf numFmtId="44" fontId="0" fillId="15" borderId="1" xfId="1" applyFont="1" applyFill="1" applyBorder="1" applyAlignment="1" applyProtection="1">
      <alignment horizontal="center" vertical="center"/>
    </xf>
    <xf numFmtId="17" fontId="2" fillId="0" borderId="1" xfId="0" applyNumberFormat="1" applyFont="1" applyBorder="1" applyAlignment="1" applyProtection="1">
      <alignment horizontal="center" vertical="center"/>
      <protection locked="0"/>
    </xf>
    <xf numFmtId="17"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4" fontId="0" fillId="2" borderId="1" xfId="1" applyFont="1" applyFill="1" applyBorder="1" applyAlignment="1" applyProtection="1">
      <alignment horizontal="center" vertical="center"/>
    </xf>
    <xf numFmtId="0" fontId="0" fillId="0" borderId="1" xfId="0" applyFont="1" applyBorder="1"/>
    <xf numFmtId="44" fontId="0" fillId="15" borderId="5" xfId="1" applyFont="1" applyFill="1" applyBorder="1" applyProtection="1"/>
    <xf numFmtId="0" fontId="0" fillId="9" borderId="1" xfId="0" applyFont="1" applyFill="1" applyBorder="1" applyAlignment="1" applyProtection="1">
      <alignment horizontal="center" vertical="center"/>
      <protection locked="0"/>
    </xf>
    <xf numFmtId="0" fontId="0" fillId="0" borderId="1" xfId="0" applyBorder="1" applyAlignment="1" applyProtection="1">
      <alignment wrapText="1"/>
      <protection locked="0"/>
    </xf>
    <xf numFmtId="0" fontId="0" fillId="9" borderId="1" xfId="0" applyFont="1" applyFill="1" applyBorder="1" applyAlignment="1">
      <alignment horizontal="center" vertical="center"/>
    </xf>
    <xf numFmtId="0" fontId="2" fillId="12" borderId="9" xfId="0" applyFont="1" applyFill="1" applyBorder="1" applyAlignment="1" applyProtection="1">
      <alignment wrapText="1"/>
    </xf>
    <xf numFmtId="0" fontId="3" fillId="0" borderId="13" xfId="0" applyFont="1" applyBorder="1" applyAlignment="1" applyProtection="1">
      <alignment wrapText="1"/>
      <protection locked="0"/>
    </xf>
    <xf numFmtId="0" fontId="6" fillId="5" borderId="1" xfId="0" applyFont="1" applyFill="1" applyBorder="1" applyAlignment="1" applyProtection="1">
      <alignment horizontal="center" wrapText="1"/>
    </xf>
    <xf numFmtId="0" fontId="6" fillId="9" borderId="1" xfId="0" applyFont="1" applyFill="1" applyBorder="1" applyAlignment="1" applyProtection="1">
      <alignment horizontal="center" wrapText="1"/>
    </xf>
    <xf numFmtId="0" fontId="7" fillId="17" borderId="1" xfId="0" applyFont="1" applyFill="1" applyBorder="1" applyAlignment="1" applyProtection="1">
      <alignment horizontal="center" wrapText="1"/>
    </xf>
    <xf numFmtId="0" fontId="0" fillId="9" borderId="2" xfId="0" applyFont="1" applyFill="1" applyBorder="1" applyAlignment="1" applyProtection="1">
      <alignment horizontal="center" vertical="center" wrapText="1"/>
      <protection locked="0"/>
    </xf>
    <xf numFmtId="2" fontId="0" fillId="0" borderId="1" xfId="0" applyNumberFormat="1" applyBorder="1" applyAlignment="1" applyProtection="1">
      <alignment horizontal="center"/>
      <protection locked="0"/>
    </xf>
    <xf numFmtId="0" fontId="0" fillId="0" borderId="0" xfId="0" applyFont="1" applyAlignment="1">
      <alignment vertical="center"/>
    </xf>
    <xf numFmtId="44" fontId="3" fillId="0" borderId="1" xfId="1" applyFont="1" applyBorder="1" applyAlignment="1" applyProtection="1">
      <alignment vertical="center"/>
      <protection locked="0"/>
    </xf>
    <xf numFmtId="0" fontId="0" fillId="2" borderId="2" xfId="0" applyFont="1" applyFill="1" applyBorder="1" applyAlignment="1" applyProtection="1">
      <alignment vertical="center" wrapText="1"/>
      <protection locked="0"/>
    </xf>
    <xf numFmtId="44" fontId="0" fillId="15" borderId="1" xfId="1" applyFont="1" applyFill="1" applyBorder="1" applyAlignment="1" applyProtection="1">
      <alignment vertical="center"/>
    </xf>
    <xf numFmtId="44" fontId="0" fillId="2" borderId="0" xfId="0" applyNumberFormat="1" applyFont="1" applyFill="1" applyAlignment="1" applyProtection="1">
      <alignment vertical="center"/>
    </xf>
    <xf numFmtId="0" fontId="0" fillId="0" borderId="0" xfId="0" applyFont="1" applyAlignment="1">
      <alignment horizontal="center"/>
    </xf>
    <xf numFmtId="44" fontId="0" fillId="15" borderId="1" xfId="1" applyFont="1" applyFill="1" applyBorder="1" applyAlignment="1" applyProtection="1">
      <alignment horizontal="center"/>
    </xf>
    <xf numFmtId="44" fontId="0" fillId="2" borderId="0" xfId="0" applyNumberFormat="1" applyFont="1" applyFill="1" applyAlignment="1" applyProtection="1">
      <alignment horizontal="center"/>
    </xf>
    <xf numFmtId="2" fontId="0" fillId="9" borderId="1" xfId="0" applyNumberFormat="1" applyFill="1" applyBorder="1" applyAlignment="1" applyProtection="1">
      <alignment horizontal="center"/>
    </xf>
    <xf numFmtId="165" fontId="0" fillId="0" borderId="2" xfId="0" applyNumberFormat="1" applyBorder="1" applyAlignment="1" applyProtection="1">
      <alignment horizontal="right" vertical="center" wrapText="1"/>
      <protection locked="0"/>
    </xf>
    <xf numFmtId="165" fontId="0" fillId="0" borderId="2" xfId="0" applyNumberFormat="1" applyBorder="1" applyAlignment="1" applyProtection="1">
      <alignment horizontal="right" vertical="center"/>
      <protection locked="0"/>
    </xf>
    <xf numFmtId="0" fontId="0" fillId="0" borderId="2" xfId="0" applyBorder="1" applyAlignment="1" applyProtection="1">
      <alignment horizontal="left" vertical="center"/>
      <protection locked="0"/>
    </xf>
    <xf numFmtId="0" fontId="0" fillId="14" borderId="1" xfId="0" applyFill="1" applyBorder="1" applyProtection="1">
      <protection locked="0"/>
    </xf>
    <xf numFmtId="165" fontId="0" fillId="14" borderId="1" xfId="0" applyNumberFormat="1" applyFill="1" applyBorder="1" applyAlignment="1" applyProtection="1">
      <alignment horizontal="right" vertical="center"/>
      <protection locked="0"/>
    </xf>
    <xf numFmtId="0" fontId="0" fillId="14" borderId="2" xfId="0" applyFill="1" applyBorder="1" applyAlignment="1" applyProtection="1">
      <alignment horizontal="left" vertical="center"/>
      <protection locked="0"/>
    </xf>
    <xf numFmtId="0" fontId="0" fillId="18" borderId="1" xfId="0" applyFont="1" applyFill="1" applyBorder="1" applyAlignment="1" applyProtection="1">
      <alignment wrapText="1"/>
      <protection locked="0"/>
    </xf>
    <xf numFmtId="0" fontId="11" fillId="14" borderId="1" xfId="0" applyFont="1" applyFill="1" applyBorder="1" applyAlignment="1" applyProtection="1">
      <alignment horizontal="center"/>
      <protection locked="0"/>
    </xf>
    <xf numFmtId="0" fontId="0" fillId="2" borderId="0" xfId="0" applyFont="1" applyFill="1" applyProtection="1">
      <protection locked="0"/>
    </xf>
    <xf numFmtId="2" fontId="0" fillId="18" borderId="2" xfId="0" applyNumberFormat="1" applyFont="1" applyFill="1" applyBorder="1" applyAlignment="1" applyProtection="1">
      <alignment horizontal="center" vertical="center"/>
      <protection locked="0"/>
    </xf>
    <xf numFmtId="2" fontId="0" fillId="18" borderId="1" xfId="0" applyNumberFormat="1" applyFont="1" applyFill="1" applyBorder="1" applyAlignment="1" applyProtection="1">
      <alignment horizontal="center" vertical="center"/>
      <protection locked="0"/>
    </xf>
    <xf numFmtId="2" fontId="0" fillId="18" borderId="1" xfId="0" applyNumberFormat="1" applyFont="1" applyFill="1" applyBorder="1" applyAlignment="1" applyProtection="1">
      <alignment horizontal="center"/>
      <protection locked="0"/>
    </xf>
    <xf numFmtId="0" fontId="0" fillId="4" borderId="0" xfId="0" applyFill="1" applyAlignment="1" applyProtection="1">
      <protection locked="0"/>
    </xf>
    <xf numFmtId="2" fontId="0" fillId="0" borderId="1" xfId="0" applyNumberFormat="1" applyFont="1" applyBorder="1" applyAlignment="1" applyProtection="1">
      <alignment horizontal="center"/>
      <protection locked="0"/>
    </xf>
    <xf numFmtId="0" fontId="0" fillId="0" borderId="1" xfId="0" applyBorder="1" applyAlignment="1" applyProtection="1">
      <alignment wrapText="1"/>
      <protection locked="0"/>
    </xf>
    <xf numFmtId="0" fontId="0" fillId="0" borderId="1" xfId="0" applyBorder="1" applyAlignment="1" applyProtection="1">
      <alignment wrapText="1"/>
      <protection locked="0"/>
    </xf>
    <xf numFmtId="0" fontId="9" fillId="18" borderId="1" xfId="0" applyFont="1" applyFill="1" applyBorder="1" applyAlignment="1" applyProtection="1">
      <alignment horizontal="center" wrapText="1"/>
      <protection locked="0"/>
    </xf>
    <xf numFmtId="0" fontId="15" fillId="0" borderId="0" xfId="0" applyFont="1"/>
    <xf numFmtId="0" fontId="0" fillId="13" borderId="0" xfId="0" applyFont="1" applyFill="1"/>
    <xf numFmtId="0" fontId="2" fillId="0" borderId="1" xfId="0" applyFont="1" applyBorder="1"/>
    <xf numFmtId="49" fontId="0" fillId="0" borderId="5" xfId="0" applyNumberFormat="1" applyFont="1" applyBorder="1" applyAlignment="1" applyProtection="1">
      <alignment horizontal="center"/>
      <protection locked="0"/>
    </xf>
    <xf numFmtId="0" fontId="2" fillId="0" borderId="0" xfId="0" applyFont="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pplyProtection="1">
      <alignment horizontal="center" wrapText="1"/>
      <protection locked="0"/>
    </xf>
    <xf numFmtId="0" fontId="2" fillId="2" borderId="5" xfId="0" applyFont="1" applyFill="1" applyBorder="1" applyAlignment="1">
      <alignment horizontal="center" vertical="center" wrapText="1"/>
    </xf>
    <xf numFmtId="0" fontId="0" fillId="0" borderId="1" xfId="0" applyFont="1" applyBorder="1" applyAlignment="1">
      <alignment horizontal="center" wrapText="1"/>
    </xf>
    <xf numFmtId="2" fontId="0" fillId="0" borderId="1" xfId="0" applyNumberFormat="1" applyFont="1" applyBorder="1" applyAlignment="1" applyProtection="1">
      <alignment horizontal="center"/>
    </xf>
    <xf numFmtId="44" fontId="0" fillId="0" borderId="1" xfId="0" applyNumberFormat="1" applyFont="1" applyBorder="1" applyAlignment="1">
      <alignment horizontal="center"/>
    </xf>
    <xf numFmtId="0" fontId="0" fillId="16" borderId="5" xfId="0" applyFont="1" applyFill="1" applyBorder="1"/>
    <xf numFmtId="44" fontId="0" fillId="0" borderId="1" xfId="1" applyFont="1" applyBorder="1" applyProtection="1">
      <protection locked="0"/>
    </xf>
    <xf numFmtId="0" fontId="0" fillId="0" borderId="1" xfId="0" applyFont="1" applyBorder="1" applyAlignment="1" applyProtection="1">
      <alignment horizontal="center"/>
      <protection locked="0"/>
    </xf>
    <xf numFmtId="44" fontId="16" fillId="0" borderId="0" xfId="1" applyFont="1"/>
    <xf numFmtId="0" fontId="0" fillId="0" borderId="1" xfId="0" applyFont="1" applyBorder="1" applyAlignment="1">
      <alignment horizontal="center" vertical="top" wrapText="1"/>
    </xf>
    <xf numFmtId="44" fontId="16" fillId="0" borderId="0" xfId="0" applyNumberFormat="1" applyFont="1"/>
    <xf numFmtId="0" fontId="2" fillId="14" borderId="0" xfId="0" applyFont="1" applyFill="1" applyAlignment="1">
      <alignment horizontal="right"/>
    </xf>
    <xf numFmtId="2" fontId="2" fillId="13" borderId="1" xfId="0" applyNumberFormat="1" applyFont="1" applyFill="1" applyBorder="1" applyAlignment="1" applyProtection="1">
      <alignment horizontal="center" vertical="center"/>
    </xf>
    <xf numFmtId="44" fontId="2" fillId="13" borderId="1" xfId="0" applyNumberFormat="1" applyFont="1" applyFill="1" applyBorder="1" applyAlignment="1">
      <alignment horizontal="center"/>
    </xf>
    <xf numFmtId="2" fontId="2" fillId="13" borderId="23" xfId="0" applyNumberFormat="1" applyFont="1" applyFill="1" applyBorder="1" applyAlignment="1">
      <alignment horizontal="center"/>
    </xf>
    <xf numFmtId="44" fontId="2" fillId="13" borderId="22" xfId="0" applyNumberFormat="1" applyFont="1" applyFill="1" applyBorder="1"/>
    <xf numFmtId="0" fontId="2" fillId="14" borderId="0" xfId="0" applyFont="1" applyFill="1" applyAlignment="1" applyProtection="1">
      <alignment horizontal="center" vertical="center"/>
      <protection locked="0"/>
    </xf>
    <xf numFmtId="0" fontId="2" fillId="0" borderId="4" xfId="0" applyFont="1" applyBorder="1" applyAlignment="1">
      <alignment wrapText="1"/>
    </xf>
    <xf numFmtId="0" fontId="16" fillId="0" borderId="0" xfId="0" applyFont="1" applyAlignment="1">
      <alignment horizontal="center" vertical="center"/>
    </xf>
    <xf numFmtId="0" fontId="16" fillId="0" borderId="0" xfId="0" applyFont="1" applyAlignment="1">
      <alignment vertical="center"/>
    </xf>
    <xf numFmtId="0" fontId="2" fillId="0" borderId="0" xfId="0" applyFont="1" applyBorder="1" applyAlignment="1">
      <alignment wrapText="1"/>
    </xf>
    <xf numFmtId="0" fontId="0" fillId="0" borderId="0" xfId="0" applyFont="1" applyBorder="1" applyAlignment="1">
      <alignment wrapText="1"/>
    </xf>
    <xf numFmtId="0" fontId="0" fillId="0" borderId="0" xfId="0" applyFont="1" applyAlignment="1">
      <alignment vertical="top" wrapText="1"/>
    </xf>
    <xf numFmtId="2" fontId="0" fillId="0" borderId="0" xfId="0" applyNumberFormat="1" applyFont="1" applyAlignment="1">
      <alignment horizontal="center" vertical="center"/>
    </xf>
    <xf numFmtId="2" fontId="0" fillId="0" borderId="0" xfId="0" applyNumberFormat="1" applyFont="1" applyAlignment="1" applyProtection="1">
      <alignment horizontal="center" vertical="center"/>
      <protection locked="0"/>
    </xf>
    <xf numFmtId="0" fontId="0" fillId="9" borderId="1" xfId="0" applyFont="1" applyFill="1" applyBorder="1" applyAlignment="1">
      <alignment wrapText="1"/>
    </xf>
    <xf numFmtId="0" fontId="0" fillId="9" borderId="1" xfId="0" applyFont="1" applyFill="1" applyBorder="1" applyAlignment="1">
      <alignment horizontal="center" wrapText="1"/>
    </xf>
    <xf numFmtId="0" fontId="0" fillId="5" borderId="1" xfId="0" applyFont="1" applyFill="1" applyBorder="1" applyAlignment="1">
      <alignment horizontal="center" wrapText="1"/>
    </xf>
    <xf numFmtId="0" fontId="0" fillId="17" borderId="1" xfId="0" applyFont="1" applyFill="1" applyBorder="1" applyAlignment="1">
      <alignment horizontal="center" wrapText="1"/>
    </xf>
    <xf numFmtId="0" fontId="0" fillId="17" borderId="1" xfId="0" applyFont="1" applyFill="1" applyBorder="1" applyAlignment="1">
      <alignment wrapText="1"/>
    </xf>
    <xf numFmtId="2" fontId="2" fillId="13" borderId="1" xfId="0" applyNumberFormat="1" applyFont="1" applyFill="1" applyBorder="1" applyAlignment="1">
      <alignment horizontal="center"/>
    </xf>
    <xf numFmtId="44" fontId="2" fillId="13" borderId="1" xfId="1" applyFont="1" applyFill="1" applyBorder="1" applyAlignment="1">
      <alignment horizontal="center"/>
    </xf>
    <xf numFmtId="0" fontId="0" fillId="0" borderId="1" xfId="0" applyBorder="1" applyAlignment="1" applyProtection="1">
      <alignment wrapText="1"/>
      <protection locked="0"/>
    </xf>
    <xf numFmtId="2" fontId="0" fillId="0" borderId="0" xfId="0" applyNumberFormat="1" applyFont="1" applyAlignment="1">
      <alignment vertical="center"/>
    </xf>
    <xf numFmtId="0" fontId="0" fillId="0" borderId="1" xfId="0" applyBorder="1" applyAlignment="1" applyProtection="1">
      <alignment wrapText="1"/>
      <protection locked="0"/>
    </xf>
    <xf numFmtId="0" fontId="0" fillId="0" borderId="0" xfId="0" applyAlignment="1" applyProtection="1">
      <alignment horizontal="center"/>
      <protection locked="0"/>
    </xf>
    <xf numFmtId="0" fontId="11" fillId="14" borderId="1" xfId="0" applyFont="1" applyFill="1" applyBorder="1" applyProtection="1">
      <protection locked="0"/>
    </xf>
    <xf numFmtId="165" fontId="11" fillId="14" borderId="1" xfId="0" applyNumberFormat="1" applyFont="1" applyFill="1" applyBorder="1" applyAlignment="1" applyProtection="1">
      <alignment horizontal="right" vertical="center" wrapText="1"/>
      <protection locked="0"/>
    </xf>
    <xf numFmtId="165" fontId="11" fillId="14" borderId="1" xfId="0" applyNumberFormat="1" applyFont="1" applyFill="1" applyBorder="1" applyAlignment="1" applyProtection="1">
      <alignment horizontal="right" vertical="center"/>
      <protection locked="0"/>
    </xf>
    <xf numFmtId="0" fontId="11" fillId="14" borderId="1" xfId="0" applyFont="1" applyFill="1" applyBorder="1" applyAlignment="1" applyProtection="1">
      <alignment horizontal="left" vertical="center"/>
      <protection locked="0"/>
    </xf>
    <xf numFmtId="0" fontId="11" fillId="14" borderId="1" xfId="0" applyFont="1" applyFill="1" applyBorder="1" applyAlignment="1" applyProtection="1">
      <protection locked="0"/>
    </xf>
    <xf numFmtId="0" fontId="11" fillId="14" borderId="1" xfId="0" applyFont="1" applyFill="1" applyBorder="1" applyAlignment="1" applyProtection="1">
      <alignment horizontal="left"/>
      <protection locked="0"/>
    </xf>
    <xf numFmtId="0" fontId="11" fillId="14" borderId="1" xfId="0" applyFont="1" applyFill="1" applyBorder="1" applyAlignment="1" applyProtection="1">
      <alignment horizontal="center" vertical="center"/>
      <protection locked="0"/>
    </xf>
    <xf numFmtId="0" fontId="11" fillId="14" borderId="1" xfId="0" applyFont="1" applyFill="1" applyBorder="1" applyAlignment="1" applyProtection="1">
      <alignment vertical="center"/>
      <protection locked="0"/>
    </xf>
    <xf numFmtId="2" fontId="11" fillId="14" borderId="1" xfId="0" applyNumberFormat="1" applyFont="1" applyFill="1" applyBorder="1" applyAlignment="1" applyProtection="1">
      <alignment horizontal="center" vertical="center"/>
      <protection locked="0"/>
    </xf>
    <xf numFmtId="0" fontId="11" fillId="18" borderId="1" xfId="0" applyFont="1" applyFill="1" applyBorder="1" applyAlignment="1" applyProtection="1">
      <alignment horizontal="left" wrapText="1"/>
      <protection locked="0"/>
    </xf>
    <xf numFmtId="16"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0" fontId="0" fillId="0" borderId="8" xfId="0" applyBorder="1" applyProtection="1">
      <protection locked="0"/>
    </xf>
    <xf numFmtId="0" fontId="0" fillId="18" borderId="1" xfId="0" applyFont="1" applyFill="1" applyBorder="1"/>
    <xf numFmtId="0" fontId="19" fillId="0" borderId="0" xfId="0" applyFont="1"/>
    <xf numFmtId="0" fontId="19" fillId="0" borderId="0" xfId="0" applyFont="1" applyAlignment="1">
      <alignment horizontal="center" vertical="center"/>
    </xf>
    <xf numFmtId="0" fontId="19" fillId="0" borderId="0" xfId="0" applyFont="1" applyProtection="1">
      <protection locked="0"/>
    </xf>
    <xf numFmtId="0" fontId="19" fillId="0" borderId="0" xfId="0" applyFont="1" applyAlignment="1" applyProtection="1">
      <alignment horizontal="center" vertical="center"/>
      <protection locked="0"/>
    </xf>
    <xf numFmtId="2" fontId="11" fillId="0" borderId="1" xfId="0" applyNumberFormat="1" applyFont="1" applyBorder="1" applyAlignment="1" applyProtection="1">
      <alignment horizontal="center"/>
      <protection locked="0"/>
    </xf>
    <xf numFmtId="2" fontId="10" fillId="0" borderId="1" xfId="0" applyNumberFormat="1" applyFont="1" applyBorder="1" applyAlignment="1" applyProtection="1">
      <alignment horizontal="center"/>
      <protection locked="0"/>
    </xf>
    <xf numFmtId="2" fontId="0" fillId="14" borderId="1" xfId="0" applyNumberFormat="1" applyFill="1" applyBorder="1" applyAlignment="1" applyProtection="1">
      <alignment horizontal="center"/>
      <protection locked="0"/>
    </xf>
    <xf numFmtId="2" fontId="9" fillId="0" borderId="1" xfId="0" applyNumberFormat="1" applyFont="1" applyBorder="1" applyAlignment="1" applyProtection="1">
      <alignment horizontal="center"/>
      <protection locked="0"/>
    </xf>
    <xf numFmtId="2" fontId="11" fillId="14" borderId="1" xfId="0" applyNumberFormat="1" applyFont="1" applyFill="1" applyBorder="1" applyAlignment="1" applyProtection="1">
      <alignment horizontal="center"/>
      <protection locked="0"/>
    </xf>
    <xf numFmtId="2" fontId="12" fillId="18" borderId="1" xfId="0" applyNumberFormat="1" applyFont="1" applyFill="1" applyBorder="1" applyAlignment="1" applyProtection="1">
      <alignment horizontal="center"/>
      <protection locked="0"/>
    </xf>
    <xf numFmtId="2" fontId="13" fillId="18" borderId="1" xfId="0" applyNumberFormat="1" applyFont="1" applyFill="1" applyBorder="1" applyAlignment="1" applyProtection="1">
      <alignment horizontal="center" wrapText="1"/>
      <protection locked="0"/>
    </xf>
    <xf numFmtId="2" fontId="14" fillId="18" borderId="1" xfId="0" applyNumberFormat="1" applyFont="1" applyFill="1" applyBorder="1" applyAlignment="1" applyProtection="1">
      <protection locked="0"/>
    </xf>
    <xf numFmtId="2" fontId="0" fillId="0" borderId="0" xfId="0" applyNumberFormat="1" applyFont="1" applyAlignment="1" applyProtection="1">
      <alignment horizontal="center"/>
      <protection locked="0"/>
    </xf>
    <xf numFmtId="0" fontId="20" fillId="0" borderId="0" xfId="9"/>
    <xf numFmtId="0" fontId="2"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0" fillId="0" borderId="16"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0" fillId="0" borderId="14" xfId="0" applyFont="1" applyBorder="1" applyAlignment="1">
      <alignment wrapText="1"/>
    </xf>
    <xf numFmtId="0" fontId="0" fillId="0" borderId="15" xfId="0" applyFont="1" applyBorder="1" applyAlignment="1">
      <alignment wrapText="1"/>
    </xf>
    <xf numFmtId="0" fontId="0" fillId="0" borderId="16" xfId="0" applyFont="1" applyBorder="1" applyAlignment="1">
      <alignment wrapText="1"/>
    </xf>
    <xf numFmtId="0" fontId="0" fillId="0" borderId="17" xfId="0" applyFont="1" applyBorder="1" applyAlignment="1">
      <alignment wrapText="1"/>
    </xf>
    <xf numFmtId="0" fontId="0" fillId="0" borderId="0" xfId="0" applyFont="1" applyBorder="1" applyAlignment="1">
      <alignment wrapText="1"/>
    </xf>
    <xf numFmtId="0" fontId="0" fillId="0" borderId="18" xfId="0" applyFont="1" applyBorder="1" applyAlignment="1">
      <alignment wrapText="1"/>
    </xf>
    <xf numFmtId="0" fontId="0" fillId="0" borderId="19" xfId="0" applyFont="1" applyBorder="1" applyAlignment="1">
      <alignment wrapText="1"/>
    </xf>
    <xf numFmtId="0" fontId="0" fillId="0" borderId="20" xfId="0" applyFont="1" applyBorder="1" applyAlignment="1">
      <alignment wrapText="1"/>
    </xf>
    <xf numFmtId="0" fontId="0" fillId="0" borderId="21" xfId="0" applyFont="1" applyBorder="1" applyAlignment="1">
      <alignment wrapText="1"/>
    </xf>
    <xf numFmtId="0" fontId="0" fillId="0" borderId="6" xfId="0" applyFont="1" applyBorder="1" applyAlignment="1">
      <alignment wrapText="1"/>
    </xf>
    <xf numFmtId="0" fontId="0" fillId="0" borderId="12" xfId="0" applyFont="1" applyBorder="1" applyAlignment="1">
      <alignment wrapText="1"/>
    </xf>
    <xf numFmtId="0" fontId="0" fillId="0" borderId="7" xfId="0" applyFont="1" applyBorder="1" applyAlignment="1">
      <alignment wrapText="1"/>
    </xf>
    <xf numFmtId="0" fontId="2" fillId="2" borderId="1" xfId="0" applyFont="1" applyFill="1" applyBorder="1" applyAlignment="1">
      <alignment horizontal="center" wrapText="1"/>
    </xf>
    <xf numFmtId="0" fontId="0" fillId="2" borderId="1" xfId="0" applyFont="1" applyFill="1" applyBorder="1" applyAlignment="1">
      <alignment wrapText="1"/>
    </xf>
    <xf numFmtId="0" fontId="15" fillId="0" borderId="20" xfId="0" applyFont="1" applyBorder="1" applyAlignment="1">
      <alignment wrapText="1"/>
    </xf>
    <xf numFmtId="0" fontId="9" fillId="0" borderId="20" xfId="0" applyFont="1" applyBorder="1" applyAlignment="1">
      <alignment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0" xfId="0" applyFont="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5"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1" xfId="0" applyBorder="1" applyAlignment="1" applyProtection="1">
      <protection locked="0"/>
    </xf>
    <xf numFmtId="0" fontId="0"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4" fillId="0" borderId="9" xfId="0" applyFont="1" applyBorder="1" applyAlignment="1" applyProtection="1">
      <alignment wrapText="1"/>
      <protection locked="0"/>
    </xf>
    <xf numFmtId="0" fontId="0" fillId="0" borderId="2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5" xfId="0" applyBorder="1" applyAlignment="1" applyProtection="1">
      <alignment horizontal="center"/>
      <protection locked="0"/>
    </xf>
  </cellXfs>
  <cellStyles count="10">
    <cellStyle name="Currency" xfId="1" builtinId="4"/>
    <cellStyle name="Currency 2" xfId="4"/>
    <cellStyle name="Currency 3" xfId="8"/>
    <cellStyle name="Currency 4" xfId="3"/>
    <cellStyle name="Hyperlink" xfId="9" builtinId="8"/>
    <cellStyle name="Normal" xfId="0" builtinId="0"/>
    <cellStyle name="Normal 2" xfId="5"/>
    <cellStyle name="Normal 3" xfId="6"/>
    <cellStyle name="Normal 4" xfId="2"/>
    <cellStyle name="Percent 2" xfId="7"/>
  </cellStyles>
  <dxfs count="3">
    <dxf>
      <protection locked="0" hidden="0"/>
    </dxf>
    <dxf>
      <border diagonalUp="0" diagonalDown="0">
        <left/>
        <right/>
        <top style="thin">
          <color indexed="64"/>
        </top>
        <bottom style="thin">
          <color indexed="64"/>
        </bottom>
        <vertical/>
        <horizontal/>
      </border>
      <protection locked="0" hidden="0"/>
    </dxf>
    <dxf>
      <border outline="0">
        <left style="thin">
          <color indexed="64"/>
        </left>
      </border>
    </dxf>
  </dxfs>
  <tableStyles count="0" defaultTableStyle="TableStyleMedium2" defaultPivotStyle="PivotStyleLight16"/>
  <colors>
    <mruColors>
      <color rgb="FFFFFFCC"/>
      <color rgb="FFFFCC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648843</xdr:colOff>
      <xdr:row>8</xdr:row>
      <xdr:rowOff>95249</xdr:rowOff>
    </xdr:from>
    <xdr:to>
      <xdr:col>2</xdr:col>
      <xdr:colOff>1333500</xdr:colOff>
      <xdr:row>8</xdr:row>
      <xdr:rowOff>342900</xdr:rowOff>
    </xdr:to>
    <xdr:sp macro="" textlink="">
      <xdr:nvSpPr>
        <xdr:cNvPr id="2" name="Bent Arrow 1">
          <a:extLst>
            <a:ext uri="{FF2B5EF4-FFF2-40B4-BE49-F238E27FC236}">
              <a16:creationId xmlns:a16="http://schemas.microsoft.com/office/drawing/2014/main" id="{00000000-0008-0000-0000-000002000000}"/>
            </a:ext>
          </a:extLst>
        </xdr:cNvPr>
        <xdr:cNvSpPr/>
      </xdr:nvSpPr>
      <xdr:spPr>
        <a:xfrm rot="16200000">
          <a:off x="3834383" y="33909"/>
          <a:ext cx="247651" cy="22943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id="1" name="Table1" displayName="Table1" ref="A209:B212" totalsRowShown="0" tableBorderDxfId="2">
  <autoFilter ref="A209:B212"/>
  <tableColumns count="2">
    <tableColumn id="1" name="Column1" dataDxfId="1"/>
    <tableColumn id="2" name="Column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shs.wa.gov/sites/default/files/DDA/dda/documents/covid-19/DDA%20COVID-19%20Billable%20Activities%20Guidance%201.1.2021.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activeCell="B1" sqref="B1"/>
    </sheetView>
  </sheetViews>
  <sheetFormatPr defaultColWidth="9.08984375" defaultRowHeight="14.5" x14ac:dyDescent="0.35"/>
  <cols>
    <col min="1" max="1" width="28.08984375" style="1" customWidth="1"/>
    <col min="2" max="2" width="22.54296875" style="1" customWidth="1"/>
    <col min="3" max="3" width="15.90625" style="1" customWidth="1"/>
    <col min="4" max="4" width="16.36328125" style="1" customWidth="1"/>
    <col min="5" max="5" width="13.08984375" style="1" customWidth="1"/>
    <col min="6" max="6" width="12" style="1" customWidth="1"/>
    <col min="7" max="7" width="14.54296875" style="1" customWidth="1"/>
    <col min="8" max="8" width="14.6328125" style="1" customWidth="1"/>
    <col min="9" max="9" width="10.453125" style="1" hidden="1" customWidth="1"/>
    <col min="10" max="10" width="11.08984375" style="1" hidden="1" customWidth="1"/>
    <col min="11" max="11" width="13" style="1" customWidth="1"/>
    <col min="12" max="16384" width="9.08984375" style="1"/>
  </cols>
  <sheetData>
    <row r="1" spans="1:11" x14ac:dyDescent="0.35">
      <c r="A1" s="1" t="s">
        <v>84</v>
      </c>
      <c r="B1" s="185" t="s">
        <v>89</v>
      </c>
    </row>
    <row r="2" spans="1:11" x14ac:dyDescent="0.35">
      <c r="A2" s="117" t="s">
        <v>66</v>
      </c>
      <c r="B2" s="116"/>
    </row>
    <row r="3" spans="1:11" ht="18.75" customHeight="1" x14ac:dyDescent="0.35">
      <c r="A3" s="118" t="s">
        <v>41</v>
      </c>
      <c r="B3" s="129"/>
      <c r="C3" s="118" t="s">
        <v>28</v>
      </c>
      <c r="D3" s="119" t="s">
        <v>80</v>
      </c>
      <c r="E3" s="207" t="s">
        <v>59</v>
      </c>
      <c r="F3" s="207"/>
      <c r="G3" s="207"/>
      <c r="H3" s="207"/>
      <c r="I3" s="207"/>
      <c r="J3" s="208"/>
      <c r="K3" s="120" t="s">
        <v>27</v>
      </c>
    </row>
    <row r="4" spans="1:11" ht="43.5" x14ac:dyDescent="0.35">
      <c r="A4" s="121" t="s">
        <v>38</v>
      </c>
      <c r="B4" s="122" t="s">
        <v>48</v>
      </c>
      <c r="C4" s="122" t="s">
        <v>49</v>
      </c>
      <c r="D4" s="123" t="s">
        <v>74</v>
      </c>
      <c r="E4" s="147" t="s">
        <v>67</v>
      </c>
      <c r="F4" s="148" t="s">
        <v>68</v>
      </c>
      <c r="G4" s="149" t="s">
        <v>85</v>
      </c>
      <c r="H4" s="149" t="s">
        <v>86</v>
      </c>
      <c r="I4" s="150" t="s">
        <v>69</v>
      </c>
      <c r="J4" s="151" t="s">
        <v>70</v>
      </c>
    </row>
    <row r="5" spans="1:11" ht="29" x14ac:dyDescent="0.35">
      <c r="A5" s="124" t="s">
        <v>60</v>
      </c>
      <c r="B5" s="125">
        <f>'B. Individual Employment'!N215</f>
        <v>0</v>
      </c>
      <c r="C5" s="126">
        <f>'B. Individual Employment'!O215</f>
        <v>0</v>
      </c>
      <c r="D5" s="127"/>
      <c r="E5" s="112"/>
      <c r="F5" s="128"/>
      <c r="G5" s="129"/>
      <c r="H5" s="128"/>
      <c r="I5" s="112"/>
      <c r="J5" s="128">
        <f>I5*'B. Individual Employment'!L2</f>
        <v>0</v>
      </c>
      <c r="K5" s="130">
        <f>F5+H5+J5</f>
        <v>0</v>
      </c>
    </row>
    <row r="6" spans="1:11" ht="29" x14ac:dyDescent="0.35">
      <c r="A6" s="131" t="s">
        <v>61</v>
      </c>
      <c r="B6" s="125">
        <f>'C. Group Supported Emplyment'!N37</f>
        <v>0</v>
      </c>
      <c r="C6" s="126">
        <f>'C. Group Supported Emplyment'!O37</f>
        <v>0</v>
      </c>
      <c r="D6" s="127"/>
      <c r="E6" s="112"/>
      <c r="F6" s="128"/>
      <c r="G6" s="112"/>
      <c r="H6" s="128"/>
      <c r="I6" s="112"/>
      <c r="J6" s="128">
        <f>I6*'C. Group Supported Emplyment'!L2</f>
        <v>0</v>
      </c>
      <c r="K6" s="132">
        <f>F6+H6+J6</f>
        <v>0</v>
      </c>
    </row>
    <row r="7" spans="1:11" ht="29" x14ac:dyDescent="0.35">
      <c r="A7" s="124" t="s">
        <v>62</v>
      </c>
      <c r="B7" s="125">
        <f>'D. Community Inclusion'!N42</f>
        <v>0</v>
      </c>
      <c r="C7" s="126">
        <f>'D. Community Inclusion'!O42</f>
        <v>0</v>
      </c>
      <c r="D7" s="127"/>
      <c r="E7" s="112"/>
      <c r="F7" s="128"/>
      <c r="G7" s="112"/>
      <c r="H7" s="128"/>
      <c r="I7" s="112"/>
      <c r="J7" s="128">
        <f>I7*'D. Community Inclusion'!L2</f>
        <v>0</v>
      </c>
      <c r="K7" s="132">
        <f>F7+H7+J7</f>
        <v>0</v>
      </c>
    </row>
    <row r="8" spans="1:11" ht="15" thickBot="1" x14ac:dyDescent="0.4">
      <c r="A8" s="133" t="s">
        <v>27</v>
      </c>
      <c r="B8" s="134">
        <f>SUM(B5:B7)</f>
        <v>0</v>
      </c>
      <c r="C8" s="135">
        <f>SUM(C5:C7)</f>
        <v>0</v>
      </c>
      <c r="D8" s="136">
        <f>'E. Staff Pro Dev Trng Tracking'!F201+'E. Staff Pro Dev Trng Tracking'!G201</f>
        <v>0</v>
      </c>
      <c r="E8" s="152">
        <f>'E. Staff Pro Dev Trng Tracking'!F201</f>
        <v>0</v>
      </c>
      <c r="F8" s="153">
        <f t="shared" ref="F8:J8" si="0">SUM(F5+F6+F7)</f>
        <v>0</v>
      </c>
      <c r="G8" s="152">
        <f>'E. Staff Pro Dev Trng Tracking'!G201</f>
        <v>0</v>
      </c>
      <c r="H8" s="153">
        <f t="shared" si="0"/>
        <v>0</v>
      </c>
      <c r="I8" s="152">
        <f>'E. Staff Pro Dev Trng Tracking'!H201</f>
        <v>0</v>
      </c>
      <c r="J8" s="153">
        <f t="shared" si="0"/>
        <v>0</v>
      </c>
      <c r="K8" s="137">
        <f>J8+H8+F8</f>
        <v>0</v>
      </c>
    </row>
    <row r="9" spans="1:11" ht="44" thickBot="1" x14ac:dyDescent="0.4">
      <c r="A9" s="133"/>
      <c r="B9" s="138"/>
      <c r="C9" s="4"/>
      <c r="D9" s="139" t="s">
        <v>45</v>
      </c>
      <c r="E9" s="140">
        <f>E5+E6+E7</f>
        <v>0</v>
      </c>
      <c r="F9" s="141"/>
      <c r="G9" s="140">
        <f>G5+G6+G7</f>
        <v>0</v>
      </c>
      <c r="H9" s="141"/>
      <c r="I9" s="140">
        <f>I5+I6+I7</f>
        <v>0</v>
      </c>
      <c r="K9" s="139" t="s">
        <v>63</v>
      </c>
    </row>
    <row r="10" spans="1:11" ht="15" thickBot="1" x14ac:dyDescent="0.4">
      <c r="A10" s="209" t="s">
        <v>55</v>
      </c>
      <c r="B10" s="210"/>
      <c r="C10" s="210"/>
      <c r="E10" s="116" t="s">
        <v>56</v>
      </c>
      <c r="F10" s="116"/>
      <c r="G10" s="116"/>
      <c r="H10" s="116"/>
      <c r="I10" s="116"/>
    </row>
    <row r="11" spans="1:11" x14ac:dyDescent="0.35">
      <c r="A11" s="195" t="s">
        <v>71</v>
      </c>
      <c r="B11" s="196"/>
      <c r="C11" s="197"/>
      <c r="E11" s="211" t="s">
        <v>65</v>
      </c>
      <c r="F11" s="212"/>
      <c r="G11" s="212"/>
      <c r="H11" s="212"/>
      <c r="I11" s="213"/>
    </row>
    <row r="12" spans="1:11" x14ac:dyDescent="0.35">
      <c r="A12" s="198"/>
      <c r="B12" s="199"/>
      <c r="C12" s="200"/>
      <c r="E12" s="214"/>
      <c r="F12" s="215"/>
      <c r="G12" s="215"/>
      <c r="H12" s="215"/>
      <c r="I12" s="216"/>
    </row>
    <row r="13" spans="1:11" ht="45" customHeight="1" thickBot="1" x14ac:dyDescent="0.4">
      <c r="A13" s="201"/>
      <c r="B13" s="202"/>
      <c r="C13" s="203"/>
      <c r="E13" s="214"/>
      <c r="F13" s="215"/>
      <c r="G13" s="215"/>
      <c r="H13" s="215"/>
      <c r="I13" s="216"/>
    </row>
    <row r="14" spans="1:11" ht="62.25" customHeight="1" thickBot="1" x14ac:dyDescent="0.4">
      <c r="A14" s="204" t="s">
        <v>72</v>
      </c>
      <c r="B14" s="205"/>
      <c r="C14" s="206"/>
      <c r="E14" s="217"/>
      <c r="F14" s="218"/>
      <c r="G14" s="218"/>
      <c r="H14" s="218"/>
      <c r="I14" s="219"/>
    </row>
    <row r="15" spans="1:11" ht="31.5" customHeight="1" thickBot="1" x14ac:dyDescent="0.4">
      <c r="A15" s="142" t="s">
        <v>42</v>
      </c>
      <c r="B15" s="143"/>
      <c r="C15" s="143"/>
      <c r="E15" s="143"/>
      <c r="F15" s="143"/>
      <c r="G15" s="143"/>
      <c r="H15" s="143"/>
      <c r="I15" s="143"/>
    </row>
    <row r="16" spans="1:11" x14ac:dyDescent="0.35">
      <c r="A16" s="186"/>
      <c r="B16" s="187"/>
      <c r="C16" s="187"/>
      <c r="D16" s="187"/>
      <c r="E16" s="187"/>
      <c r="F16" s="187"/>
      <c r="G16" s="187"/>
      <c r="H16" s="187"/>
      <c r="I16" s="188"/>
    </row>
    <row r="17" spans="1:9" x14ac:dyDescent="0.35">
      <c r="A17" s="189"/>
      <c r="B17" s="190"/>
      <c r="C17" s="190"/>
      <c r="D17" s="190"/>
      <c r="E17" s="190"/>
      <c r="F17" s="190"/>
      <c r="G17" s="190"/>
      <c r="H17" s="190"/>
      <c r="I17" s="191"/>
    </row>
    <row r="18" spans="1:9" x14ac:dyDescent="0.35">
      <c r="A18" s="189"/>
      <c r="B18" s="190"/>
      <c r="C18" s="190"/>
      <c r="D18" s="190"/>
      <c r="E18" s="190"/>
      <c r="F18" s="190"/>
      <c r="G18" s="190"/>
      <c r="H18" s="190"/>
      <c r="I18" s="191"/>
    </row>
    <row r="19" spans="1:9" x14ac:dyDescent="0.35">
      <c r="A19" s="189"/>
      <c r="B19" s="190"/>
      <c r="C19" s="190"/>
      <c r="D19" s="190"/>
      <c r="E19" s="190"/>
      <c r="F19" s="190"/>
      <c r="G19" s="190"/>
      <c r="H19" s="190"/>
      <c r="I19" s="191"/>
    </row>
    <row r="20" spans="1:9" ht="15" thickBot="1" x14ac:dyDescent="0.4">
      <c r="A20" s="192"/>
      <c r="B20" s="193"/>
      <c r="C20" s="193"/>
      <c r="D20" s="193"/>
      <c r="E20" s="193"/>
      <c r="F20" s="193"/>
      <c r="G20" s="193"/>
      <c r="H20" s="193"/>
      <c r="I20" s="194"/>
    </row>
    <row r="21" spans="1:9" x14ac:dyDescent="0.35">
      <c r="A21" s="144"/>
      <c r="B21" s="144"/>
      <c r="C21" s="144"/>
      <c r="D21" s="144"/>
    </row>
    <row r="22" spans="1:9" x14ac:dyDescent="0.35">
      <c r="A22" s="144"/>
      <c r="B22" s="144"/>
      <c r="C22" s="144"/>
      <c r="D22" s="144"/>
    </row>
    <row r="23" spans="1:9" x14ac:dyDescent="0.35">
      <c r="A23" s="144"/>
      <c r="B23" s="144"/>
      <c r="C23" s="144"/>
      <c r="D23" s="144"/>
    </row>
    <row r="24" spans="1:9" x14ac:dyDescent="0.35">
      <c r="A24" s="144"/>
      <c r="B24" s="144"/>
      <c r="C24" s="144"/>
      <c r="D24" s="144"/>
    </row>
    <row r="25" spans="1:9" x14ac:dyDescent="0.35">
      <c r="A25" s="144"/>
      <c r="B25" s="144"/>
      <c r="C25" s="144"/>
      <c r="D25" s="144"/>
    </row>
  </sheetData>
  <sheetProtection sheet="1" objects="1" scenarios="1"/>
  <mergeCells count="6">
    <mergeCell ref="A16:I20"/>
    <mergeCell ref="A11:C13"/>
    <mergeCell ref="A14:C14"/>
    <mergeCell ref="E3:J3"/>
    <mergeCell ref="A10:C10"/>
    <mergeCell ref="E11:I14"/>
  </mergeCells>
  <hyperlinks>
    <hyperlink ref="B1" r:id="rId1"/>
  </hyperlinks>
  <pageMargins left="0.7" right="0.7" top="0.75" bottom="0.75" header="0.3" footer="0.3"/>
  <pageSetup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7"/>
  <sheetViews>
    <sheetView workbookViewId="0">
      <selection activeCell="L3" sqref="L3"/>
    </sheetView>
  </sheetViews>
  <sheetFormatPr defaultColWidth="9.08984375" defaultRowHeight="14.5" x14ac:dyDescent="0.35"/>
  <cols>
    <col min="1" max="1" width="15.453125" style="1" customWidth="1"/>
    <col min="2" max="2" width="14.6328125" style="1" customWidth="1"/>
    <col min="3" max="3" width="8.453125" style="1" customWidth="1"/>
    <col min="4" max="4" width="8.54296875" style="2" customWidth="1"/>
    <col min="5" max="5" width="9.08984375" style="2" customWidth="1"/>
    <col min="6" max="6" width="16" style="2" customWidth="1"/>
    <col min="7" max="7" width="12.6328125" style="2" customWidth="1"/>
    <col min="8" max="8" width="12.90625" style="2" customWidth="1"/>
    <col min="9" max="9" width="9.54296875" style="2" customWidth="1"/>
    <col min="10" max="10" width="9.08984375" style="2" customWidth="1"/>
    <col min="11" max="11" width="12.90625" style="2" customWidth="1"/>
    <col min="12" max="12" width="12.90625" style="90" customWidth="1"/>
    <col min="13" max="13" width="2.6328125" customWidth="1"/>
    <col min="14" max="14" width="8.54296875" style="2" customWidth="1"/>
    <col min="15" max="15" width="11.6328125" style="95" customWidth="1"/>
    <col min="16" max="16" width="38" style="1" customWidth="1"/>
    <col min="17" max="16384" width="9.08984375" style="1"/>
  </cols>
  <sheetData>
    <row r="1" spans="1:16" x14ac:dyDescent="0.35">
      <c r="A1" s="1" t="str">
        <f>'A. Summary '!A1</f>
        <v>File date: 12/2/20</v>
      </c>
    </row>
    <row r="2" spans="1:16" ht="33" customHeight="1" x14ac:dyDescent="0.35">
      <c r="A2" s="5" t="s">
        <v>28</v>
      </c>
      <c r="B2" s="74" t="str">
        <f>'A. Summary '!D3</f>
        <v>January 2021</v>
      </c>
      <c r="C2" s="7"/>
      <c r="D2" s="6" t="s">
        <v>31</v>
      </c>
      <c r="E2" s="220">
        <f>'A. Summary '!B3</f>
        <v>0</v>
      </c>
      <c r="F2" s="221"/>
      <c r="G2" s="222" t="s">
        <v>39</v>
      </c>
      <c r="H2" s="223"/>
      <c r="I2" s="223"/>
      <c r="J2" s="223"/>
      <c r="K2" s="8" t="s">
        <v>25</v>
      </c>
      <c r="L2" s="91">
        <v>75</v>
      </c>
      <c r="M2" s="224"/>
      <c r="N2" s="225"/>
      <c r="O2" s="226"/>
      <c r="P2" s="78"/>
    </row>
    <row r="3" spans="1:16" ht="131.25" customHeight="1" x14ac:dyDescent="0.35">
      <c r="A3" s="10" t="s">
        <v>2</v>
      </c>
      <c r="B3" s="10" t="s">
        <v>1</v>
      </c>
      <c r="C3" s="11" t="s">
        <v>4</v>
      </c>
      <c r="D3" s="10" t="s">
        <v>3</v>
      </c>
      <c r="E3" s="10" t="s">
        <v>5</v>
      </c>
      <c r="F3" s="10" t="s">
        <v>15</v>
      </c>
      <c r="G3" s="10" t="s">
        <v>34</v>
      </c>
      <c r="H3" s="12" t="s">
        <v>29</v>
      </c>
      <c r="I3" s="13" t="s">
        <v>19</v>
      </c>
      <c r="J3" s="10" t="s">
        <v>16</v>
      </c>
      <c r="K3" s="10" t="s">
        <v>6</v>
      </c>
      <c r="L3" s="92" t="s">
        <v>58</v>
      </c>
      <c r="M3" s="14"/>
      <c r="N3" s="88" t="s">
        <v>51</v>
      </c>
      <c r="O3" s="10" t="s">
        <v>52</v>
      </c>
      <c r="P3" s="82" t="s">
        <v>44</v>
      </c>
    </row>
    <row r="4" spans="1:16" x14ac:dyDescent="0.35">
      <c r="A4" s="158"/>
      <c r="B4" s="158"/>
      <c r="C4" s="158"/>
      <c r="D4" s="159"/>
      <c r="E4" s="160"/>
      <c r="F4" s="161"/>
      <c r="G4" s="106"/>
      <c r="H4" s="108"/>
      <c r="I4" s="109"/>
      <c r="J4" s="70">
        <f t="shared" ref="J4:J67" si="0">H4+I4</f>
        <v>0</v>
      </c>
      <c r="K4" s="70">
        <f>G4-(H4+I4)</f>
        <v>0</v>
      </c>
      <c r="L4" s="93">
        <f>K4*$L$2</f>
        <v>0</v>
      </c>
      <c r="M4" s="18"/>
      <c r="N4" s="17">
        <f>K4</f>
        <v>0</v>
      </c>
      <c r="O4" s="96">
        <f>N4*$L$2</f>
        <v>0</v>
      </c>
      <c r="P4" s="105"/>
    </row>
    <row r="5" spans="1:16" x14ac:dyDescent="0.35">
      <c r="A5" s="158"/>
      <c r="B5" s="158"/>
      <c r="C5" s="158"/>
      <c r="D5" s="159"/>
      <c r="E5" s="160"/>
      <c r="F5" s="161"/>
      <c r="G5" s="106"/>
      <c r="H5" s="109"/>
      <c r="I5" s="109"/>
      <c r="J5" s="70">
        <f t="shared" si="0"/>
        <v>0</v>
      </c>
      <c r="K5" s="70">
        <f t="shared" ref="K5:K72" si="1">G5-(H5+I5)</f>
        <v>0</v>
      </c>
      <c r="L5" s="93">
        <f t="shared" ref="L5:L68" si="2">K5*$L$2</f>
        <v>0</v>
      </c>
      <c r="M5" s="18"/>
      <c r="N5" s="17">
        <f t="shared" ref="N5:N68" si="3">K5</f>
        <v>0</v>
      </c>
      <c r="O5" s="96">
        <f t="shared" ref="O5:O68" si="4">N5*$L$2</f>
        <v>0</v>
      </c>
      <c r="P5" s="115"/>
    </row>
    <row r="6" spans="1:16" x14ac:dyDescent="0.35">
      <c r="A6" s="158"/>
      <c r="B6" s="158"/>
      <c r="C6" s="158"/>
      <c r="D6" s="159"/>
      <c r="E6" s="160"/>
      <c r="F6" s="161"/>
      <c r="G6" s="106"/>
      <c r="H6" s="109"/>
      <c r="I6" s="109"/>
      <c r="J6" s="70">
        <f t="shared" si="0"/>
        <v>0</v>
      </c>
      <c r="K6" s="70">
        <f t="shared" ref="K6" si="5">G6-(H6+I6)</f>
        <v>0</v>
      </c>
      <c r="L6" s="93">
        <f t="shared" si="2"/>
        <v>0</v>
      </c>
      <c r="M6" s="18"/>
      <c r="N6" s="17">
        <f t="shared" si="3"/>
        <v>0</v>
      </c>
      <c r="O6" s="96">
        <f t="shared" si="4"/>
        <v>0</v>
      </c>
      <c r="P6" s="167"/>
    </row>
    <row r="7" spans="1:16" x14ac:dyDescent="0.35">
      <c r="A7" s="158"/>
      <c r="B7" s="158"/>
      <c r="C7" s="158"/>
      <c r="D7" s="159"/>
      <c r="E7" s="160"/>
      <c r="F7" s="161"/>
      <c r="G7" s="106"/>
      <c r="H7" s="109"/>
      <c r="I7" s="109"/>
      <c r="J7" s="70">
        <f t="shared" si="0"/>
        <v>0</v>
      </c>
      <c r="K7" s="70">
        <f t="shared" si="1"/>
        <v>0</v>
      </c>
      <c r="L7" s="93">
        <f t="shared" si="2"/>
        <v>0</v>
      </c>
      <c r="M7" s="18"/>
      <c r="N7" s="17">
        <f t="shared" si="3"/>
        <v>0</v>
      </c>
      <c r="O7" s="96">
        <f t="shared" si="4"/>
        <v>0</v>
      </c>
      <c r="P7" s="105"/>
    </row>
    <row r="8" spans="1:16" x14ac:dyDescent="0.35">
      <c r="A8" s="158"/>
      <c r="B8" s="158"/>
      <c r="C8" s="158"/>
      <c r="D8" s="160"/>
      <c r="E8" s="160"/>
      <c r="F8" s="161"/>
      <c r="G8" s="106"/>
      <c r="H8" s="109"/>
      <c r="I8" s="109"/>
      <c r="J8" s="70">
        <f t="shared" si="0"/>
        <v>0</v>
      </c>
      <c r="K8" s="70">
        <f t="shared" si="1"/>
        <v>0</v>
      </c>
      <c r="L8" s="93">
        <f t="shared" si="2"/>
        <v>0</v>
      </c>
      <c r="M8" s="18"/>
      <c r="N8" s="17">
        <f t="shared" si="3"/>
        <v>0</v>
      </c>
      <c r="O8" s="96">
        <f t="shared" si="4"/>
        <v>0</v>
      </c>
      <c r="P8" s="105"/>
    </row>
    <row r="9" spans="1:16" x14ac:dyDescent="0.35">
      <c r="A9" s="158"/>
      <c r="B9" s="158"/>
      <c r="C9" s="158"/>
      <c r="D9" s="159"/>
      <c r="E9" s="160"/>
      <c r="F9" s="161"/>
      <c r="G9" s="106"/>
      <c r="H9" s="109"/>
      <c r="I9" s="109"/>
      <c r="J9" s="70">
        <f t="shared" si="0"/>
        <v>0</v>
      </c>
      <c r="K9" s="70">
        <f t="shared" si="1"/>
        <v>0</v>
      </c>
      <c r="L9" s="93">
        <f t="shared" si="2"/>
        <v>0</v>
      </c>
      <c r="M9" s="18"/>
      <c r="N9" s="17">
        <f t="shared" si="3"/>
        <v>0</v>
      </c>
      <c r="O9" s="96">
        <f t="shared" si="4"/>
        <v>0</v>
      </c>
      <c r="P9" s="105"/>
    </row>
    <row r="10" spans="1:16" x14ac:dyDescent="0.35">
      <c r="A10" s="158"/>
      <c r="B10" s="158"/>
      <c r="C10" s="158"/>
      <c r="D10" s="159"/>
      <c r="E10" s="160"/>
      <c r="F10" s="161"/>
      <c r="G10" s="106"/>
      <c r="H10" s="109"/>
      <c r="I10" s="109"/>
      <c r="J10" s="70">
        <f t="shared" si="0"/>
        <v>0</v>
      </c>
      <c r="K10" s="70">
        <f t="shared" si="1"/>
        <v>0</v>
      </c>
      <c r="L10" s="93">
        <f t="shared" si="2"/>
        <v>0</v>
      </c>
      <c r="M10" s="18"/>
      <c r="N10" s="17">
        <f t="shared" si="3"/>
        <v>0</v>
      </c>
      <c r="O10" s="96">
        <f t="shared" si="4"/>
        <v>0</v>
      </c>
      <c r="P10" s="105"/>
    </row>
    <row r="11" spans="1:16" x14ac:dyDescent="0.35">
      <c r="A11" s="158"/>
      <c r="B11" s="158"/>
      <c r="C11" s="158"/>
      <c r="D11" s="160"/>
      <c r="E11" s="160"/>
      <c r="F11" s="161"/>
      <c r="G11" s="106"/>
      <c r="H11" s="109"/>
      <c r="I11" s="109"/>
      <c r="J11" s="70">
        <f t="shared" si="0"/>
        <v>0</v>
      </c>
      <c r="K11" s="70">
        <f t="shared" si="1"/>
        <v>0</v>
      </c>
      <c r="L11" s="93">
        <f t="shared" si="2"/>
        <v>0</v>
      </c>
      <c r="M11" s="18"/>
      <c r="N11" s="17">
        <f t="shared" si="3"/>
        <v>0</v>
      </c>
      <c r="O11" s="96">
        <f t="shared" si="4"/>
        <v>0</v>
      </c>
      <c r="P11" s="105"/>
    </row>
    <row r="12" spans="1:16" x14ac:dyDescent="0.35">
      <c r="A12" s="162"/>
      <c r="B12" s="162"/>
      <c r="C12" s="162"/>
      <c r="D12" s="106"/>
      <c r="E12" s="106"/>
      <c r="F12" s="106"/>
      <c r="G12" s="106"/>
      <c r="H12" s="109"/>
      <c r="I12" s="109"/>
      <c r="J12" s="70">
        <f t="shared" si="0"/>
        <v>0</v>
      </c>
      <c r="K12" s="70">
        <f t="shared" si="1"/>
        <v>0</v>
      </c>
      <c r="L12" s="93">
        <f t="shared" si="2"/>
        <v>0</v>
      </c>
      <c r="M12" s="18"/>
      <c r="N12" s="17">
        <f t="shared" si="3"/>
        <v>0</v>
      </c>
      <c r="O12" s="96">
        <f t="shared" si="4"/>
        <v>0</v>
      </c>
      <c r="P12" s="105"/>
    </row>
    <row r="13" spans="1:16" x14ac:dyDescent="0.35">
      <c r="A13" s="158"/>
      <c r="B13" s="158"/>
      <c r="C13" s="158"/>
      <c r="D13" s="159"/>
      <c r="E13" s="160"/>
      <c r="F13" s="161"/>
      <c r="G13" s="106"/>
      <c r="H13" s="109"/>
      <c r="I13" s="109"/>
      <c r="J13" s="70">
        <f t="shared" si="0"/>
        <v>0</v>
      </c>
      <c r="K13" s="70">
        <f t="shared" si="1"/>
        <v>0</v>
      </c>
      <c r="L13" s="93">
        <f t="shared" si="2"/>
        <v>0</v>
      </c>
      <c r="M13" s="18"/>
      <c r="N13" s="17">
        <f t="shared" si="3"/>
        <v>0</v>
      </c>
      <c r="O13" s="96">
        <f t="shared" si="4"/>
        <v>0</v>
      </c>
      <c r="P13" s="105"/>
    </row>
    <row r="14" spans="1:16" x14ac:dyDescent="0.35">
      <c r="A14" s="158"/>
      <c r="B14" s="158"/>
      <c r="C14" s="158"/>
      <c r="D14" s="159"/>
      <c r="E14" s="160"/>
      <c r="F14" s="161"/>
      <c r="G14" s="106"/>
      <c r="H14" s="109"/>
      <c r="I14" s="109"/>
      <c r="J14" s="70">
        <f t="shared" si="0"/>
        <v>0</v>
      </c>
      <c r="K14" s="70">
        <f t="shared" si="1"/>
        <v>0</v>
      </c>
      <c r="L14" s="93">
        <f t="shared" si="2"/>
        <v>0</v>
      </c>
      <c r="M14" s="18"/>
      <c r="N14" s="17">
        <f t="shared" si="3"/>
        <v>0</v>
      </c>
      <c r="O14" s="96">
        <f t="shared" si="4"/>
        <v>0</v>
      </c>
      <c r="P14" s="105"/>
    </row>
    <row r="15" spans="1:16" x14ac:dyDescent="0.35">
      <c r="A15" s="158"/>
      <c r="B15" s="158"/>
      <c r="C15" s="158"/>
      <c r="D15" s="159"/>
      <c r="E15" s="160"/>
      <c r="F15" s="161"/>
      <c r="G15" s="106"/>
      <c r="H15" s="109"/>
      <c r="I15" s="109"/>
      <c r="J15" s="70">
        <f t="shared" si="0"/>
        <v>0</v>
      </c>
      <c r="K15" s="70">
        <f t="shared" si="1"/>
        <v>0</v>
      </c>
      <c r="L15" s="93">
        <f t="shared" si="2"/>
        <v>0</v>
      </c>
      <c r="M15" s="18"/>
      <c r="N15" s="17">
        <f t="shared" si="3"/>
        <v>0</v>
      </c>
      <c r="O15" s="96">
        <f t="shared" si="4"/>
        <v>0</v>
      </c>
      <c r="P15" s="105"/>
    </row>
    <row r="16" spans="1:16" x14ac:dyDescent="0.35">
      <c r="A16" s="158"/>
      <c r="B16" s="158"/>
      <c r="C16" s="158"/>
      <c r="D16" s="159"/>
      <c r="E16" s="160"/>
      <c r="F16" s="161"/>
      <c r="G16" s="106"/>
      <c r="H16" s="109"/>
      <c r="I16" s="109"/>
      <c r="J16" s="70">
        <f t="shared" si="0"/>
        <v>0</v>
      </c>
      <c r="K16" s="70">
        <f t="shared" si="1"/>
        <v>0</v>
      </c>
      <c r="L16" s="93">
        <f t="shared" si="2"/>
        <v>0</v>
      </c>
      <c r="M16" s="18"/>
      <c r="N16" s="17">
        <f t="shared" si="3"/>
        <v>0</v>
      </c>
      <c r="O16" s="96">
        <f t="shared" si="4"/>
        <v>0</v>
      </c>
      <c r="P16" s="105"/>
    </row>
    <row r="17" spans="1:16" x14ac:dyDescent="0.35">
      <c r="A17" s="158"/>
      <c r="B17" s="158"/>
      <c r="C17" s="158"/>
      <c r="D17" s="159"/>
      <c r="E17" s="160"/>
      <c r="F17" s="161"/>
      <c r="G17" s="106"/>
      <c r="H17" s="109"/>
      <c r="I17" s="109"/>
      <c r="J17" s="70">
        <f t="shared" si="0"/>
        <v>0</v>
      </c>
      <c r="K17" s="70">
        <f t="shared" si="1"/>
        <v>0</v>
      </c>
      <c r="L17" s="93">
        <f t="shared" si="2"/>
        <v>0</v>
      </c>
      <c r="M17" s="18"/>
      <c r="N17" s="17">
        <f t="shared" si="3"/>
        <v>0</v>
      </c>
      <c r="O17" s="96">
        <f t="shared" si="4"/>
        <v>0</v>
      </c>
      <c r="P17" s="105"/>
    </row>
    <row r="18" spans="1:16" x14ac:dyDescent="0.35">
      <c r="A18" s="158"/>
      <c r="B18" s="158"/>
      <c r="C18" s="158"/>
      <c r="D18" s="159"/>
      <c r="E18" s="160"/>
      <c r="F18" s="161"/>
      <c r="G18" s="106"/>
      <c r="H18" s="109"/>
      <c r="I18" s="109"/>
      <c r="J18" s="70">
        <f t="shared" si="0"/>
        <v>0</v>
      </c>
      <c r="K18" s="70">
        <f t="shared" si="1"/>
        <v>0</v>
      </c>
      <c r="L18" s="93">
        <f t="shared" si="2"/>
        <v>0</v>
      </c>
      <c r="M18" s="18"/>
      <c r="N18" s="17">
        <f t="shared" si="3"/>
        <v>0</v>
      </c>
      <c r="O18" s="96">
        <f t="shared" si="4"/>
        <v>0</v>
      </c>
      <c r="P18" s="105"/>
    </row>
    <row r="19" spans="1:16" x14ac:dyDescent="0.35">
      <c r="A19" s="158"/>
      <c r="B19" s="158"/>
      <c r="C19" s="158"/>
      <c r="D19" s="159"/>
      <c r="E19" s="160"/>
      <c r="F19" s="161"/>
      <c r="G19" s="106"/>
      <c r="H19" s="109"/>
      <c r="I19" s="109"/>
      <c r="J19" s="70">
        <f t="shared" si="0"/>
        <v>0</v>
      </c>
      <c r="K19" s="70">
        <f t="shared" si="1"/>
        <v>0</v>
      </c>
      <c r="L19" s="93">
        <f t="shared" si="2"/>
        <v>0</v>
      </c>
      <c r="M19" s="18"/>
      <c r="N19" s="17">
        <f t="shared" si="3"/>
        <v>0</v>
      </c>
      <c r="O19" s="96">
        <f t="shared" si="4"/>
        <v>0</v>
      </c>
      <c r="P19" s="105"/>
    </row>
    <row r="20" spans="1:16" x14ac:dyDescent="0.35">
      <c r="A20" s="158"/>
      <c r="B20" s="158"/>
      <c r="C20" s="158"/>
      <c r="D20" s="159"/>
      <c r="E20" s="160"/>
      <c r="F20" s="161"/>
      <c r="G20" s="106"/>
      <c r="H20" s="109"/>
      <c r="I20" s="109"/>
      <c r="J20" s="70">
        <f t="shared" si="0"/>
        <v>0</v>
      </c>
      <c r="K20" s="70">
        <f t="shared" si="1"/>
        <v>0</v>
      </c>
      <c r="L20" s="93">
        <f t="shared" si="2"/>
        <v>0</v>
      </c>
      <c r="M20" s="18"/>
      <c r="N20" s="17">
        <f t="shared" si="3"/>
        <v>0</v>
      </c>
      <c r="O20" s="96">
        <f t="shared" si="4"/>
        <v>0</v>
      </c>
      <c r="P20" s="105"/>
    </row>
    <row r="21" spans="1:16" x14ac:dyDescent="0.35">
      <c r="A21" s="158"/>
      <c r="B21" s="158"/>
      <c r="C21" s="158"/>
      <c r="D21" s="159"/>
      <c r="E21" s="160"/>
      <c r="F21" s="161"/>
      <c r="G21" s="106"/>
      <c r="H21" s="109"/>
      <c r="I21" s="109"/>
      <c r="J21" s="70">
        <f t="shared" si="0"/>
        <v>0</v>
      </c>
      <c r="K21" s="70">
        <f t="shared" si="1"/>
        <v>0</v>
      </c>
      <c r="L21" s="93">
        <f t="shared" si="2"/>
        <v>0</v>
      </c>
      <c r="M21" s="18"/>
      <c r="N21" s="17">
        <f t="shared" si="3"/>
        <v>0</v>
      </c>
      <c r="O21" s="96">
        <f t="shared" si="4"/>
        <v>0</v>
      </c>
      <c r="P21" s="105"/>
    </row>
    <row r="22" spans="1:16" x14ac:dyDescent="0.35">
      <c r="A22" s="158"/>
      <c r="B22" s="162"/>
      <c r="C22" s="162"/>
      <c r="D22" s="159"/>
      <c r="E22" s="160"/>
      <c r="F22" s="163"/>
      <c r="G22" s="106"/>
      <c r="H22" s="109"/>
      <c r="I22" s="109"/>
      <c r="J22" s="70">
        <f t="shared" si="0"/>
        <v>0</v>
      </c>
      <c r="K22" s="70">
        <f t="shared" si="1"/>
        <v>0</v>
      </c>
      <c r="L22" s="93">
        <f t="shared" si="2"/>
        <v>0</v>
      </c>
      <c r="M22" s="18"/>
      <c r="N22" s="17">
        <f t="shared" si="3"/>
        <v>0</v>
      </c>
      <c r="O22" s="96">
        <f t="shared" si="4"/>
        <v>0</v>
      </c>
      <c r="P22" s="105"/>
    </row>
    <row r="23" spans="1:16" x14ac:dyDescent="0.35">
      <c r="A23" s="158"/>
      <c r="B23" s="158"/>
      <c r="C23" s="158"/>
      <c r="D23" s="159"/>
      <c r="E23" s="160"/>
      <c r="F23" s="164"/>
      <c r="G23" s="106"/>
      <c r="H23" s="109"/>
      <c r="I23" s="109"/>
      <c r="J23" s="70">
        <f t="shared" si="0"/>
        <v>0</v>
      </c>
      <c r="K23" s="70">
        <f t="shared" si="1"/>
        <v>0</v>
      </c>
      <c r="L23" s="93">
        <f t="shared" si="2"/>
        <v>0</v>
      </c>
      <c r="M23" s="18"/>
      <c r="N23" s="17">
        <f t="shared" si="3"/>
        <v>0</v>
      </c>
      <c r="O23" s="96">
        <f t="shared" si="4"/>
        <v>0</v>
      </c>
      <c r="P23" s="105"/>
    </row>
    <row r="24" spans="1:16" x14ac:dyDescent="0.35">
      <c r="A24" s="158"/>
      <c r="B24" s="158"/>
      <c r="C24" s="158"/>
      <c r="D24" s="159"/>
      <c r="E24" s="160"/>
      <c r="F24" s="161"/>
      <c r="G24" s="106"/>
      <c r="H24" s="109"/>
      <c r="I24" s="109"/>
      <c r="J24" s="70">
        <f t="shared" si="0"/>
        <v>0</v>
      </c>
      <c r="K24" s="70">
        <f t="shared" si="1"/>
        <v>0</v>
      </c>
      <c r="L24" s="93">
        <f t="shared" si="2"/>
        <v>0</v>
      </c>
      <c r="M24" s="18"/>
      <c r="N24" s="17">
        <f t="shared" si="3"/>
        <v>0</v>
      </c>
      <c r="O24" s="96">
        <f t="shared" si="4"/>
        <v>0</v>
      </c>
      <c r="P24" s="105"/>
    </row>
    <row r="25" spans="1:16" x14ac:dyDescent="0.35">
      <c r="A25" s="162"/>
      <c r="B25" s="162"/>
      <c r="C25" s="162"/>
      <c r="D25" s="159"/>
      <c r="E25" s="160"/>
      <c r="F25" s="163"/>
      <c r="G25" s="106"/>
      <c r="H25" s="109"/>
      <c r="I25" s="109"/>
      <c r="J25" s="70">
        <f t="shared" si="0"/>
        <v>0</v>
      </c>
      <c r="K25" s="70">
        <f t="shared" si="1"/>
        <v>0</v>
      </c>
      <c r="L25" s="93">
        <f t="shared" si="2"/>
        <v>0</v>
      </c>
      <c r="M25" s="18"/>
      <c r="N25" s="17">
        <f t="shared" si="3"/>
        <v>0</v>
      </c>
      <c r="O25" s="96">
        <f t="shared" si="4"/>
        <v>0</v>
      </c>
      <c r="P25" s="105"/>
    </row>
    <row r="26" spans="1:16" x14ac:dyDescent="0.35">
      <c r="A26" s="162"/>
      <c r="B26" s="162"/>
      <c r="C26" s="162"/>
      <c r="D26" s="159"/>
      <c r="E26" s="160"/>
      <c r="F26" s="163"/>
      <c r="G26" s="106"/>
      <c r="H26" s="109"/>
      <c r="I26" s="109"/>
      <c r="J26" s="70">
        <f t="shared" si="0"/>
        <v>0</v>
      </c>
      <c r="K26" s="70">
        <f t="shared" si="1"/>
        <v>0</v>
      </c>
      <c r="L26" s="93">
        <f t="shared" si="2"/>
        <v>0</v>
      </c>
      <c r="M26" s="18"/>
      <c r="N26" s="17">
        <f t="shared" si="3"/>
        <v>0</v>
      </c>
      <c r="O26" s="96">
        <f t="shared" si="4"/>
        <v>0</v>
      </c>
      <c r="P26" s="105"/>
    </row>
    <row r="27" spans="1:16" x14ac:dyDescent="0.35">
      <c r="A27" s="158"/>
      <c r="B27" s="158"/>
      <c r="C27" s="158"/>
      <c r="D27" s="159"/>
      <c r="E27" s="160"/>
      <c r="F27" s="161"/>
      <c r="G27" s="106"/>
      <c r="H27" s="109"/>
      <c r="I27" s="109"/>
      <c r="J27" s="70">
        <f t="shared" si="0"/>
        <v>0</v>
      </c>
      <c r="K27" s="70">
        <f t="shared" si="1"/>
        <v>0</v>
      </c>
      <c r="L27" s="93">
        <f t="shared" si="2"/>
        <v>0</v>
      </c>
      <c r="M27" s="18"/>
      <c r="N27" s="17">
        <f t="shared" si="3"/>
        <v>0</v>
      </c>
      <c r="O27" s="96">
        <f t="shared" si="4"/>
        <v>0</v>
      </c>
      <c r="P27" s="105"/>
    </row>
    <row r="28" spans="1:16" x14ac:dyDescent="0.35">
      <c r="A28" s="158"/>
      <c r="B28" s="158"/>
      <c r="C28" s="158"/>
      <c r="D28" s="159"/>
      <c r="E28" s="160"/>
      <c r="F28" s="161"/>
      <c r="G28" s="106"/>
      <c r="H28" s="109"/>
      <c r="I28" s="109"/>
      <c r="J28" s="70">
        <f t="shared" si="0"/>
        <v>0</v>
      </c>
      <c r="K28" s="70">
        <f t="shared" si="1"/>
        <v>0</v>
      </c>
      <c r="L28" s="93">
        <f t="shared" si="2"/>
        <v>0</v>
      </c>
      <c r="M28" s="18"/>
      <c r="N28" s="17">
        <f t="shared" si="3"/>
        <v>0</v>
      </c>
      <c r="O28" s="96">
        <f t="shared" si="4"/>
        <v>0</v>
      </c>
      <c r="P28" s="105"/>
    </row>
    <row r="29" spans="1:16" x14ac:dyDescent="0.35">
      <c r="A29" s="158"/>
      <c r="B29" s="158"/>
      <c r="C29" s="158"/>
      <c r="D29" s="159"/>
      <c r="E29" s="160"/>
      <c r="F29" s="161"/>
      <c r="G29" s="106"/>
      <c r="H29" s="109"/>
      <c r="I29" s="109"/>
      <c r="J29" s="70">
        <f t="shared" si="0"/>
        <v>0</v>
      </c>
      <c r="K29" s="70">
        <f t="shared" si="1"/>
        <v>0</v>
      </c>
      <c r="L29" s="93">
        <f t="shared" si="2"/>
        <v>0</v>
      </c>
      <c r="M29" s="18"/>
      <c r="N29" s="17">
        <f t="shared" si="3"/>
        <v>0</v>
      </c>
      <c r="O29" s="96">
        <f t="shared" si="4"/>
        <v>0</v>
      </c>
      <c r="P29" s="105"/>
    </row>
    <row r="30" spans="1:16" x14ac:dyDescent="0.35">
      <c r="A30" s="158"/>
      <c r="B30" s="158"/>
      <c r="C30" s="158"/>
      <c r="D30" s="160"/>
      <c r="E30" s="160"/>
      <c r="F30" s="161"/>
      <c r="G30" s="106"/>
      <c r="H30" s="109"/>
      <c r="I30" s="109"/>
      <c r="J30" s="70">
        <f t="shared" si="0"/>
        <v>0</v>
      </c>
      <c r="K30" s="70">
        <f t="shared" si="1"/>
        <v>0</v>
      </c>
      <c r="L30" s="93">
        <f t="shared" si="2"/>
        <v>0</v>
      </c>
      <c r="M30" s="18"/>
      <c r="N30" s="17">
        <f t="shared" si="3"/>
        <v>0</v>
      </c>
      <c r="O30" s="96">
        <f t="shared" si="4"/>
        <v>0</v>
      </c>
      <c r="P30" s="105"/>
    </row>
    <row r="31" spans="1:16" x14ac:dyDescent="0.35">
      <c r="A31" s="158"/>
      <c r="B31" s="158"/>
      <c r="C31" s="158"/>
      <c r="D31" s="159"/>
      <c r="E31" s="160"/>
      <c r="F31" s="161"/>
      <c r="G31" s="106"/>
      <c r="H31" s="109"/>
      <c r="I31" s="109"/>
      <c r="J31" s="70">
        <f t="shared" si="0"/>
        <v>0</v>
      </c>
      <c r="K31" s="70">
        <f t="shared" si="1"/>
        <v>0</v>
      </c>
      <c r="L31" s="93">
        <f t="shared" si="2"/>
        <v>0</v>
      </c>
      <c r="M31" s="18"/>
      <c r="N31" s="17">
        <f t="shared" si="3"/>
        <v>0</v>
      </c>
      <c r="O31" s="96">
        <f t="shared" si="4"/>
        <v>0</v>
      </c>
      <c r="P31" s="105"/>
    </row>
    <row r="32" spans="1:16" x14ac:dyDescent="0.35">
      <c r="A32" s="158"/>
      <c r="B32" s="158"/>
      <c r="C32" s="158"/>
      <c r="D32" s="160"/>
      <c r="E32" s="160"/>
      <c r="F32" s="161"/>
      <c r="G32" s="106"/>
      <c r="H32" s="109"/>
      <c r="I32" s="109"/>
      <c r="J32" s="70">
        <f t="shared" si="0"/>
        <v>0</v>
      </c>
      <c r="K32" s="70">
        <f t="shared" si="1"/>
        <v>0</v>
      </c>
      <c r="L32" s="93">
        <f t="shared" si="2"/>
        <v>0</v>
      </c>
      <c r="M32" s="18"/>
      <c r="N32" s="17">
        <f t="shared" si="3"/>
        <v>0</v>
      </c>
      <c r="O32" s="96">
        <f t="shared" si="4"/>
        <v>0</v>
      </c>
      <c r="P32" s="105"/>
    </row>
    <row r="33" spans="1:16" x14ac:dyDescent="0.35">
      <c r="A33" s="158"/>
      <c r="B33" s="158"/>
      <c r="C33" s="158"/>
      <c r="D33" s="159"/>
      <c r="E33" s="160"/>
      <c r="F33" s="161"/>
      <c r="G33" s="106"/>
      <c r="H33" s="109"/>
      <c r="I33" s="109"/>
      <c r="J33" s="70">
        <f t="shared" si="0"/>
        <v>0</v>
      </c>
      <c r="K33" s="70">
        <f t="shared" si="1"/>
        <v>0</v>
      </c>
      <c r="L33" s="93">
        <f t="shared" si="2"/>
        <v>0</v>
      </c>
      <c r="M33" s="18"/>
      <c r="N33" s="17">
        <f t="shared" si="3"/>
        <v>0</v>
      </c>
      <c r="O33" s="96">
        <f t="shared" si="4"/>
        <v>0</v>
      </c>
      <c r="P33" s="105"/>
    </row>
    <row r="34" spans="1:16" x14ac:dyDescent="0.35">
      <c r="A34" s="158"/>
      <c r="B34" s="158"/>
      <c r="C34" s="158"/>
      <c r="D34" s="160"/>
      <c r="E34" s="160"/>
      <c r="F34" s="161"/>
      <c r="G34" s="106"/>
      <c r="H34" s="109"/>
      <c r="I34" s="109"/>
      <c r="J34" s="70">
        <f t="shared" si="0"/>
        <v>0</v>
      </c>
      <c r="K34" s="70">
        <f t="shared" si="1"/>
        <v>0</v>
      </c>
      <c r="L34" s="93">
        <f t="shared" si="2"/>
        <v>0</v>
      </c>
      <c r="M34" s="18"/>
      <c r="N34" s="17">
        <f t="shared" si="3"/>
        <v>0</v>
      </c>
      <c r="O34" s="96">
        <f t="shared" si="4"/>
        <v>0</v>
      </c>
      <c r="P34" s="105"/>
    </row>
    <row r="35" spans="1:16" x14ac:dyDescent="0.35">
      <c r="A35" s="158"/>
      <c r="B35" s="158"/>
      <c r="C35" s="158"/>
      <c r="D35" s="159"/>
      <c r="E35" s="160"/>
      <c r="F35" s="161"/>
      <c r="G35" s="106"/>
      <c r="H35" s="109"/>
      <c r="I35" s="109"/>
      <c r="J35" s="70">
        <f t="shared" si="0"/>
        <v>0</v>
      </c>
      <c r="K35" s="70">
        <f t="shared" si="1"/>
        <v>0</v>
      </c>
      <c r="L35" s="93">
        <f t="shared" si="2"/>
        <v>0</v>
      </c>
      <c r="M35" s="18"/>
      <c r="N35" s="17">
        <f t="shared" si="3"/>
        <v>0</v>
      </c>
      <c r="O35" s="96">
        <f t="shared" si="4"/>
        <v>0</v>
      </c>
      <c r="P35" s="105"/>
    </row>
    <row r="36" spans="1:16" x14ac:dyDescent="0.35">
      <c r="A36" s="158"/>
      <c r="B36" s="158"/>
      <c r="C36" s="158"/>
      <c r="D36" s="160"/>
      <c r="E36" s="160"/>
      <c r="F36" s="161"/>
      <c r="G36" s="106"/>
      <c r="H36" s="109"/>
      <c r="I36" s="109"/>
      <c r="J36" s="70">
        <f t="shared" si="0"/>
        <v>0</v>
      </c>
      <c r="K36" s="70">
        <f t="shared" si="1"/>
        <v>0</v>
      </c>
      <c r="L36" s="93">
        <f t="shared" si="2"/>
        <v>0</v>
      </c>
      <c r="M36" s="18"/>
      <c r="N36" s="17">
        <f t="shared" si="3"/>
        <v>0</v>
      </c>
      <c r="O36" s="96">
        <f t="shared" si="4"/>
        <v>0</v>
      </c>
      <c r="P36" s="105"/>
    </row>
    <row r="37" spans="1:16" x14ac:dyDescent="0.35">
      <c r="A37" s="158"/>
      <c r="B37" s="158"/>
      <c r="C37" s="158"/>
      <c r="D37" s="159"/>
      <c r="E37" s="160"/>
      <c r="F37" s="161"/>
      <c r="G37" s="106"/>
      <c r="H37" s="109"/>
      <c r="I37" s="109"/>
      <c r="J37" s="70">
        <f t="shared" si="0"/>
        <v>0</v>
      </c>
      <c r="K37" s="70">
        <f t="shared" si="1"/>
        <v>0</v>
      </c>
      <c r="L37" s="93">
        <f t="shared" si="2"/>
        <v>0</v>
      </c>
      <c r="M37" s="18"/>
      <c r="N37" s="17">
        <f t="shared" si="3"/>
        <v>0</v>
      </c>
      <c r="O37" s="96">
        <f t="shared" si="4"/>
        <v>0</v>
      </c>
      <c r="P37" s="105"/>
    </row>
    <row r="38" spans="1:16" x14ac:dyDescent="0.35">
      <c r="A38" s="158"/>
      <c r="B38" s="158"/>
      <c r="C38" s="158"/>
      <c r="D38" s="159"/>
      <c r="E38" s="160"/>
      <c r="F38" s="161"/>
      <c r="G38" s="106"/>
      <c r="H38" s="109"/>
      <c r="I38" s="109"/>
      <c r="J38" s="70">
        <f t="shared" si="0"/>
        <v>0</v>
      </c>
      <c r="K38" s="70">
        <f t="shared" si="1"/>
        <v>0</v>
      </c>
      <c r="L38" s="93">
        <f t="shared" si="2"/>
        <v>0</v>
      </c>
      <c r="M38" s="18"/>
      <c r="N38" s="17">
        <f t="shared" si="3"/>
        <v>0</v>
      </c>
      <c r="O38" s="96">
        <f t="shared" si="4"/>
        <v>0</v>
      </c>
      <c r="P38" s="105"/>
    </row>
    <row r="39" spans="1:16" x14ac:dyDescent="0.35">
      <c r="A39" s="158"/>
      <c r="B39" s="158"/>
      <c r="C39" s="158"/>
      <c r="D39" s="159"/>
      <c r="E39" s="160"/>
      <c r="F39" s="161"/>
      <c r="G39" s="106"/>
      <c r="H39" s="109"/>
      <c r="I39" s="109"/>
      <c r="J39" s="70">
        <f t="shared" si="0"/>
        <v>0</v>
      </c>
      <c r="K39" s="70">
        <f t="shared" si="1"/>
        <v>0</v>
      </c>
      <c r="L39" s="93">
        <f t="shared" si="2"/>
        <v>0</v>
      </c>
      <c r="M39" s="18"/>
      <c r="N39" s="17">
        <f t="shared" si="3"/>
        <v>0</v>
      </c>
      <c r="O39" s="96">
        <f t="shared" si="4"/>
        <v>0</v>
      </c>
      <c r="P39" s="105"/>
    </row>
    <row r="40" spans="1:16" x14ac:dyDescent="0.35">
      <c r="A40" s="158"/>
      <c r="B40" s="158"/>
      <c r="C40" s="158"/>
      <c r="D40" s="159"/>
      <c r="E40" s="160"/>
      <c r="F40" s="161"/>
      <c r="G40" s="106"/>
      <c r="H40" s="109"/>
      <c r="I40" s="109"/>
      <c r="J40" s="70">
        <f t="shared" si="0"/>
        <v>0</v>
      </c>
      <c r="K40" s="70">
        <f t="shared" si="1"/>
        <v>0</v>
      </c>
      <c r="L40" s="93">
        <f t="shared" si="2"/>
        <v>0</v>
      </c>
      <c r="M40" s="18"/>
      <c r="N40" s="17">
        <f t="shared" si="3"/>
        <v>0</v>
      </c>
      <c r="O40" s="96">
        <f t="shared" si="4"/>
        <v>0</v>
      </c>
      <c r="P40" s="105"/>
    </row>
    <row r="41" spans="1:16" x14ac:dyDescent="0.35">
      <c r="A41" s="158"/>
      <c r="B41" s="158"/>
      <c r="C41" s="158"/>
      <c r="D41" s="159"/>
      <c r="E41" s="160"/>
      <c r="F41" s="161"/>
      <c r="G41" s="106"/>
      <c r="H41" s="109"/>
      <c r="I41" s="109"/>
      <c r="J41" s="70">
        <f t="shared" si="0"/>
        <v>0</v>
      </c>
      <c r="K41" s="70">
        <f t="shared" si="1"/>
        <v>0</v>
      </c>
      <c r="L41" s="93">
        <f t="shared" si="2"/>
        <v>0</v>
      </c>
      <c r="M41" s="18"/>
      <c r="N41" s="17">
        <f t="shared" si="3"/>
        <v>0</v>
      </c>
      <c r="O41" s="96">
        <f t="shared" si="4"/>
        <v>0</v>
      </c>
      <c r="P41" s="105"/>
    </row>
    <row r="42" spans="1:16" x14ac:dyDescent="0.35">
      <c r="A42" s="158"/>
      <c r="B42" s="158"/>
      <c r="C42" s="158"/>
      <c r="D42" s="159"/>
      <c r="E42" s="160"/>
      <c r="F42" s="161"/>
      <c r="G42" s="106"/>
      <c r="H42" s="109"/>
      <c r="I42" s="109"/>
      <c r="J42" s="70">
        <f t="shared" si="0"/>
        <v>0</v>
      </c>
      <c r="K42" s="70">
        <f t="shared" si="1"/>
        <v>0</v>
      </c>
      <c r="L42" s="93">
        <f t="shared" si="2"/>
        <v>0</v>
      </c>
      <c r="M42" s="18"/>
      <c r="N42" s="17">
        <f t="shared" si="3"/>
        <v>0</v>
      </c>
      <c r="O42" s="96">
        <f t="shared" si="4"/>
        <v>0</v>
      </c>
      <c r="P42" s="105"/>
    </row>
    <row r="43" spans="1:16" x14ac:dyDescent="0.35">
      <c r="A43" s="158"/>
      <c r="B43" s="158"/>
      <c r="C43" s="158"/>
      <c r="D43" s="159"/>
      <c r="E43" s="160"/>
      <c r="F43" s="161"/>
      <c r="G43" s="106"/>
      <c r="H43" s="109"/>
      <c r="I43" s="109"/>
      <c r="J43" s="70">
        <f t="shared" si="0"/>
        <v>0</v>
      </c>
      <c r="K43" s="70">
        <f t="shared" si="1"/>
        <v>0</v>
      </c>
      <c r="L43" s="93">
        <f t="shared" si="2"/>
        <v>0</v>
      </c>
      <c r="M43" s="18"/>
      <c r="N43" s="17">
        <f t="shared" si="3"/>
        <v>0</v>
      </c>
      <c r="O43" s="96">
        <f t="shared" si="4"/>
        <v>0</v>
      </c>
      <c r="P43" s="105"/>
    </row>
    <row r="44" spans="1:16" x14ac:dyDescent="0.35">
      <c r="A44" s="158"/>
      <c r="B44" s="158"/>
      <c r="C44" s="158"/>
      <c r="D44" s="159"/>
      <c r="E44" s="160"/>
      <c r="F44" s="161"/>
      <c r="G44" s="106"/>
      <c r="H44" s="109"/>
      <c r="I44" s="109"/>
      <c r="J44" s="70">
        <f t="shared" si="0"/>
        <v>0</v>
      </c>
      <c r="K44" s="70">
        <f t="shared" si="1"/>
        <v>0</v>
      </c>
      <c r="L44" s="93">
        <f t="shared" si="2"/>
        <v>0</v>
      </c>
      <c r="M44" s="18"/>
      <c r="N44" s="17">
        <f t="shared" si="3"/>
        <v>0</v>
      </c>
      <c r="O44" s="96">
        <f t="shared" si="4"/>
        <v>0</v>
      </c>
      <c r="P44" s="105"/>
    </row>
    <row r="45" spans="1:16" x14ac:dyDescent="0.35">
      <c r="A45" s="158"/>
      <c r="B45" s="158"/>
      <c r="C45" s="158"/>
      <c r="D45" s="159"/>
      <c r="E45" s="160"/>
      <c r="F45" s="161"/>
      <c r="G45" s="106"/>
      <c r="H45" s="109"/>
      <c r="I45" s="109"/>
      <c r="J45" s="70">
        <f t="shared" si="0"/>
        <v>0</v>
      </c>
      <c r="K45" s="70">
        <f t="shared" si="1"/>
        <v>0</v>
      </c>
      <c r="L45" s="93">
        <f t="shared" si="2"/>
        <v>0</v>
      </c>
      <c r="M45" s="18"/>
      <c r="N45" s="17">
        <f t="shared" si="3"/>
        <v>0</v>
      </c>
      <c r="O45" s="96">
        <f t="shared" si="4"/>
        <v>0</v>
      </c>
      <c r="P45" s="105"/>
    </row>
    <row r="46" spans="1:16" x14ac:dyDescent="0.35">
      <c r="A46" s="158"/>
      <c r="B46" s="158"/>
      <c r="C46" s="158"/>
      <c r="D46" s="159"/>
      <c r="E46" s="160"/>
      <c r="F46" s="161"/>
      <c r="G46" s="106"/>
      <c r="H46" s="109"/>
      <c r="I46" s="109"/>
      <c r="J46" s="70">
        <f t="shared" si="0"/>
        <v>0</v>
      </c>
      <c r="K46" s="70">
        <f t="shared" si="1"/>
        <v>0</v>
      </c>
      <c r="L46" s="93">
        <f t="shared" si="2"/>
        <v>0</v>
      </c>
      <c r="M46" s="18"/>
      <c r="N46" s="17">
        <f t="shared" si="3"/>
        <v>0</v>
      </c>
      <c r="O46" s="96">
        <f t="shared" si="4"/>
        <v>0</v>
      </c>
      <c r="P46" s="105"/>
    </row>
    <row r="47" spans="1:16" x14ac:dyDescent="0.35">
      <c r="A47" s="158"/>
      <c r="B47" s="158"/>
      <c r="C47" s="158"/>
      <c r="D47" s="159"/>
      <c r="E47" s="160"/>
      <c r="F47" s="161"/>
      <c r="G47" s="106"/>
      <c r="H47" s="109"/>
      <c r="I47" s="109"/>
      <c r="J47" s="70">
        <f t="shared" si="0"/>
        <v>0</v>
      </c>
      <c r="K47" s="70">
        <f t="shared" si="1"/>
        <v>0</v>
      </c>
      <c r="L47" s="93">
        <f t="shared" si="2"/>
        <v>0</v>
      </c>
      <c r="M47" s="18"/>
      <c r="N47" s="17">
        <f t="shared" si="3"/>
        <v>0</v>
      </c>
      <c r="O47" s="96">
        <f t="shared" si="4"/>
        <v>0</v>
      </c>
      <c r="P47" s="105"/>
    </row>
    <row r="48" spans="1:16" x14ac:dyDescent="0.35">
      <c r="A48" s="158"/>
      <c r="B48" s="158"/>
      <c r="C48" s="158"/>
      <c r="D48" s="159"/>
      <c r="E48" s="160"/>
      <c r="F48" s="161"/>
      <c r="G48" s="106"/>
      <c r="H48" s="109"/>
      <c r="I48" s="109"/>
      <c r="J48" s="70">
        <f t="shared" si="0"/>
        <v>0</v>
      </c>
      <c r="K48" s="70">
        <f t="shared" si="1"/>
        <v>0</v>
      </c>
      <c r="L48" s="93">
        <f t="shared" si="2"/>
        <v>0</v>
      </c>
      <c r="M48" s="18"/>
      <c r="N48" s="17">
        <f t="shared" si="3"/>
        <v>0</v>
      </c>
      <c r="O48" s="96">
        <f t="shared" si="4"/>
        <v>0</v>
      </c>
      <c r="P48" s="105"/>
    </row>
    <row r="49" spans="1:16" x14ac:dyDescent="0.35">
      <c r="A49" s="158"/>
      <c r="B49" s="158"/>
      <c r="C49" s="158"/>
      <c r="D49" s="159"/>
      <c r="E49" s="160"/>
      <c r="F49" s="161"/>
      <c r="G49" s="106"/>
      <c r="H49" s="109"/>
      <c r="I49" s="109"/>
      <c r="J49" s="70">
        <f t="shared" si="0"/>
        <v>0</v>
      </c>
      <c r="K49" s="70">
        <f t="shared" si="1"/>
        <v>0</v>
      </c>
      <c r="L49" s="93">
        <f t="shared" si="2"/>
        <v>0</v>
      </c>
      <c r="M49" s="18"/>
      <c r="N49" s="17">
        <f t="shared" si="3"/>
        <v>0</v>
      </c>
      <c r="O49" s="96">
        <f t="shared" si="4"/>
        <v>0</v>
      </c>
      <c r="P49" s="105"/>
    </row>
    <row r="50" spans="1:16" x14ac:dyDescent="0.35">
      <c r="A50" s="158"/>
      <c r="B50" s="158"/>
      <c r="C50" s="158"/>
      <c r="D50" s="160"/>
      <c r="E50" s="160"/>
      <c r="F50" s="161"/>
      <c r="G50" s="106"/>
      <c r="H50" s="109"/>
      <c r="I50" s="109"/>
      <c r="J50" s="70">
        <f t="shared" si="0"/>
        <v>0</v>
      </c>
      <c r="K50" s="70">
        <f t="shared" si="1"/>
        <v>0</v>
      </c>
      <c r="L50" s="93">
        <f t="shared" si="2"/>
        <v>0</v>
      </c>
      <c r="M50" s="18"/>
      <c r="N50" s="17">
        <f t="shared" si="3"/>
        <v>0</v>
      </c>
      <c r="O50" s="96">
        <f t="shared" si="4"/>
        <v>0</v>
      </c>
      <c r="P50" s="105"/>
    </row>
    <row r="51" spans="1:16" x14ac:dyDescent="0.35">
      <c r="A51" s="158"/>
      <c r="B51" s="158"/>
      <c r="C51" s="158"/>
      <c r="D51" s="159"/>
      <c r="E51" s="160"/>
      <c r="F51" s="161"/>
      <c r="G51" s="106"/>
      <c r="H51" s="109"/>
      <c r="I51" s="109"/>
      <c r="J51" s="70">
        <f t="shared" si="0"/>
        <v>0</v>
      </c>
      <c r="K51" s="70">
        <f t="shared" si="1"/>
        <v>0</v>
      </c>
      <c r="L51" s="93">
        <f t="shared" si="2"/>
        <v>0</v>
      </c>
      <c r="M51" s="18"/>
      <c r="N51" s="17">
        <f t="shared" si="3"/>
        <v>0</v>
      </c>
      <c r="O51" s="96">
        <f t="shared" si="4"/>
        <v>0</v>
      </c>
      <c r="P51" s="105"/>
    </row>
    <row r="52" spans="1:16" x14ac:dyDescent="0.35">
      <c r="A52" s="158"/>
      <c r="B52" s="158"/>
      <c r="C52" s="158"/>
      <c r="D52" s="159"/>
      <c r="E52" s="160"/>
      <c r="F52" s="161"/>
      <c r="G52" s="106"/>
      <c r="H52" s="109"/>
      <c r="I52" s="109"/>
      <c r="J52" s="70">
        <f t="shared" si="0"/>
        <v>0</v>
      </c>
      <c r="K52" s="70">
        <f t="shared" si="1"/>
        <v>0</v>
      </c>
      <c r="L52" s="93">
        <f t="shared" si="2"/>
        <v>0</v>
      </c>
      <c r="M52" s="18"/>
      <c r="N52" s="17">
        <f t="shared" si="3"/>
        <v>0</v>
      </c>
      <c r="O52" s="96">
        <f t="shared" si="4"/>
        <v>0</v>
      </c>
      <c r="P52" s="105"/>
    </row>
    <row r="53" spans="1:16" x14ac:dyDescent="0.35">
      <c r="A53" s="158"/>
      <c r="B53" s="158"/>
      <c r="C53" s="158"/>
      <c r="D53" s="160"/>
      <c r="E53" s="160"/>
      <c r="F53" s="161"/>
      <c r="G53" s="106"/>
      <c r="H53" s="109"/>
      <c r="I53" s="109"/>
      <c r="J53" s="70">
        <f t="shared" si="0"/>
        <v>0</v>
      </c>
      <c r="K53" s="70">
        <f t="shared" si="1"/>
        <v>0</v>
      </c>
      <c r="L53" s="93">
        <f t="shared" si="2"/>
        <v>0</v>
      </c>
      <c r="M53" s="18"/>
      <c r="N53" s="17">
        <f t="shared" si="3"/>
        <v>0</v>
      </c>
      <c r="O53" s="96">
        <f t="shared" si="4"/>
        <v>0</v>
      </c>
      <c r="P53" s="105"/>
    </row>
    <row r="54" spans="1:16" x14ac:dyDescent="0.35">
      <c r="A54" s="158"/>
      <c r="B54" s="158"/>
      <c r="C54" s="158"/>
      <c r="D54" s="159"/>
      <c r="E54" s="160"/>
      <c r="F54" s="161"/>
      <c r="G54" s="106"/>
      <c r="H54" s="109"/>
      <c r="I54" s="109"/>
      <c r="J54" s="70">
        <f t="shared" si="0"/>
        <v>0</v>
      </c>
      <c r="K54" s="70">
        <f t="shared" si="1"/>
        <v>0</v>
      </c>
      <c r="L54" s="93">
        <f t="shared" si="2"/>
        <v>0</v>
      </c>
      <c r="M54" s="18"/>
      <c r="N54" s="17">
        <f t="shared" si="3"/>
        <v>0</v>
      </c>
      <c r="O54" s="96">
        <f t="shared" si="4"/>
        <v>0</v>
      </c>
      <c r="P54" s="105"/>
    </row>
    <row r="55" spans="1:16" x14ac:dyDescent="0.35">
      <c r="A55" s="162"/>
      <c r="B55" s="162"/>
      <c r="C55" s="162"/>
      <c r="D55" s="159"/>
      <c r="E55" s="160"/>
      <c r="F55" s="163"/>
      <c r="G55" s="106"/>
      <c r="H55" s="109"/>
      <c r="I55" s="109"/>
      <c r="J55" s="70">
        <f t="shared" si="0"/>
        <v>0</v>
      </c>
      <c r="K55" s="70">
        <f t="shared" si="1"/>
        <v>0</v>
      </c>
      <c r="L55" s="93">
        <f t="shared" si="2"/>
        <v>0</v>
      </c>
      <c r="M55" s="18"/>
      <c r="N55" s="17">
        <f t="shared" si="3"/>
        <v>0</v>
      </c>
      <c r="O55" s="96">
        <f t="shared" si="4"/>
        <v>0</v>
      </c>
      <c r="P55" s="105"/>
    </row>
    <row r="56" spans="1:16" x14ac:dyDescent="0.35">
      <c r="A56" s="158"/>
      <c r="B56" s="158"/>
      <c r="C56" s="158"/>
      <c r="D56" s="160"/>
      <c r="E56" s="160"/>
      <c r="F56" s="161"/>
      <c r="G56" s="106"/>
      <c r="H56" s="109"/>
      <c r="I56" s="109"/>
      <c r="J56" s="70">
        <f t="shared" si="0"/>
        <v>0</v>
      </c>
      <c r="K56" s="70">
        <f t="shared" si="1"/>
        <v>0</v>
      </c>
      <c r="L56" s="93">
        <f t="shared" si="2"/>
        <v>0</v>
      </c>
      <c r="M56" s="18"/>
      <c r="N56" s="17">
        <f t="shared" si="3"/>
        <v>0</v>
      </c>
      <c r="O56" s="96">
        <f t="shared" si="4"/>
        <v>0</v>
      </c>
      <c r="P56" s="105"/>
    </row>
    <row r="57" spans="1:16" x14ac:dyDescent="0.35">
      <c r="A57" s="158"/>
      <c r="B57" s="158"/>
      <c r="C57" s="158"/>
      <c r="D57" s="159"/>
      <c r="E57" s="160"/>
      <c r="F57" s="161"/>
      <c r="G57" s="106"/>
      <c r="H57" s="109"/>
      <c r="I57" s="109"/>
      <c r="J57" s="70">
        <f t="shared" si="0"/>
        <v>0</v>
      </c>
      <c r="K57" s="70">
        <f t="shared" si="1"/>
        <v>0</v>
      </c>
      <c r="L57" s="93">
        <f t="shared" si="2"/>
        <v>0</v>
      </c>
      <c r="M57" s="18"/>
      <c r="N57" s="17">
        <f t="shared" si="3"/>
        <v>0</v>
      </c>
      <c r="O57" s="96">
        <f t="shared" si="4"/>
        <v>0</v>
      </c>
      <c r="P57" s="105"/>
    </row>
    <row r="58" spans="1:16" x14ac:dyDescent="0.35">
      <c r="A58" s="162"/>
      <c r="B58" s="162"/>
      <c r="C58" s="162"/>
      <c r="D58" s="159"/>
      <c r="E58" s="160"/>
      <c r="F58" s="163"/>
      <c r="G58" s="106"/>
      <c r="H58" s="110"/>
      <c r="I58" s="110"/>
      <c r="J58" s="70">
        <f t="shared" si="0"/>
        <v>0</v>
      </c>
      <c r="K58" s="70">
        <f t="shared" si="1"/>
        <v>0</v>
      </c>
      <c r="L58" s="93">
        <f t="shared" si="2"/>
        <v>0</v>
      </c>
      <c r="M58" s="111"/>
      <c r="N58" s="17">
        <f t="shared" si="3"/>
        <v>0</v>
      </c>
      <c r="O58" s="96">
        <f t="shared" si="4"/>
        <v>0</v>
      </c>
      <c r="P58" s="105"/>
    </row>
    <row r="59" spans="1:16" x14ac:dyDescent="0.35">
      <c r="A59" s="158"/>
      <c r="B59" s="158"/>
      <c r="C59" s="158"/>
      <c r="D59" s="160"/>
      <c r="E59" s="160"/>
      <c r="F59" s="161"/>
      <c r="G59" s="106"/>
      <c r="H59" s="109"/>
      <c r="I59" s="109"/>
      <c r="J59" s="70">
        <f t="shared" si="0"/>
        <v>0</v>
      </c>
      <c r="K59" s="70">
        <f t="shared" si="1"/>
        <v>0</v>
      </c>
      <c r="L59" s="93">
        <f t="shared" si="2"/>
        <v>0</v>
      </c>
      <c r="M59" s="18"/>
      <c r="N59" s="17">
        <f t="shared" si="3"/>
        <v>0</v>
      </c>
      <c r="O59" s="96">
        <f t="shared" si="4"/>
        <v>0</v>
      </c>
      <c r="P59" s="105"/>
    </row>
    <row r="60" spans="1:16" x14ac:dyDescent="0.35">
      <c r="A60" s="158"/>
      <c r="B60" s="158"/>
      <c r="C60" s="158"/>
      <c r="D60" s="159"/>
      <c r="E60" s="160"/>
      <c r="F60" s="161"/>
      <c r="G60" s="106"/>
      <c r="H60" s="109"/>
      <c r="I60" s="109"/>
      <c r="J60" s="70">
        <f t="shared" si="0"/>
        <v>0</v>
      </c>
      <c r="K60" s="70">
        <f t="shared" si="1"/>
        <v>0</v>
      </c>
      <c r="L60" s="93">
        <f t="shared" si="2"/>
        <v>0</v>
      </c>
      <c r="M60" s="18"/>
      <c r="N60" s="17">
        <f t="shared" si="3"/>
        <v>0</v>
      </c>
      <c r="O60" s="96">
        <f t="shared" si="4"/>
        <v>0</v>
      </c>
      <c r="P60" s="105"/>
    </row>
    <row r="61" spans="1:16" x14ac:dyDescent="0.35">
      <c r="A61" s="158"/>
      <c r="B61" s="158"/>
      <c r="C61" s="158"/>
      <c r="D61" s="159"/>
      <c r="E61" s="160"/>
      <c r="F61" s="161"/>
      <c r="G61" s="106"/>
      <c r="H61" s="109"/>
      <c r="I61" s="109"/>
      <c r="J61" s="70">
        <f t="shared" si="0"/>
        <v>0</v>
      </c>
      <c r="K61" s="70">
        <f t="shared" si="1"/>
        <v>0</v>
      </c>
      <c r="L61" s="93">
        <f t="shared" si="2"/>
        <v>0</v>
      </c>
      <c r="M61" s="18"/>
      <c r="N61" s="17">
        <f t="shared" si="3"/>
        <v>0</v>
      </c>
      <c r="O61" s="96">
        <f t="shared" si="4"/>
        <v>0</v>
      </c>
      <c r="P61" s="105"/>
    </row>
    <row r="62" spans="1:16" x14ac:dyDescent="0.35">
      <c r="A62" s="158"/>
      <c r="B62" s="158"/>
      <c r="C62" s="158"/>
      <c r="D62" s="159"/>
      <c r="E62" s="160"/>
      <c r="F62" s="161"/>
      <c r="G62" s="106"/>
      <c r="H62" s="109"/>
      <c r="I62" s="109"/>
      <c r="J62" s="70">
        <f t="shared" si="0"/>
        <v>0</v>
      </c>
      <c r="K62" s="70">
        <f t="shared" si="1"/>
        <v>0</v>
      </c>
      <c r="L62" s="93">
        <f t="shared" si="2"/>
        <v>0</v>
      </c>
      <c r="M62" s="18"/>
      <c r="N62" s="17">
        <f t="shared" si="3"/>
        <v>0</v>
      </c>
      <c r="O62" s="96">
        <f t="shared" si="4"/>
        <v>0</v>
      </c>
      <c r="P62" s="105"/>
    </row>
    <row r="63" spans="1:16" x14ac:dyDescent="0.35">
      <c r="A63" s="162"/>
      <c r="B63" s="162"/>
      <c r="C63" s="162"/>
      <c r="D63" s="159"/>
      <c r="E63" s="160"/>
      <c r="F63" s="163"/>
      <c r="G63" s="106"/>
      <c r="H63" s="109"/>
      <c r="I63" s="109"/>
      <c r="J63" s="70">
        <f t="shared" si="0"/>
        <v>0</v>
      </c>
      <c r="K63" s="70">
        <f t="shared" si="1"/>
        <v>0</v>
      </c>
      <c r="L63" s="93">
        <f t="shared" si="2"/>
        <v>0</v>
      </c>
      <c r="M63" s="18"/>
      <c r="N63" s="17">
        <f t="shared" si="3"/>
        <v>0</v>
      </c>
      <c r="O63" s="96">
        <f t="shared" si="4"/>
        <v>0</v>
      </c>
      <c r="P63" s="105"/>
    </row>
    <row r="64" spans="1:16" x14ac:dyDescent="0.35">
      <c r="A64" s="158"/>
      <c r="B64" s="158"/>
      <c r="C64" s="158"/>
      <c r="D64" s="159"/>
      <c r="E64" s="160"/>
      <c r="F64" s="161"/>
      <c r="G64" s="106"/>
      <c r="H64" s="109"/>
      <c r="I64" s="109"/>
      <c r="J64" s="70">
        <f t="shared" si="0"/>
        <v>0</v>
      </c>
      <c r="K64" s="70">
        <f t="shared" si="1"/>
        <v>0</v>
      </c>
      <c r="L64" s="93">
        <f t="shared" si="2"/>
        <v>0</v>
      </c>
      <c r="M64" s="18"/>
      <c r="N64" s="17">
        <f t="shared" si="3"/>
        <v>0</v>
      </c>
      <c r="O64" s="96">
        <f t="shared" si="4"/>
        <v>0</v>
      </c>
      <c r="P64" s="105"/>
    </row>
    <row r="65" spans="1:16" x14ac:dyDescent="0.35">
      <c r="A65" s="158"/>
      <c r="B65" s="158"/>
      <c r="C65" s="158"/>
      <c r="D65" s="159"/>
      <c r="E65" s="160"/>
      <c r="F65" s="161"/>
      <c r="G65" s="106"/>
      <c r="H65" s="109"/>
      <c r="I65" s="109"/>
      <c r="J65" s="70">
        <f t="shared" si="0"/>
        <v>0</v>
      </c>
      <c r="K65" s="70">
        <f t="shared" si="1"/>
        <v>0</v>
      </c>
      <c r="L65" s="93">
        <f t="shared" si="2"/>
        <v>0</v>
      </c>
      <c r="M65" s="18"/>
      <c r="N65" s="17">
        <f t="shared" si="3"/>
        <v>0</v>
      </c>
      <c r="O65" s="96">
        <f t="shared" si="4"/>
        <v>0</v>
      </c>
      <c r="P65" s="105"/>
    </row>
    <row r="66" spans="1:16" x14ac:dyDescent="0.35">
      <c r="A66" s="162"/>
      <c r="B66" s="162"/>
      <c r="C66" s="162"/>
      <c r="D66" s="159"/>
      <c r="E66" s="160"/>
      <c r="F66" s="163"/>
      <c r="G66" s="106"/>
      <c r="H66" s="110"/>
      <c r="I66" s="110"/>
      <c r="J66" s="70">
        <f t="shared" si="0"/>
        <v>0</v>
      </c>
      <c r="K66" s="70">
        <f t="shared" si="1"/>
        <v>0</v>
      </c>
      <c r="L66" s="93">
        <f t="shared" si="2"/>
        <v>0</v>
      </c>
      <c r="M66" s="111"/>
      <c r="N66" s="17">
        <f t="shared" si="3"/>
        <v>0</v>
      </c>
      <c r="O66" s="96">
        <f t="shared" si="4"/>
        <v>0</v>
      </c>
      <c r="P66" s="105"/>
    </row>
    <row r="67" spans="1:16" x14ac:dyDescent="0.35">
      <c r="A67" s="162"/>
      <c r="B67" s="162"/>
      <c r="C67" s="162"/>
      <c r="D67" s="159"/>
      <c r="E67" s="160"/>
      <c r="F67" s="163"/>
      <c r="G67" s="106"/>
      <c r="H67" s="110"/>
      <c r="I67" s="110"/>
      <c r="J67" s="70">
        <f t="shared" si="0"/>
        <v>0</v>
      </c>
      <c r="K67" s="70">
        <f t="shared" si="1"/>
        <v>0</v>
      </c>
      <c r="L67" s="93">
        <f t="shared" si="2"/>
        <v>0</v>
      </c>
      <c r="M67" s="111"/>
      <c r="N67" s="17">
        <f t="shared" si="3"/>
        <v>0</v>
      </c>
      <c r="O67" s="96">
        <f t="shared" si="4"/>
        <v>0</v>
      </c>
      <c r="P67" s="105"/>
    </row>
    <row r="68" spans="1:16" x14ac:dyDescent="0.35">
      <c r="A68" s="162"/>
      <c r="B68" s="162"/>
      <c r="C68" s="162"/>
      <c r="D68" s="159"/>
      <c r="E68" s="160"/>
      <c r="F68" s="163"/>
      <c r="G68" s="106"/>
      <c r="H68" s="110"/>
      <c r="I68" s="110"/>
      <c r="J68" s="70">
        <f t="shared" ref="J68:J131" si="6">H68+I68</f>
        <v>0</v>
      </c>
      <c r="K68" s="70">
        <f t="shared" ref="K68" si="7">G68-(H68+I68)</f>
        <v>0</v>
      </c>
      <c r="L68" s="93">
        <f t="shared" si="2"/>
        <v>0</v>
      </c>
      <c r="M68" s="111"/>
      <c r="N68" s="17">
        <f t="shared" si="3"/>
        <v>0</v>
      </c>
      <c r="O68" s="96">
        <f t="shared" si="4"/>
        <v>0</v>
      </c>
      <c r="P68" s="105"/>
    </row>
    <row r="69" spans="1:16" x14ac:dyDescent="0.35">
      <c r="A69" s="158"/>
      <c r="B69" s="158"/>
      <c r="C69" s="158"/>
      <c r="D69" s="159"/>
      <c r="E69" s="160"/>
      <c r="F69" s="161"/>
      <c r="G69" s="106"/>
      <c r="H69" s="109"/>
      <c r="I69" s="109"/>
      <c r="J69" s="70">
        <f t="shared" si="6"/>
        <v>0</v>
      </c>
      <c r="K69" s="70">
        <f t="shared" si="1"/>
        <v>0</v>
      </c>
      <c r="L69" s="93">
        <f t="shared" ref="L69:L132" si="8">K69*$L$2</f>
        <v>0</v>
      </c>
      <c r="M69" s="18"/>
      <c r="N69" s="17">
        <f t="shared" ref="N69:N132" si="9">K69</f>
        <v>0</v>
      </c>
      <c r="O69" s="96">
        <f t="shared" ref="O69:O132" si="10">N69*$L$2</f>
        <v>0</v>
      </c>
      <c r="P69" s="105"/>
    </row>
    <row r="70" spans="1:16" x14ac:dyDescent="0.35">
      <c r="A70" s="158"/>
      <c r="B70" s="158"/>
      <c r="C70" s="158"/>
      <c r="D70" s="159"/>
      <c r="E70" s="160"/>
      <c r="F70" s="161"/>
      <c r="G70" s="106"/>
      <c r="H70" s="109"/>
      <c r="I70" s="109"/>
      <c r="J70" s="70">
        <f t="shared" si="6"/>
        <v>0</v>
      </c>
      <c r="K70" s="70">
        <f t="shared" si="1"/>
        <v>0</v>
      </c>
      <c r="L70" s="93">
        <f t="shared" si="8"/>
        <v>0</v>
      </c>
      <c r="M70" s="18"/>
      <c r="N70" s="17">
        <f t="shared" si="9"/>
        <v>0</v>
      </c>
      <c r="O70" s="96">
        <f t="shared" si="10"/>
        <v>0</v>
      </c>
      <c r="P70" s="105"/>
    </row>
    <row r="71" spans="1:16" x14ac:dyDescent="0.35">
      <c r="A71" s="158"/>
      <c r="B71" s="158"/>
      <c r="C71" s="158"/>
      <c r="D71" s="159"/>
      <c r="E71" s="160"/>
      <c r="F71" s="161"/>
      <c r="G71" s="106"/>
      <c r="H71" s="109"/>
      <c r="I71" s="109"/>
      <c r="J71" s="70">
        <f t="shared" si="6"/>
        <v>0</v>
      </c>
      <c r="K71" s="70">
        <f t="shared" si="1"/>
        <v>0</v>
      </c>
      <c r="L71" s="93">
        <f t="shared" si="8"/>
        <v>0</v>
      </c>
      <c r="M71" s="18"/>
      <c r="N71" s="17">
        <f t="shared" si="9"/>
        <v>0</v>
      </c>
      <c r="O71" s="96">
        <f t="shared" si="10"/>
        <v>0</v>
      </c>
      <c r="P71" s="105"/>
    </row>
    <row r="72" spans="1:16" x14ac:dyDescent="0.35">
      <c r="A72" s="158"/>
      <c r="B72" s="158"/>
      <c r="C72" s="158"/>
      <c r="D72" s="159"/>
      <c r="E72" s="160"/>
      <c r="F72" s="161"/>
      <c r="G72" s="106"/>
      <c r="H72" s="109"/>
      <c r="I72" s="109"/>
      <c r="J72" s="70">
        <f t="shared" si="6"/>
        <v>0</v>
      </c>
      <c r="K72" s="70">
        <f t="shared" si="1"/>
        <v>0</v>
      </c>
      <c r="L72" s="93">
        <f t="shared" si="8"/>
        <v>0</v>
      </c>
      <c r="M72" s="18"/>
      <c r="N72" s="17">
        <f t="shared" si="9"/>
        <v>0</v>
      </c>
      <c r="O72" s="96">
        <f t="shared" si="10"/>
        <v>0</v>
      </c>
      <c r="P72" s="105"/>
    </row>
    <row r="73" spans="1:16" x14ac:dyDescent="0.35">
      <c r="A73" s="158"/>
      <c r="B73" s="158"/>
      <c r="C73" s="158"/>
      <c r="D73" s="159"/>
      <c r="E73" s="160"/>
      <c r="F73" s="161"/>
      <c r="G73" s="106"/>
      <c r="H73" s="109"/>
      <c r="I73" s="109"/>
      <c r="J73" s="70">
        <f t="shared" si="6"/>
        <v>0</v>
      </c>
      <c r="K73" s="70">
        <f t="shared" ref="K73:K105" si="11">G73-(H73+I73)</f>
        <v>0</v>
      </c>
      <c r="L73" s="93">
        <f t="shared" si="8"/>
        <v>0</v>
      </c>
      <c r="M73" s="18"/>
      <c r="N73" s="17">
        <f t="shared" si="9"/>
        <v>0</v>
      </c>
      <c r="O73" s="96">
        <f t="shared" si="10"/>
        <v>0</v>
      </c>
      <c r="P73" s="105"/>
    </row>
    <row r="74" spans="1:16" x14ac:dyDescent="0.35">
      <c r="A74" s="158"/>
      <c r="B74" s="158"/>
      <c r="C74" s="158"/>
      <c r="D74" s="159"/>
      <c r="E74" s="160"/>
      <c r="F74" s="161"/>
      <c r="G74" s="106"/>
      <c r="H74" s="109"/>
      <c r="I74" s="109"/>
      <c r="J74" s="70">
        <f t="shared" si="6"/>
        <v>0</v>
      </c>
      <c r="K74" s="70">
        <f t="shared" si="11"/>
        <v>0</v>
      </c>
      <c r="L74" s="93">
        <f t="shared" si="8"/>
        <v>0</v>
      </c>
      <c r="M74" s="18"/>
      <c r="N74" s="17">
        <f t="shared" si="9"/>
        <v>0</v>
      </c>
      <c r="O74" s="96">
        <f t="shared" si="10"/>
        <v>0</v>
      </c>
      <c r="P74" s="105"/>
    </row>
    <row r="75" spans="1:16" x14ac:dyDescent="0.35">
      <c r="A75" s="158"/>
      <c r="B75" s="158"/>
      <c r="C75" s="158"/>
      <c r="D75" s="160"/>
      <c r="E75" s="160"/>
      <c r="F75" s="161"/>
      <c r="G75" s="106"/>
      <c r="H75" s="109"/>
      <c r="I75" s="109"/>
      <c r="J75" s="70">
        <f t="shared" si="6"/>
        <v>0</v>
      </c>
      <c r="K75" s="70">
        <f t="shared" si="11"/>
        <v>0</v>
      </c>
      <c r="L75" s="93">
        <f t="shared" si="8"/>
        <v>0</v>
      </c>
      <c r="M75" s="18"/>
      <c r="N75" s="17">
        <f t="shared" si="9"/>
        <v>0</v>
      </c>
      <c r="O75" s="96">
        <f t="shared" si="10"/>
        <v>0</v>
      </c>
      <c r="P75" s="105"/>
    </row>
    <row r="76" spans="1:16" x14ac:dyDescent="0.35">
      <c r="A76" s="158"/>
      <c r="B76" s="158"/>
      <c r="C76" s="158"/>
      <c r="D76" s="159"/>
      <c r="E76" s="160"/>
      <c r="F76" s="161"/>
      <c r="G76" s="106"/>
      <c r="H76" s="109"/>
      <c r="I76" s="109"/>
      <c r="J76" s="70">
        <f t="shared" si="6"/>
        <v>0</v>
      </c>
      <c r="K76" s="70">
        <f t="shared" si="11"/>
        <v>0</v>
      </c>
      <c r="L76" s="93">
        <f t="shared" si="8"/>
        <v>0</v>
      </c>
      <c r="M76" s="18"/>
      <c r="N76" s="17">
        <f t="shared" si="9"/>
        <v>0</v>
      </c>
      <c r="O76" s="96">
        <f t="shared" si="10"/>
        <v>0</v>
      </c>
      <c r="P76" s="105"/>
    </row>
    <row r="77" spans="1:16" x14ac:dyDescent="0.35">
      <c r="A77" s="158"/>
      <c r="B77" s="158"/>
      <c r="C77" s="158"/>
      <c r="D77" s="159"/>
      <c r="E77" s="160"/>
      <c r="F77" s="161"/>
      <c r="G77" s="106"/>
      <c r="H77" s="109"/>
      <c r="I77" s="109"/>
      <c r="J77" s="70">
        <f t="shared" si="6"/>
        <v>0</v>
      </c>
      <c r="K77" s="70">
        <f t="shared" si="11"/>
        <v>0</v>
      </c>
      <c r="L77" s="93">
        <f t="shared" si="8"/>
        <v>0</v>
      </c>
      <c r="M77" s="18"/>
      <c r="N77" s="17">
        <f t="shared" si="9"/>
        <v>0</v>
      </c>
      <c r="O77" s="96">
        <f t="shared" si="10"/>
        <v>0</v>
      </c>
      <c r="P77" s="105"/>
    </row>
    <row r="78" spans="1:16" x14ac:dyDescent="0.35">
      <c r="A78" s="165"/>
      <c r="B78" s="165"/>
      <c r="C78" s="165"/>
      <c r="D78" s="159"/>
      <c r="E78" s="160"/>
      <c r="F78" s="161"/>
      <c r="G78" s="166"/>
      <c r="H78" s="109"/>
      <c r="I78" s="109"/>
      <c r="J78" s="70">
        <f t="shared" si="6"/>
        <v>0</v>
      </c>
      <c r="K78" s="70">
        <f t="shared" si="11"/>
        <v>0</v>
      </c>
      <c r="L78" s="93">
        <f t="shared" si="8"/>
        <v>0</v>
      </c>
      <c r="M78" s="18"/>
      <c r="N78" s="17">
        <f t="shared" si="9"/>
        <v>0</v>
      </c>
      <c r="O78" s="96">
        <f t="shared" si="10"/>
        <v>0</v>
      </c>
      <c r="P78" s="105"/>
    </row>
    <row r="79" spans="1:16" x14ac:dyDescent="0.35">
      <c r="A79" s="158"/>
      <c r="B79" s="158"/>
      <c r="C79" s="158"/>
      <c r="D79" s="159"/>
      <c r="E79" s="160"/>
      <c r="F79" s="161"/>
      <c r="G79" s="106"/>
      <c r="H79" s="109"/>
      <c r="I79" s="109"/>
      <c r="J79" s="70">
        <f t="shared" si="6"/>
        <v>0</v>
      </c>
      <c r="K79" s="70">
        <f t="shared" si="11"/>
        <v>0</v>
      </c>
      <c r="L79" s="93">
        <f t="shared" si="8"/>
        <v>0</v>
      </c>
      <c r="M79" s="18"/>
      <c r="N79" s="17">
        <f t="shared" si="9"/>
        <v>0</v>
      </c>
      <c r="O79" s="96">
        <f t="shared" si="10"/>
        <v>0</v>
      </c>
      <c r="P79" s="105"/>
    </row>
    <row r="80" spans="1:16" x14ac:dyDescent="0.35">
      <c r="A80" s="158"/>
      <c r="B80" s="158"/>
      <c r="C80" s="158"/>
      <c r="D80" s="160"/>
      <c r="E80" s="160"/>
      <c r="F80" s="161"/>
      <c r="G80" s="106"/>
      <c r="H80" s="109"/>
      <c r="I80" s="109"/>
      <c r="J80" s="70">
        <f t="shared" si="6"/>
        <v>0</v>
      </c>
      <c r="K80" s="70">
        <f t="shared" si="11"/>
        <v>0</v>
      </c>
      <c r="L80" s="93">
        <f t="shared" si="8"/>
        <v>0</v>
      </c>
      <c r="M80" s="18"/>
      <c r="N80" s="17">
        <f t="shared" si="9"/>
        <v>0</v>
      </c>
      <c r="O80" s="96">
        <f t="shared" si="10"/>
        <v>0</v>
      </c>
      <c r="P80" s="105"/>
    </row>
    <row r="81" spans="1:16" x14ac:dyDescent="0.35">
      <c r="A81" s="158"/>
      <c r="B81" s="158"/>
      <c r="C81" s="158"/>
      <c r="D81" s="159"/>
      <c r="E81" s="160"/>
      <c r="F81" s="161"/>
      <c r="G81" s="106"/>
      <c r="H81" s="109"/>
      <c r="I81" s="109"/>
      <c r="J81" s="70">
        <f t="shared" si="6"/>
        <v>0</v>
      </c>
      <c r="K81" s="70">
        <f t="shared" si="11"/>
        <v>0</v>
      </c>
      <c r="L81" s="93">
        <f t="shared" si="8"/>
        <v>0</v>
      </c>
      <c r="M81" s="18"/>
      <c r="N81" s="17">
        <f t="shared" si="9"/>
        <v>0</v>
      </c>
      <c r="O81" s="96">
        <f t="shared" si="10"/>
        <v>0</v>
      </c>
      <c r="P81" s="105"/>
    </row>
    <row r="82" spans="1:16" x14ac:dyDescent="0.35">
      <c r="A82" s="158"/>
      <c r="B82" s="158"/>
      <c r="C82" s="158"/>
      <c r="D82" s="159"/>
      <c r="E82" s="160"/>
      <c r="F82" s="161"/>
      <c r="G82" s="106"/>
      <c r="H82" s="109"/>
      <c r="I82" s="109"/>
      <c r="J82" s="70">
        <f t="shared" si="6"/>
        <v>0</v>
      </c>
      <c r="K82" s="70">
        <f t="shared" si="11"/>
        <v>0</v>
      </c>
      <c r="L82" s="93">
        <f t="shared" si="8"/>
        <v>0</v>
      </c>
      <c r="M82" s="18"/>
      <c r="N82" s="17">
        <f t="shared" si="9"/>
        <v>0</v>
      </c>
      <c r="O82" s="96">
        <f t="shared" si="10"/>
        <v>0</v>
      </c>
      <c r="P82" s="105"/>
    </row>
    <row r="83" spans="1:16" x14ac:dyDescent="0.35">
      <c r="A83" s="158"/>
      <c r="B83" s="158"/>
      <c r="C83" s="158"/>
      <c r="D83" s="159"/>
      <c r="E83" s="160"/>
      <c r="F83" s="161"/>
      <c r="G83" s="106"/>
      <c r="H83" s="109"/>
      <c r="I83" s="109"/>
      <c r="J83" s="70">
        <f t="shared" si="6"/>
        <v>0</v>
      </c>
      <c r="K83" s="70">
        <f t="shared" si="11"/>
        <v>0</v>
      </c>
      <c r="L83" s="93">
        <f t="shared" si="8"/>
        <v>0</v>
      </c>
      <c r="M83" s="18"/>
      <c r="N83" s="17">
        <f t="shared" si="9"/>
        <v>0</v>
      </c>
      <c r="O83" s="96">
        <f t="shared" si="10"/>
        <v>0</v>
      </c>
      <c r="P83" s="105"/>
    </row>
    <row r="84" spans="1:16" x14ac:dyDescent="0.35">
      <c r="A84" s="158"/>
      <c r="B84" s="158"/>
      <c r="C84" s="158"/>
      <c r="D84" s="159"/>
      <c r="E84" s="160"/>
      <c r="F84" s="161"/>
      <c r="G84" s="106"/>
      <c r="H84" s="109"/>
      <c r="I84" s="109"/>
      <c r="J84" s="70">
        <f t="shared" si="6"/>
        <v>0</v>
      </c>
      <c r="K84" s="70">
        <f t="shared" si="11"/>
        <v>0</v>
      </c>
      <c r="L84" s="93">
        <f t="shared" si="8"/>
        <v>0</v>
      </c>
      <c r="M84" s="18"/>
      <c r="N84" s="17">
        <f t="shared" si="9"/>
        <v>0</v>
      </c>
      <c r="O84" s="96">
        <f t="shared" si="10"/>
        <v>0</v>
      </c>
      <c r="P84" s="105"/>
    </row>
    <row r="85" spans="1:16" x14ac:dyDescent="0.35">
      <c r="A85" s="158"/>
      <c r="B85" s="158"/>
      <c r="C85" s="158"/>
      <c r="D85" s="160"/>
      <c r="E85" s="160"/>
      <c r="F85" s="161"/>
      <c r="G85" s="106"/>
      <c r="H85" s="109"/>
      <c r="I85" s="109"/>
      <c r="J85" s="70">
        <f t="shared" si="6"/>
        <v>0</v>
      </c>
      <c r="K85" s="70">
        <f t="shared" si="11"/>
        <v>0</v>
      </c>
      <c r="L85" s="93">
        <f t="shared" si="8"/>
        <v>0</v>
      </c>
      <c r="M85" s="18"/>
      <c r="N85" s="17">
        <f t="shared" si="9"/>
        <v>0</v>
      </c>
      <c r="O85" s="96">
        <f t="shared" si="10"/>
        <v>0</v>
      </c>
      <c r="P85" s="105"/>
    </row>
    <row r="86" spans="1:16" x14ac:dyDescent="0.35">
      <c r="A86" s="158"/>
      <c r="B86" s="158"/>
      <c r="C86" s="158"/>
      <c r="D86" s="160"/>
      <c r="E86" s="160"/>
      <c r="F86" s="161"/>
      <c r="G86" s="106"/>
      <c r="H86" s="109"/>
      <c r="I86" s="109"/>
      <c r="J86" s="70">
        <f t="shared" si="6"/>
        <v>0</v>
      </c>
      <c r="K86" s="70">
        <f t="shared" si="11"/>
        <v>0</v>
      </c>
      <c r="L86" s="93">
        <f t="shared" si="8"/>
        <v>0</v>
      </c>
      <c r="M86" s="18"/>
      <c r="N86" s="17">
        <f t="shared" si="9"/>
        <v>0</v>
      </c>
      <c r="O86" s="96">
        <f t="shared" si="10"/>
        <v>0</v>
      </c>
      <c r="P86" s="105"/>
    </row>
    <row r="87" spans="1:16" x14ac:dyDescent="0.35">
      <c r="A87" s="158"/>
      <c r="B87" s="158"/>
      <c r="C87" s="158"/>
      <c r="D87" s="159"/>
      <c r="E87" s="160"/>
      <c r="F87" s="161"/>
      <c r="G87" s="106"/>
      <c r="H87" s="109"/>
      <c r="I87" s="109"/>
      <c r="J87" s="70">
        <f t="shared" si="6"/>
        <v>0</v>
      </c>
      <c r="K87" s="70">
        <f t="shared" si="11"/>
        <v>0</v>
      </c>
      <c r="L87" s="93">
        <f t="shared" si="8"/>
        <v>0</v>
      </c>
      <c r="M87" s="18"/>
      <c r="N87" s="17">
        <f t="shared" si="9"/>
        <v>0</v>
      </c>
      <c r="O87" s="96">
        <f t="shared" si="10"/>
        <v>0</v>
      </c>
      <c r="P87" s="105"/>
    </row>
    <row r="88" spans="1:16" x14ac:dyDescent="0.35">
      <c r="A88" s="165"/>
      <c r="B88" s="165"/>
      <c r="C88" s="165"/>
      <c r="D88" s="159"/>
      <c r="E88" s="160"/>
      <c r="F88" s="161"/>
      <c r="G88" s="164"/>
      <c r="H88" s="109"/>
      <c r="I88" s="109"/>
      <c r="J88" s="70">
        <f t="shared" si="6"/>
        <v>0</v>
      </c>
      <c r="K88" s="70">
        <f t="shared" si="11"/>
        <v>0</v>
      </c>
      <c r="L88" s="93">
        <f t="shared" si="8"/>
        <v>0</v>
      </c>
      <c r="M88" s="18"/>
      <c r="N88" s="17">
        <f t="shared" si="9"/>
        <v>0</v>
      </c>
      <c r="O88" s="96">
        <f t="shared" si="10"/>
        <v>0</v>
      </c>
      <c r="P88" s="105"/>
    </row>
    <row r="89" spans="1:16" x14ac:dyDescent="0.35">
      <c r="A89" s="158"/>
      <c r="B89" s="158"/>
      <c r="C89" s="158"/>
      <c r="D89" s="159"/>
      <c r="E89" s="160"/>
      <c r="F89" s="161"/>
      <c r="G89" s="106"/>
      <c r="H89" s="109"/>
      <c r="I89" s="109"/>
      <c r="J89" s="70">
        <f t="shared" si="6"/>
        <v>0</v>
      </c>
      <c r="K89" s="70">
        <f t="shared" si="11"/>
        <v>0</v>
      </c>
      <c r="L89" s="93">
        <f t="shared" si="8"/>
        <v>0</v>
      </c>
      <c r="M89" s="18"/>
      <c r="N89" s="17">
        <f t="shared" si="9"/>
        <v>0</v>
      </c>
      <c r="O89" s="96">
        <f t="shared" si="10"/>
        <v>0</v>
      </c>
      <c r="P89" s="105"/>
    </row>
    <row r="90" spans="1:16" x14ac:dyDescent="0.35">
      <c r="A90" s="158"/>
      <c r="B90" s="158"/>
      <c r="C90" s="158"/>
      <c r="D90" s="159"/>
      <c r="E90" s="160"/>
      <c r="F90" s="161"/>
      <c r="G90" s="106"/>
      <c r="H90" s="109"/>
      <c r="I90" s="109"/>
      <c r="J90" s="70">
        <f t="shared" si="6"/>
        <v>0</v>
      </c>
      <c r="K90" s="70">
        <f t="shared" si="11"/>
        <v>0</v>
      </c>
      <c r="L90" s="93">
        <f t="shared" si="8"/>
        <v>0</v>
      </c>
      <c r="M90" s="18"/>
      <c r="N90" s="17">
        <f t="shared" si="9"/>
        <v>0</v>
      </c>
      <c r="O90" s="96">
        <f t="shared" si="10"/>
        <v>0</v>
      </c>
      <c r="P90" s="105"/>
    </row>
    <row r="91" spans="1:16" x14ac:dyDescent="0.35">
      <c r="A91" s="158"/>
      <c r="B91" s="158"/>
      <c r="C91" s="158"/>
      <c r="D91" s="159"/>
      <c r="E91" s="160"/>
      <c r="F91" s="161"/>
      <c r="G91" s="106"/>
      <c r="H91" s="109"/>
      <c r="I91" s="109"/>
      <c r="J91" s="70">
        <f t="shared" si="6"/>
        <v>0</v>
      </c>
      <c r="K91" s="70">
        <f t="shared" si="11"/>
        <v>0</v>
      </c>
      <c r="L91" s="93">
        <f t="shared" si="8"/>
        <v>0</v>
      </c>
      <c r="M91" s="18"/>
      <c r="N91" s="17">
        <f t="shared" si="9"/>
        <v>0</v>
      </c>
      <c r="O91" s="96">
        <f t="shared" si="10"/>
        <v>0</v>
      </c>
      <c r="P91" s="105"/>
    </row>
    <row r="92" spans="1:16" x14ac:dyDescent="0.35">
      <c r="A92" s="158"/>
      <c r="B92" s="158"/>
      <c r="C92" s="158"/>
      <c r="D92" s="160"/>
      <c r="E92" s="160"/>
      <c r="F92" s="161"/>
      <c r="G92" s="106"/>
      <c r="H92" s="109"/>
      <c r="I92" s="109"/>
      <c r="J92" s="70">
        <f t="shared" si="6"/>
        <v>0</v>
      </c>
      <c r="K92" s="70">
        <f t="shared" si="11"/>
        <v>0</v>
      </c>
      <c r="L92" s="93">
        <f t="shared" si="8"/>
        <v>0</v>
      </c>
      <c r="M92" s="18"/>
      <c r="N92" s="17">
        <f t="shared" si="9"/>
        <v>0</v>
      </c>
      <c r="O92" s="96">
        <f t="shared" si="10"/>
        <v>0</v>
      </c>
      <c r="P92" s="105"/>
    </row>
    <row r="93" spans="1:16" x14ac:dyDescent="0.35">
      <c r="A93" s="158"/>
      <c r="B93" s="158"/>
      <c r="C93" s="158"/>
      <c r="D93" s="159"/>
      <c r="E93" s="160"/>
      <c r="F93" s="161"/>
      <c r="G93" s="106"/>
      <c r="H93" s="109"/>
      <c r="I93" s="109"/>
      <c r="J93" s="70">
        <f t="shared" si="6"/>
        <v>0</v>
      </c>
      <c r="K93" s="70">
        <f t="shared" si="11"/>
        <v>0</v>
      </c>
      <c r="L93" s="93">
        <f t="shared" si="8"/>
        <v>0</v>
      </c>
      <c r="M93" s="18"/>
      <c r="N93" s="17">
        <f t="shared" si="9"/>
        <v>0</v>
      </c>
      <c r="O93" s="96">
        <f t="shared" si="10"/>
        <v>0</v>
      </c>
      <c r="P93" s="105"/>
    </row>
    <row r="94" spans="1:16" x14ac:dyDescent="0.35">
      <c r="A94" s="158"/>
      <c r="B94" s="158"/>
      <c r="C94" s="158"/>
      <c r="D94" s="159"/>
      <c r="E94" s="160"/>
      <c r="F94" s="161"/>
      <c r="G94" s="106"/>
      <c r="H94" s="109"/>
      <c r="I94" s="109"/>
      <c r="J94" s="70">
        <f t="shared" si="6"/>
        <v>0</v>
      </c>
      <c r="K94" s="70">
        <f t="shared" si="11"/>
        <v>0</v>
      </c>
      <c r="L94" s="93">
        <f t="shared" si="8"/>
        <v>0</v>
      </c>
      <c r="M94" s="18"/>
      <c r="N94" s="17">
        <f t="shared" si="9"/>
        <v>0</v>
      </c>
      <c r="O94" s="96">
        <f t="shared" si="10"/>
        <v>0</v>
      </c>
      <c r="P94" s="105"/>
    </row>
    <row r="95" spans="1:16" x14ac:dyDescent="0.35">
      <c r="A95" s="162"/>
      <c r="B95" s="162"/>
      <c r="C95" s="162"/>
      <c r="D95" s="159"/>
      <c r="E95" s="160"/>
      <c r="F95" s="163"/>
      <c r="G95" s="106"/>
      <c r="H95" s="109"/>
      <c r="I95" s="109"/>
      <c r="J95" s="70">
        <f t="shared" si="6"/>
        <v>0</v>
      </c>
      <c r="K95" s="70">
        <f t="shared" si="11"/>
        <v>0</v>
      </c>
      <c r="L95" s="93">
        <f t="shared" si="8"/>
        <v>0</v>
      </c>
      <c r="M95" s="18"/>
      <c r="N95" s="17">
        <f t="shared" si="9"/>
        <v>0</v>
      </c>
      <c r="O95" s="96">
        <f t="shared" si="10"/>
        <v>0</v>
      </c>
      <c r="P95" s="105"/>
    </row>
    <row r="96" spans="1:16" x14ac:dyDescent="0.35">
      <c r="A96" s="158"/>
      <c r="B96" s="158"/>
      <c r="C96" s="158"/>
      <c r="D96" s="159"/>
      <c r="E96" s="160"/>
      <c r="F96" s="161"/>
      <c r="G96" s="106"/>
      <c r="H96" s="109"/>
      <c r="I96" s="109"/>
      <c r="J96" s="70">
        <f t="shared" si="6"/>
        <v>0</v>
      </c>
      <c r="K96" s="70">
        <f t="shared" si="11"/>
        <v>0</v>
      </c>
      <c r="L96" s="93">
        <f t="shared" si="8"/>
        <v>0</v>
      </c>
      <c r="M96" s="18"/>
      <c r="N96" s="17">
        <f t="shared" si="9"/>
        <v>0</v>
      </c>
      <c r="O96" s="96">
        <f t="shared" si="10"/>
        <v>0</v>
      </c>
      <c r="P96" s="105"/>
    </row>
    <row r="97" spans="1:16" x14ac:dyDescent="0.35">
      <c r="A97" s="158"/>
      <c r="B97" s="158"/>
      <c r="C97" s="158"/>
      <c r="D97" s="159"/>
      <c r="E97" s="160"/>
      <c r="F97" s="161"/>
      <c r="G97" s="106"/>
      <c r="H97" s="109"/>
      <c r="I97" s="109"/>
      <c r="J97" s="70">
        <f t="shared" si="6"/>
        <v>0</v>
      </c>
      <c r="K97" s="70">
        <f t="shared" si="11"/>
        <v>0</v>
      </c>
      <c r="L97" s="93">
        <f t="shared" si="8"/>
        <v>0</v>
      </c>
      <c r="M97" s="18"/>
      <c r="N97" s="17">
        <f t="shared" si="9"/>
        <v>0</v>
      </c>
      <c r="O97" s="96">
        <f t="shared" si="10"/>
        <v>0</v>
      </c>
      <c r="P97" s="105"/>
    </row>
    <row r="98" spans="1:16" x14ac:dyDescent="0.35">
      <c r="A98" s="165"/>
      <c r="B98" s="165"/>
      <c r="C98" s="165"/>
      <c r="D98" s="159"/>
      <c r="E98" s="160"/>
      <c r="F98" s="161"/>
      <c r="G98" s="164"/>
      <c r="H98" s="109"/>
      <c r="I98" s="109"/>
      <c r="J98" s="70">
        <f t="shared" si="6"/>
        <v>0</v>
      </c>
      <c r="K98" s="70">
        <f t="shared" si="11"/>
        <v>0</v>
      </c>
      <c r="L98" s="93">
        <f t="shared" si="8"/>
        <v>0</v>
      </c>
      <c r="M98" s="18"/>
      <c r="N98" s="17">
        <f t="shared" si="9"/>
        <v>0</v>
      </c>
      <c r="O98" s="96">
        <f t="shared" si="10"/>
        <v>0</v>
      </c>
      <c r="P98" s="105"/>
    </row>
    <row r="99" spans="1:16" x14ac:dyDescent="0.35">
      <c r="A99" s="158"/>
      <c r="B99" s="158"/>
      <c r="C99" s="158"/>
      <c r="D99" s="159"/>
      <c r="E99" s="160"/>
      <c r="F99" s="161"/>
      <c r="G99" s="106"/>
      <c r="H99" s="109"/>
      <c r="I99" s="109"/>
      <c r="J99" s="70">
        <f t="shared" si="6"/>
        <v>0</v>
      </c>
      <c r="K99" s="70">
        <f t="shared" si="11"/>
        <v>0</v>
      </c>
      <c r="L99" s="93">
        <f t="shared" si="8"/>
        <v>0</v>
      </c>
      <c r="M99" s="18"/>
      <c r="N99" s="17">
        <f t="shared" si="9"/>
        <v>0</v>
      </c>
      <c r="O99" s="96">
        <f t="shared" si="10"/>
        <v>0</v>
      </c>
      <c r="P99" s="105"/>
    </row>
    <row r="100" spans="1:16" x14ac:dyDescent="0.35">
      <c r="A100" s="158"/>
      <c r="B100" s="158"/>
      <c r="C100" s="158"/>
      <c r="D100" s="159"/>
      <c r="E100" s="160"/>
      <c r="F100" s="161"/>
      <c r="G100" s="106"/>
      <c r="H100" s="109"/>
      <c r="I100" s="109"/>
      <c r="J100" s="70">
        <f t="shared" si="6"/>
        <v>0</v>
      </c>
      <c r="K100" s="70">
        <f t="shared" si="11"/>
        <v>0</v>
      </c>
      <c r="L100" s="93">
        <f t="shared" si="8"/>
        <v>0</v>
      </c>
      <c r="M100" s="18"/>
      <c r="N100" s="17">
        <f t="shared" si="9"/>
        <v>0</v>
      </c>
      <c r="O100" s="96">
        <f t="shared" si="10"/>
        <v>0</v>
      </c>
      <c r="P100" s="105"/>
    </row>
    <row r="101" spans="1:16" x14ac:dyDescent="0.35">
      <c r="A101" s="158"/>
      <c r="B101" s="158"/>
      <c r="C101" s="158"/>
      <c r="D101" s="159"/>
      <c r="E101" s="160"/>
      <c r="F101" s="161"/>
      <c r="G101" s="106"/>
      <c r="H101" s="109"/>
      <c r="I101" s="109"/>
      <c r="J101" s="70">
        <f t="shared" si="6"/>
        <v>0</v>
      </c>
      <c r="K101" s="70">
        <f t="shared" si="11"/>
        <v>0</v>
      </c>
      <c r="L101" s="93">
        <f t="shared" si="8"/>
        <v>0</v>
      </c>
      <c r="M101" s="18"/>
      <c r="N101" s="17">
        <f t="shared" si="9"/>
        <v>0</v>
      </c>
      <c r="O101" s="96">
        <f t="shared" si="10"/>
        <v>0</v>
      </c>
      <c r="P101" s="105"/>
    </row>
    <row r="102" spans="1:16" x14ac:dyDescent="0.35">
      <c r="A102" s="158"/>
      <c r="B102" s="158"/>
      <c r="C102" s="158"/>
      <c r="D102" s="160"/>
      <c r="E102" s="160"/>
      <c r="F102" s="161"/>
      <c r="G102" s="106"/>
      <c r="H102" s="109"/>
      <c r="I102" s="109"/>
      <c r="J102" s="70">
        <f t="shared" si="6"/>
        <v>0</v>
      </c>
      <c r="K102" s="70">
        <f t="shared" si="11"/>
        <v>0</v>
      </c>
      <c r="L102" s="93">
        <f t="shared" si="8"/>
        <v>0</v>
      </c>
      <c r="M102" s="18"/>
      <c r="N102" s="17">
        <f t="shared" si="9"/>
        <v>0</v>
      </c>
      <c r="O102" s="96">
        <f t="shared" si="10"/>
        <v>0</v>
      </c>
      <c r="P102" s="105"/>
    </row>
    <row r="103" spans="1:16" x14ac:dyDescent="0.35">
      <c r="A103" s="158"/>
      <c r="B103" s="158"/>
      <c r="C103" s="158"/>
      <c r="D103" s="159"/>
      <c r="E103" s="160"/>
      <c r="F103" s="161"/>
      <c r="G103" s="106"/>
      <c r="H103" s="109"/>
      <c r="I103" s="109"/>
      <c r="J103" s="70">
        <f t="shared" si="6"/>
        <v>0</v>
      </c>
      <c r="K103" s="70">
        <f t="shared" si="11"/>
        <v>0</v>
      </c>
      <c r="L103" s="93">
        <f t="shared" si="8"/>
        <v>0</v>
      </c>
      <c r="M103" s="18"/>
      <c r="N103" s="17">
        <f t="shared" si="9"/>
        <v>0</v>
      </c>
      <c r="O103" s="96">
        <f t="shared" si="10"/>
        <v>0</v>
      </c>
      <c r="P103" s="105"/>
    </row>
    <row r="104" spans="1:16" x14ac:dyDescent="0.35">
      <c r="A104" s="158"/>
      <c r="B104" s="158"/>
      <c r="C104" s="158"/>
      <c r="D104" s="159"/>
      <c r="E104" s="160"/>
      <c r="F104" s="161"/>
      <c r="G104" s="106"/>
      <c r="H104" s="109"/>
      <c r="I104" s="109"/>
      <c r="J104" s="70">
        <f t="shared" si="6"/>
        <v>0</v>
      </c>
      <c r="K104" s="70">
        <f t="shared" si="11"/>
        <v>0</v>
      </c>
      <c r="L104" s="93">
        <f t="shared" si="8"/>
        <v>0</v>
      </c>
      <c r="M104" s="18"/>
      <c r="N104" s="17">
        <f t="shared" si="9"/>
        <v>0</v>
      </c>
      <c r="O104" s="96">
        <f t="shared" si="10"/>
        <v>0</v>
      </c>
      <c r="P104" s="105"/>
    </row>
    <row r="105" spans="1:16" x14ac:dyDescent="0.35">
      <c r="A105" s="158"/>
      <c r="B105" s="158"/>
      <c r="C105" s="158"/>
      <c r="D105" s="159"/>
      <c r="E105" s="160"/>
      <c r="F105" s="161"/>
      <c r="G105" s="106"/>
      <c r="H105" s="109"/>
      <c r="I105" s="109"/>
      <c r="J105" s="70">
        <f t="shared" si="6"/>
        <v>0</v>
      </c>
      <c r="K105" s="70">
        <f t="shared" si="11"/>
        <v>0</v>
      </c>
      <c r="L105" s="93">
        <f t="shared" si="8"/>
        <v>0</v>
      </c>
      <c r="M105" s="18"/>
      <c r="N105" s="17">
        <f t="shared" si="9"/>
        <v>0</v>
      </c>
      <c r="O105" s="96">
        <f t="shared" si="10"/>
        <v>0</v>
      </c>
      <c r="P105" s="105"/>
    </row>
    <row r="106" spans="1:16" x14ac:dyDescent="0.35">
      <c r="A106" s="7"/>
      <c r="B106" s="7"/>
      <c r="C106" s="7"/>
      <c r="D106" s="19"/>
      <c r="E106" s="19"/>
      <c r="F106" s="15"/>
      <c r="G106" s="17"/>
      <c r="H106" s="109"/>
      <c r="I106" s="109"/>
      <c r="J106" s="70">
        <f t="shared" si="6"/>
        <v>0</v>
      </c>
      <c r="K106" s="70">
        <f t="shared" ref="K106:K142" si="12">G106-(H106+I106)</f>
        <v>0</v>
      </c>
      <c r="L106" s="93">
        <f t="shared" si="8"/>
        <v>0</v>
      </c>
      <c r="M106" s="18"/>
      <c r="N106" s="17">
        <f t="shared" si="9"/>
        <v>0</v>
      </c>
      <c r="O106" s="96">
        <f t="shared" si="10"/>
        <v>0</v>
      </c>
      <c r="P106" s="105"/>
    </row>
    <row r="107" spans="1:16" x14ac:dyDescent="0.35">
      <c r="A107" s="7"/>
      <c r="B107" s="7"/>
      <c r="C107" s="7"/>
      <c r="D107" s="19"/>
      <c r="E107" s="19"/>
      <c r="F107" s="15"/>
      <c r="G107" s="17"/>
      <c r="H107" s="109"/>
      <c r="I107" s="109"/>
      <c r="J107" s="70">
        <f t="shared" si="6"/>
        <v>0</v>
      </c>
      <c r="K107" s="70">
        <f t="shared" si="12"/>
        <v>0</v>
      </c>
      <c r="L107" s="93">
        <f t="shared" si="8"/>
        <v>0</v>
      </c>
      <c r="M107" s="18"/>
      <c r="N107" s="17">
        <f t="shared" si="9"/>
        <v>0</v>
      </c>
      <c r="O107" s="96">
        <f t="shared" si="10"/>
        <v>0</v>
      </c>
      <c r="P107" s="105"/>
    </row>
    <row r="108" spans="1:16" x14ac:dyDescent="0.35">
      <c r="A108" s="7"/>
      <c r="B108" s="7"/>
      <c r="C108" s="7"/>
      <c r="D108" s="19"/>
      <c r="E108" s="19"/>
      <c r="F108" s="15"/>
      <c r="G108" s="17"/>
      <c r="H108" s="109"/>
      <c r="I108" s="109"/>
      <c r="J108" s="70">
        <f t="shared" si="6"/>
        <v>0</v>
      </c>
      <c r="K108" s="70">
        <f t="shared" si="12"/>
        <v>0</v>
      </c>
      <c r="L108" s="93">
        <f t="shared" si="8"/>
        <v>0</v>
      </c>
      <c r="M108" s="18"/>
      <c r="N108" s="17">
        <f t="shared" si="9"/>
        <v>0</v>
      </c>
      <c r="O108" s="96">
        <f t="shared" si="10"/>
        <v>0</v>
      </c>
      <c r="P108" s="105"/>
    </row>
    <row r="109" spans="1:16" x14ac:dyDescent="0.35">
      <c r="A109" s="7"/>
      <c r="B109" s="7"/>
      <c r="C109" s="7"/>
      <c r="D109" s="19"/>
      <c r="E109" s="19"/>
      <c r="F109" s="15"/>
      <c r="G109" s="17"/>
      <c r="H109" s="109"/>
      <c r="I109" s="109"/>
      <c r="J109" s="70">
        <f t="shared" si="6"/>
        <v>0</v>
      </c>
      <c r="K109" s="70">
        <f t="shared" si="12"/>
        <v>0</v>
      </c>
      <c r="L109" s="93">
        <f t="shared" si="8"/>
        <v>0</v>
      </c>
      <c r="M109" s="18"/>
      <c r="N109" s="17">
        <f t="shared" si="9"/>
        <v>0</v>
      </c>
      <c r="O109" s="96">
        <f t="shared" si="10"/>
        <v>0</v>
      </c>
      <c r="P109" s="105"/>
    </row>
    <row r="110" spans="1:16" x14ac:dyDescent="0.35">
      <c r="A110" s="7"/>
      <c r="B110" s="7"/>
      <c r="C110" s="7"/>
      <c r="D110" s="19"/>
      <c r="E110" s="19"/>
      <c r="F110" s="15"/>
      <c r="G110" s="17"/>
      <c r="H110" s="109"/>
      <c r="I110" s="109"/>
      <c r="J110" s="70">
        <f t="shared" si="6"/>
        <v>0</v>
      </c>
      <c r="K110" s="70">
        <f t="shared" si="12"/>
        <v>0</v>
      </c>
      <c r="L110" s="93">
        <f t="shared" si="8"/>
        <v>0</v>
      </c>
      <c r="M110" s="18"/>
      <c r="N110" s="17">
        <f t="shared" si="9"/>
        <v>0</v>
      </c>
      <c r="O110" s="96">
        <f t="shared" si="10"/>
        <v>0</v>
      </c>
      <c r="P110" s="105"/>
    </row>
    <row r="111" spans="1:16" x14ac:dyDescent="0.35">
      <c r="A111" s="7"/>
      <c r="B111" s="7"/>
      <c r="C111" s="7"/>
      <c r="D111" s="19"/>
      <c r="E111" s="19"/>
      <c r="F111" s="15"/>
      <c r="G111" s="17"/>
      <c r="H111" s="109"/>
      <c r="I111" s="109"/>
      <c r="J111" s="70">
        <f t="shared" si="6"/>
        <v>0</v>
      </c>
      <c r="K111" s="70">
        <f t="shared" si="12"/>
        <v>0</v>
      </c>
      <c r="L111" s="93">
        <f t="shared" si="8"/>
        <v>0</v>
      </c>
      <c r="M111" s="18"/>
      <c r="N111" s="17">
        <f t="shared" si="9"/>
        <v>0</v>
      </c>
      <c r="O111" s="96">
        <f t="shared" si="10"/>
        <v>0</v>
      </c>
      <c r="P111" s="105"/>
    </row>
    <row r="112" spans="1:16" x14ac:dyDescent="0.35">
      <c r="A112" s="7"/>
      <c r="B112" s="7"/>
      <c r="C112" s="7"/>
      <c r="D112" s="19"/>
      <c r="E112" s="19"/>
      <c r="F112" s="15"/>
      <c r="G112" s="17"/>
      <c r="H112" s="109"/>
      <c r="I112" s="109"/>
      <c r="J112" s="70">
        <f t="shared" si="6"/>
        <v>0</v>
      </c>
      <c r="K112" s="70">
        <f t="shared" si="12"/>
        <v>0</v>
      </c>
      <c r="L112" s="93">
        <f t="shared" si="8"/>
        <v>0</v>
      </c>
      <c r="M112" s="18"/>
      <c r="N112" s="17">
        <f t="shared" si="9"/>
        <v>0</v>
      </c>
      <c r="O112" s="96">
        <f t="shared" si="10"/>
        <v>0</v>
      </c>
      <c r="P112" s="105"/>
    </row>
    <row r="113" spans="1:16" x14ac:dyDescent="0.35">
      <c r="A113" s="7"/>
      <c r="B113" s="7"/>
      <c r="C113" s="7"/>
      <c r="D113" s="19"/>
      <c r="E113" s="19"/>
      <c r="F113" s="15"/>
      <c r="G113" s="17"/>
      <c r="H113" s="109"/>
      <c r="I113" s="109"/>
      <c r="J113" s="70">
        <f t="shared" si="6"/>
        <v>0</v>
      </c>
      <c r="K113" s="70">
        <f t="shared" si="12"/>
        <v>0</v>
      </c>
      <c r="L113" s="93">
        <f t="shared" si="8"/>
        <v>0</v>
      </c>
      <c r="M113" s="18"/>
      <c r="N113" s="17">
        <f t="shared" si="9"/>
        <v>0</v>
      </c>
      <c r="O113" s="96">
        <f t="shared" si="10"/>
        <v>0</v>
      </c>
      <c r="P113" s="105"/>
    </row>
    <row r="114" spans="1:16" x14ac:dyDescent="0.35">
      <c r="A114" s="7"/>
      <c r="B114" s="7"/>
      <c r="C114" s="7"/>
      <c r="D114" s="19"/>
      <c r="E114" s="19"/>
      <c r="F114" s="15"/>
      <c r="G114" s="17"/>
      <c r="H114" s="109"/>
      <c r="I114" s="109"/>
      <c r="J114" s="70">
        <f t="shared" si="6"/>
        <v>0</v>
      </c>
      <c r="K114" s="70">
        <f t="shared" si="12"/>
        <v>0</v>
      </c>
      <c r="L114" s="93">
        <f t="shared" si="8"/>
        <v>0</v>
      </c>
      <c r="M114" s="18"/>
      <c r="N114" s="17">
        <f t="shared" si="9"/>
        <v>0</v>
      </c>
      <c r="O114" s="96">
        <f t="shared" si="10"/>
        <v>0</v>
      </c>
      <c r="P114" s="171"/>
    </row>
    <row r="115" spans="1:16" x14ac:dyDescent="0.35">
      <c r="A115" s="7"/>
      <c r="B115" s="7"/>
      <c r="C115" s="7"/>
      <c r="D115" s="19"/>
      <c r="E115" s="19"/>
      <c r="F115" s="15"/>
      <c r="G115" s="17"/>
      <c r="H115" s="109"/>
      <c r="I115" s="109"/>
      <c r="J115" s="70">
        <f t="shared" si="6"/>
        <v>0</v>
      </c>
      <c r="K115" s="70">
        <f t="shared" si="12"/>
        <v>0</v>
      </c>
      <c r="L115" s="93">
        <f t="shared" si="8"/>
        <v>0</v>
      </c>
      <c r="M115" s="18"/>
      <c r="N115" s="17">
        <f t="shared" si="9"/>
        <v>0</v>
      </c>
      <c r="O115" s="96">
        <f t="shared" si="10"/>
        <v>0</v>
      </c>
      <c r="P115" s="171"/>
    </row>
    <row r="116" spans="1:16" x14ac:dyDescent="0.35">
      <c r="A116" s="7"/>
      <c r="B116" s="7"/>
      <c r="C116" s="7"/>
      <c r="D116" s="19"/>
      <c r="E116" s="19"/>
      <c r="F116" s="15"/>
      <c r="G116" s="17"/>
      <c r="H116" s="109"/>
      <c r="I116" s="109"/>
      <c r="J116" s="70">
        <f t="shared" si="6"/>
        <v>0</v>
      </c>
      <c r="K116" s="70">
        <f t="shared" si="12"/>
        <v>0</v>
      </c>
      <c r="L116" s="93">
        <f t="shared" si="8"/>
        <v>0</v>
      </c>
      <c r="M116" s="18"/>
      <c r="N116" s="17">
        <f t="shared" si="9"/>
        <v>0</v>
      </c>
      <c r="O116" s="96">
        <f t="shared" si="10"/>
        <v>0</v>
      </c>
      <c r="P116" s="171"/>
    </row>
    <row r="117" spans="1:16" x14ac:dyDescent="0.35">
      <c r="A117" s="7"/>
      <c r="B117" s="7"/>
      <c r="C117" s="7"/>
      <c r="D117" s="19"/>
      <c r="E117" s="19"/>
      <c r="F117" s="15"/>
      <c r="G117" s="17"/>
      <c r="H117" s="109"/>
      <c r="I117" s="109"/>
      <c r="J117" s="70">
        <f t="shared" si="6"/>
        <v>0</v>
      </c>
      <c r="K117" s="70">
        <f t="shared" si="12"/>
        <v>0</v>
      </c>
      <c r="L117" s="93">
        <f t="shared" si="8"/>
        <v>0</v>
      </c>
      <c r="M117" s="18"/>
      <c r="N117" s="17">
        <f t="shared" si="9"/>
        <v>0</v>
      </c>
      <c r="O117" s="96">
        <f t="shared" si="10"/>
        <v>0</v>
      </c>
      <c r="P117" s="171"/>
    </row>
    <row r="118" spans="1:16" x14ac:dyDescent="0.35">
      <c r="A118" s="7"/>
      <c r="B118" s="7"/>
      <c r="C118" s="7"/>
      <c r="D118" s="19"/>
      <c r="E118" s="19"/>
      <c r="F118" s="15"/>
      <c r="G118" s="17"/>
      <c r="H118" s="109"/>
      <c r="I118" s="109"/>
      <c r="J118" s="70">
        <f t="shared" si="6"/>
        <v>0</v>
      </c>
      <c r="K118" s="70">
        <f t="shared" si="12"/>
        <v>0</v>
      </c>
      <c r="L118" s="93">
        <f t="shared" si="8"/>
        <v>0</v>
      </c>
      <c r="M118" s="18"/>
      <c r="N118" s="17">
        <f t="shared" si="9"/>
        <v>0</v>
      </c>
      <c r="O118" s="96">
        <f t="shared" si="10"/>
        <v>0</v>
      </c>
      <c r="P118" s="171"/>
    </row>
    <row r="119" spans="1:16" x14ac:dyDescent="0.35">
      <c r="A119" s="7"/>
      <c r="B119" s="7"/>
      <c r="C119" s="7"/>
      <c r="D119" s="19"/>
      <c r="E119" s="19"/>
      <c r="F119" s="15"/>
      <c r="G119" s="17"/>
      <c r="H119" s="109"/>
      <c r="I119" s="109"/>
      <c r="J119" s="70">
        <f t="shared" si="6"/>
        <v>0</v>
      </c>
      <c r="K119" s="70">
        <f t="shared" si="12"/>
        <v>0</v>
      </c>
      <c r="L119" s="93">
        <f t="shared" si="8"/>
        <v>0</v>
      </c>
      <c r="M119" s="18"/>
      <c r="N119" s="17">
        <f t="shared" si="9"/>
        <v>0</v>
      </c>
      <c r="O119" s="96">
        <f t="shared" si="10"/>
        <v>0</v>
      </c>
      <c r="P119" s="171"/>
    </row>
    <row r="120" spans="1:16" x14ac:dyDescent="0.35">
      <c r="A120" s="7"/>
      <c r="B120" s="7"/>
      <c r="C120" s="7"/>
      <c r="D120" s="19"/>
      <c r="E120" s="19"/>
      <c r="F120" s="15"/>
      <c r="G120" s="17"/>
      <c r="H120" s="109"/>
      <c r="I120" s="109"/>
      <c r="J120" s="70">
        <f t="shared" si="6"/>
        <v>0</v>
      </c>
      <c r="K120" s="70">
        <f t="shared" si="12"/>
        <v>0</v>
      </c>
      <c r="L120" s="93">
        <f t="shared" si="8"/>
        <v>0</v>
      </c>
      <c r="M120" s="18"/>
      <c r="N120" s="17">
        <f t="shared" si="9"/>
        <v>0</v>
      </c>
      <c r="O120" s="96">
        <f t="shared" si="10"/>
        <v>0</v>
      </c>
      <c r="P120" s="171"/>
    </row>
    <row r="121" spans="1:16" x14ac:dyDescent="0.35">
      <c r="A121" s="7"/>
      <c r="B121" s="7"/>
      <c r="C121" s="7"/>
      <c r="D121" s="19"/>
      <c r="E121" s="19"/>
      <c r="F121" s="15"/>
      <c r="G121" s="17"/>
      <c r="H121" s="109"/>
      <c r="I121" s="109"/>
      <c r="J121" s="70">
        <f t="shared" si="6"/>
        <v>0</v>
      </c>
      <c r="K121" s="70">
        <f t="shared" si="12"/>
        <v>0</v>
      </c>
      <c r="L121" s="93">
        <f t="shared" si="8"/>
        <v>0</v>
      </c>
      <c r="M121" s="18"/>
      <c r="N121" s="17">
        <f t="shared" si="9"/>
        <v>0</v>
      </c>
      <c r="O121" s="96">
        <f t="shared" si="10"/>
        <v>0</v>
      </c>
      <c r="P121" s="171"/>
    </row>
    <row r="122" spans="1:16" x14ac:dyDescent="0.35">
      <c r="A122" s="7"/>
      <c r="B122" s="7"/>
      <c r="C122" s="7"/>
      <c r="D122" s="19"/>
      <c r="E122" s="19"/>
      <c r="F122" s="15"/>
      <c r="G122" s="17"/>
      <c r="H122" s="109"/>
      <c r="I122" s="109"/>
      <c r="J122" s="70">
        <f t="shared" si="6"/>
        <v>0</v>
      </c>
      <c r="K122" s="70">
        <f t="shared" si="12"/>
        <v>0</v>
      </c>
      <c r="L122" s="93">
        <f t="shared" si="8"/>
        <v>0</v>
      </c>
      <c r="M122" s="18"/>
      <c r="N122" s="17">
        <f t="shared" si="9"/>
        <v>0</v>
      </c>
      <c r="O122" s="96">
        <f t="shared" si="10"/>
        <v>0</v>
      </c>
      <c r="P122" s="171"/>
    </row>
    <row r="123" spans="1:16" x14ac:dyDescent="0.35">
      <c r="A123" s="7"/>
      <c r="B123" s="7"/>
      <c r="C123" s="7"/>
      <c r="D123" s="19"/>
      <c r="E123" s="19"/>
      <c r="F123" s="15"/>
      <c r="G123" s="17"/>
      <c r="H123" s="109"/>
      <c r="I123" s="109"/>
      <c r="J123" s="70">
        <f t="shared" si="6"/>
        <v>0</v>
      </c>
      <c r="K123" s="70">
        <f t="shared" si="12"/>
        <v>0</v>
      </c>
      <c r="L123" s="93">
        <f t="shared" si="8"/>
        <v>0</v>
      </c>
      <c r="M123" s="18"/>
      <c r="N123" s="17">
        <f t="shared" si="9"/>
        <v>0</v>
      </c>
      <c r="O123" s="96">
        <f t="shared" si="10"/>
        <v>0</v>
      </c>
      <c r="P123" s="171"/>
    </row>
    <row r="124" spans="1:16" x14ac:dyDescent="0.35">
      <c r="A124" s="7"/>
      <c r="B124" s="7"/>
      <c r="C124" s="7"/>
      <c r="D124" s="19"/>
      <c r="E124" s="19"/>
      <c r="F124" s="15"/>
      <c r="G124" s="17"/>
      <c r="H124" s="109"/>
      <c r="I124" s="109"/>
      <c r="J124" s="70">
        <f t="shared" si="6"/>
        <v>0</v>
      </c>
      <c r="K124" s="70">
        <f t="shared" si="12"/>
        <v>0</v>
      </c>
      <c r="L124" s="93">
        <f t="shared" si="8"/>
        <v>0</v>
      </c>
      <c r="M124" s="18"/>
      <c r="N124" s="17">
        <f t="shared" si="9"/>
        <v>0</v>
      </c>
      <c r="O124" s="96">
        <f t="shared" si="10"/>
        <v>0</v>
      </c>
      <c r="P124" s="171"/>
    </row>
    <row r="125" spans="1:16" x14ac:dyDescent="0.35">
      <c r="A125" s="7"/>
      <c r="B125" s="7"/>
      <c r="C125" s="7"/>
      <c r="D125" s="19"/>
      <c r="E125" s="19"/>
      <c r="F125" s="15"/>
      <c r="G125" s="17"/>
      <c r="H125" s="109"/>
      <c r="I125" s="109"/>
      <c r="J125" s="70">
        <f t="shared" si="6"/>
        <v>0</v>
      </c>
      <c r="K125" s="70">
        <f t="shared" si="12"/>
        <v>0</v>
      </c>
      <c r="L125" s="93">
        <f t="shared" si="8"/>
        <v>0</v>
      </c>
      <c r="M125" s="18"/>
      <c r="N125" s="17">
        <f t="shared" si="9"/>
        <v>0</v>
      </c>
      <c r="O125" s="96">
        <f t="shared" si="10"/>
        <v>0</v>
      </c>
      <c r="P125" s="171"/>
    </row>
    <row r="126" spans="1:16" x14ac:dyDescent="0.35">
      <c r="A126" s="7"/>
      <c r="B126" s="7"/>
      <c r="C126" s="7"/>
      <c r="D126" s="19"/>
      <c r="E126" s="19"/>
      <c r="F126" s="15"/>
      <c r="G126" s="17"/>
      <c r="H126" s="109"/>
      <c r="I126" s="109"/>
      <c r="J126" s="70">
        <f t="shared" si="6"/>
        <v>0</v>
      </c>
      <c r="K126" s="70">
        <f t="shared" si="12"/>
        <v>0</v>
      </c>
      <c r="L126" s="93">
        <f t="shared" si="8"/>
        <v>0</v>
      </c>
      <c r="M126" s="18"/>
      <c r="N126" s="17">
        <f t="shared" si="9"/>
        <v>0</v>
      </c>
      <c r="O126" s="96">
        <f t="shared" si="10"/>
        <v>0</v>
      </c>
      <c r="P126" s="171"/>
    </row>
    <row r="127" spans="1:16" x14ac:dyDescent="0.35">
      <c r="A127" s="7"/>
      <c r="B127" s="7"/>
      <c r="C127" s="7"/>
      <c r="D127" s="19"/>
      <c r="E127" s="19"/>
      <c r="F127" s="15"/>
      <c r="G127" s="17"/>
      <c r="H127" s="109"/>
      <c r="I127" s="109"/>
      <c r="J127" s="70">
        <f t="shared" si="6"/>
        <v>0</v>
      </c>
      <c r="K127" s="70">
        <f t="shared" si="12"/>
        <v>0</v>
      </c>
      <c r="L127" s="93">
        <f t="shared" si="8"/>
        <v>0</v>
      </c>
      <c r="M127" s="18"/>
      <c r="N127" s="17">
        <f t="shared" si="9"/>
        <v>0</v>
      </c>
      <c r="O127" s="96">
        <f t="shared" si="10"/>
        <v>0</v>
      </c>
      <c r="P127" s="171"/>
    </row>
    <row r="128" spans="1:16" x14ac:dyDescent="0.35">
      <c r="A128" s="7"/>
      <c r="B128" s="7"/>
      <c r="C128" s="7"/>
      <c r="D128" s="19"/>
      <c r="E128" s="19"/>
      <c r="F128" s="15"/>
      <c r="G128" s="17"/>
      <c r="H128" s="109"/>
      <c r="I128" s="109"/>
      <c r="J128" s="70">
        <f t="shared" si="6"/>
        <v>0</v>
      </c>
      <c r="K128" s="70">
        <f t="shared" si="12"/>
        <v>0</v>
      </c>
      <c r="L128" s="93">
        <f t="shared" si="8"/>
        <v>0</v>
      </c>
      <c r="M128" s="18"/>
      <c r="N128" s="17">
        <f t="shared" si="9"/>
        <v>0</v>
      </c>
      <c r="O128" s="96">
        <f t="shared" si="10"/>
        <v>0</v>
      </c>
      <c r="P128" s="171"/>
    </row>
    <row r="129" spans="1:16" x14ac:dyDescent="0.35">
      <c r="A129" s="7"/>
      <c r="B129" s="7"/>
      <c r="C129" s="7"/>
      <c r="D129" s="19"/>
      <c r="E129" s="19"/>
      <c r="F129" s="15"/>
      <c r="G129" s="17"/>
      <c r="H129" s="109"/>
      <c r="I129" s="109"/>
      <c r="J129" s="70">
        <f t="shared" si="6"/>
        <v>0</v>
      </c>
      <c r="K129" s="70">
        <f t="shared" si="12"/>
        <v>0</v>
      </c>
      <c r="L129" s="93">
        <f t="shared" si="8"/>
        <v>0</v>
      </c>
      <c r="M129" s="18"/>
      <c r="N129" s="17">
        <f t="shared" si="9"/>
        <v>0</v>
      </c>
      <c r="O129" s="96">
        <f t="shared" si="10"/>
        <v>0</v>
      </c>
      <c r="P129" s="171"/>
    </row>
    <row r="130" spans="1:16" x14ac:dyDescent="0.35">
      <c r="A130" s="7"/>
      <c r="B130" s="7"/>
      <c r="C130" s="7"/>
      <c r="D130" s="19"/>
      <c r="E130" s="19"/>
      <c r="F130" s="15"/>
      <c r="G130" s="17"/>
      <c r="H130" s="109"/>
      <c r="I130" s="109"/>
      <c r="J130" s="70">
        <f t="shared" si="6"/>
        <v>0</v>
      </c>
      <c r="K130" s="70">
        <f t="shared" si="12"/>
        <v>0</v>
      </c>
      <c r="L130" s="93">
        <f t="shared" si="8"/>
        <v>0</v>
      </c>
      <c r="M130" s="18"/>
      <c r="N130" s="17">
        <f t="shared" si="9"/>
        <v>0</v>
      </c>
      <c r="O130" s="96">
        <f t="shared" si="10"/>
        <v>0</v>
      </c>
      <c r="P130" s="171"/>
    </row>
    <row r="131" spans="1:16" x14ac:dyDescent="0.35">
      <c r="A131" s="7"/>
      <c r="B131" s="7"/>
      <c r="C131" s="7"/>
      <c r="D131" s="19"/>
      <c r="E131" s="19"/>
      <c r="F131" s="15"/>
      <c r="G131" s="17"/>
      <c r="H131" s="109"/>
      <c r="I131" s="109"/>
      <c r="J131" s="70">
        <f t="shared" si="6"/>
        <v>0</v>
      </c>
      <c r="K131" s="70">
        <f t="shared" si="12"/>
        <v>0</v>
      </c>
      <c r="L131" s="93">
        <f t="shared" si="8"/>
        <v>0</v>
      </c>
      <c r="M131" s="18"/>
      <c r="N131" s="17">
        <f t="shared" si="9"/>
        <v>0</v>
      </c>
      <c r="O131" s="96">
        <f t="shared" si="10"/>
        <v>0</v>
      </c>
      <c r="P131" s="171"/>
    </row>
    <row r="132" spans="1:16" x14ac:dyDescent="0.35">
      <c r="A132" s="7"/>
      <c r="B132" s="7"/>
      <c r="C132" s="7"/>
      <c r="D132" s="19"/>
      <c r="E132" s="19"/>
      <c r="F132" s="15"/>
      <c r="G132" s="17"/>
      <c r="H132" s="109"/>
      <c r="I132" s="109"/>
      <c r="J132" s="70">
        <f t="shared" ref="J132:J195" si="13">H132+I132</f>
        <v>0</v>
      </c>
      <c r="K132" s="70">
        <f t="shared" si="12"/>
        <v>0</v>
      </c>
      <c r="L132" s="93">
        <f t="shared" si="8"/>
        <v>0</v>
      </c>
      <c r="M132" s="18"/>
      <c r="N132" s="17">
        <f t="shared" si="9"/>
        <v>0</v>
      </c>
      <c r="O132" s="96">
        <f t="shared" si="10"/>
        <v>0</v>
      </c>
      <c r="P132" s="171"/>
    </row>
    <row r="133" spans="1:16" x14ac:dyDescent="0.35">
      <c r="A133" s="7"/>
      <c r="B133" s="7"/>
      <c r="C133" s="7"/>
      <c r="D133" s="19"/>
      <c r="E133" s="19"/>
      <c r="F133" s="15"/>
      <c r="G133" s="17"/>
      <c r="H133" s="109"/>
      <c r="I133" s="109"/>
      <c r="J133" s="70">
        <f t="shared" si="13"/>
        <v>0</v>
      </c>
      <c r="K133" s="70">
        <f t="shared" si="12"/>
        <v>0</v>
      </c>
      <c r="L133" s="93">
        <f t="shared" ref="L133:L196" si="14">K133*$L$2</f>
        <v>0</v>
      </c>
      <c r="M133" s="18"/>
      <c r="N133" s="17">
        <f t="shared" ref="N133:N196" si="15">K133</f>
        <v>0</v>
      </c>
      <c r="O133" s="96">
        <f t="shared" ref="O133:O196" si="16">N133*$L$2</f>
        <v>0</v>
      </c>
      <c r="P133" s="171"/>
    </row>
    <row r="134" spans="1:16" x14ac:dyDescent="0.35">
      <c r="A134" s="7"/>
      <c r="B134" s="7"/>
      <c r="C134" s="7"/>
      <c r="D134" s="19"/>
      <c r="E134" s="19"/>
      <c r="F134" s="15"/>
      <c r="G134" s="17"/>
      <c r="H134" s="109"/>
      <c r="I134" s="109"/>
      <c r="J134" s="70">
        <f t="shared" si="13"/>
        <v>0</v>
      </c>
      <c r="K134" s="70">
        <f t="shared" si="12"/>
        <v>0</v>
      </c>
      <c r="L134" s="93">
        <f t="shared" si="14"/>
        <v>0</v>
      </c>
      <c r="M134" s="18"/>
      <c r="N134" s="17">
        <f t="shared" si="15"/>
        <v>0</v>
      </c>
      <c r="O134" s="96">
        <f t="shared" si="16"/>
        <v>0</v>
      </c>
      <c r="P134" s="171"/>
    </row>
    <row r="135" spans="1:16" x14ac:dyDescent="0.35">
      <c r="A135" s="7"/>
      <c r="B135" s="7"/>
      <c r="C135" s="7"/>
      <c r="D135" s="19"/>
      <c r="E135" s="19"/>
      <c r="F135" s="15"/>
      <c r="G135" s="17"/>
      <c r="H135" s="109"/>
      <c r="I135" s="109"/>
      <c r="J135" s="70">
        <f t="shared" si="13"/>
        <v>0</v>
      </c>
      <c r="K135" s="70">
        <f t="shared" si="12"/>
        <v>0</v>
      </c>
      <c r="L135" s="93">
        <f t="shared" si="14"/>
        <v>0</v>
      </c>
      <c r="M135" s="18"/>
      <c r="N135" s="17">
        <f t="shared" si="15"/>
        <v>0</v>
      </c>
      <c r="O135" s="96">
        <f t="shared" si="16"/>
        <v>0</v>
      </c>
      <c r="P135" s="171"/>
    </row>
    <row r="136" spans="1:16" x14ac:dyDescent="0.35">
      <c r="A136" s="7"/>
      <c r="B136" s="7"/>
      <c r="C136" s="7"/>
      <c r="D136" s="19"/>
      <c r="E136" s="19"/>
      <c r="F136" s="15"/>
      <c r="G136" s="17"/>
      <c r="H136" s="109"/>
      <c r="I136" s="109"/>
      <c r="J136" s="70">
        <f t="shared" si="13"/>
        <v>0</v>
      </c>
      <c r="K136" s="70">
        <f t="shared" si="12"/>
        <v>0</v>
      </c>
      <c r="L136" s="93">
        <f t="shared" si="14"/>
        <v>0</v>
      </c>
      <c r="M136" s="18"/>
      <c r="N136" s="17">
        <f t="shared" si="15"/>
        <v>0</v>
      </c>
      <c r="O136" s="96">
        <f t="shared" si="16"/>
        <v>0</v>
      </c>
      <c r="P136" s="171"/>
    </row>
    <row r="137" spans="1:16" x14ac:dyDescent="0.35">
      <c r="A137" s="7"/>
      <c r="B137" s="7"/>
      <c r="C137" s="7"/>
      <c r="D137" s="19"/>
      <c r="E137" s="19"/>
      <c r="F137" s="15"/>
      <c r="G137" s="17"/>
      <c r="H137" s="109"/>
      <c r="I137" s="109"/>
      <c r="J137" s="70">
        <f t="shared" si="13"/>
        <v>0</v>
      </c>
      <c r="K137" s="70">
        <f t="shared" si="12"/>
        <v>0</v>
      </c>
      <c r="L137" s="93">
        <f t="shared" si="14"/>
        <v>0</v>
      </c>
      <c r="M137" s="18"/>
      <c r="N137" s="17">
        <f t="shared" si="15"/>
        <v>0</v>
      </c>
      <c r="O137" s="96">
        <f t="shared" si="16"/>
        <v>0</v>
      </c>
      <c r="P137" s="171"/>
    </row>
    <row r="138" spans="1:16" x14ac:dyDescent="0.35">
      <c r="A138" s="7"/>
      <c r="B138" s="7"/>
      <c r="C138" s="7"/>
      <c r="D138" s="19"/>
      <c r="E138" s="19"/>
      <c r="F138" s="15"/>
      <c r="G138" s="17"/>
      <c r="H138" s="109"/>
      <c r="I138" s="109"/>
      <c r="J138" s="70">
        <f t="shared" si="13"/>
        <v>0</v>
      </c>
      <c r="K138" s="70">
        <f t="shared" si="12"/>
        <v>0</v>
      </c>
      <c r="L138" s="93">
        <f t="shared" si="14"/>
        <v>0</v>
      </c>
      <c r="M138" s="18"/>
      <c r="N138" s="17">
        <f t="shared" si="15"/>
        <v>0</v>
      </c>
      <c r="O138" s="96">
        <f t="shared" si="16"/>
        <v>0</v>
      </c>
      <c r="P138" s="171"/>
    </row>
    <row r="139" spans="1:16" x14ac:dyDescent="0.35">
      <c r="A139" s="7"/>
      <c r="B139" s="7"/>
      <c r="C139" s="7"/>
      <c r="D139" s="19"/>
      <c r="E139" s="19"/>
      <c r="F139" s="15"/>
      <c r="G139" s="17"/>
      <c r="H139" s="109"/>
      <c r="I139" s="109"/>
      <c r="J139" s="70">
        <f t="shared" si="13"/>
        <v>0</v>
      </c>
      <c r="K139" s="70">
        <f t="shared" si="12"/>
        <v>0</v>
      </c>
      <c r="L139" s="93">
        <f t="shared" si="14"/>
        <v>0</v>
      </c>
      <c r="M139" s="18"/>
      <c r="N139" s="17">
        <f t="shared" si="15"/>
        <v>0</v>
      </c>
      <c r="O139" s="96">
        <f t="shared" si="16"/>
        <v>0</v>
      </c>
      <c r="P139" s="171"/>
    </row>
    <row r="140" spans="1:16" x14ac:dyDescent="0.35">
      <c r="A140" s="7"/>
      <c r="B140" s="7"/>
      <c r="C140" s="7"/>
      <c r="D140" s="19"/>
      <c r="E140" s="19"/>
      <c r="F140" s="15"/>
      <c r="G140" s="17"/>
      <c r="H140" s="109"/>
      <c r="I140" s="109"/>
      <c r="J140" s="70">
        <f t="shared" si="13"/>
        <v>0</v>
      </c>
      <c r="K140" s="70">
        <f t="shared" si="12"/>
        <v>0</v>
      </c>
      <c r="L140" s="93">
        <f t="shared" si="14"/>
        <v>0</v>
      </c>
      <c r="M140" s="18"/>
      <c r="N140" s="17">
        <f t="shared" si="15"/>
        <v>0</v>
      </c>
      <c r="O140" s="96">
        <f t="shared" si="16"/>
        <v>0</v>
      </c>
      <c r="P140" s="171"/>
    </row>
    <row r="141" spans="1:16" x14ac:dyDescent="0.35">
      <c r="A141" s="7"/>
      <c r="B141" s="7"/>
      <c r="C141" s="7"/>
      <c r="D141" s="19"/>
      <c r="E141" s="19"/>
      <c r="F141" s="15"/>
      <c r="G141" s="17"/>
      <c r="H141" s="109"/>
      <c r="I141" s="109"/>
      <c r="J141" s="70">
        <f t="shared" si="13"/>
        <v>0</v>
      </c>
      <c r="K141" s="70">
        <f t="shared" si="12"/>
        <v>0</v>
      </c>
      <c r="L141" s="93">
        <f t="shared" si="14"/>
        <v>0</v>
      </c>
      <c r="M141" s="18"/>
      <c r="N141" s="17">
        <f t="shared" si="15"/>
        <v>0</v>
      </c>
      <c r="O141" s="96">
        <f t="shared" si="16"/>
        <v>0</v>
      </c>
      <c r="P141" s="171"/>
    </row>
    <row r="142" spans="1:16" x14ac:dyDescent="0.35">
      <c r="A142" s="7"/>
      <c r="B142" s="7"/>
      <c r="C142" s="7"/>
      <c r="D142" s="19"/>
      <c r="E142" s="19"/>
      <c r="F142" s="15"/>
      <c r="G142" s="17"/>
      <c r="H142" s="109"/>
      <c r="I142" s="109"/>
      <c r="J142" s="70">
        <f t="shared" si="13"/>
        <v>0</v>
      </c>
      <c r="K142" s="70">
        <f t="shared" si="12"/>
        <v>0</v>
      </c>
      <c r="L142" s="93">
        <f t="shared" si="14"/>
        <v>0</v>
      </c>
      <c r="M142" s="18"/>
      <c r="N142" s="17">
        <f t="shared" si="15"/>
        <v>0</v>
      </c>
      <c r="O142" s="96">
        <f t="shared" si="16"/>
        <v>0</v>
      </c>
      <c r="P142" s="171"/>
    </row>
    <row r="143" spans="1:16" x14ac:dyDescent="0.35">
      <c r="A143" s="7"/>
      <c r="B143" s="7"/>
      <c r="C143" s="7"/>
      <c r="D143" s="19"/>
      <c r="E143" s="19"/>
      <c r="F143" s="15"/>
      <c r="G143" s="17"/>
      <c r="H143" s="109"/>
      <c r="I143" s="109"/>
      <c r="J143" s="70">
        <f t="shared" si="13"/>
        <v>0</v>
      </c>
      <c r="K143" s="70">
        <f t="shared" ref="K143:K202" si="17">G143-(H143+I143)</f>
        <v>0</v>
      </c>
      <c r="L143" s="93">
        <f t="shared" si="14"/>
        <v>0</v>
      </c>
      <c r="M143" s="18"/>
      <c r="N143" s="17">
        <f t="shared" si="15"/>
        <v>0</v>
      </c>
      <c r="O143" s="96">
        <f t="shared" si="16"/>
        <v>0</v>
      </c>
      <c r="P143" s="171"/>
    </row>
    <row r="144" spans="1:16" x14ac:dyDescent="0.35">
      <c r="A144" s="7"/>
      <c r="B144" s="7"/>
      <c r="C144" s="7"/>
      <c r="D144" s="19"/>
      <c r="E144" s="19"/>
      <c r="F144" s="15"/>
      <c r="G144" s="17"/>
      <c r="H144" s="109"/>
      <c r="I144" s="109"/>
      <c r="J144" s="70">
        <f t="shared" si="13"/>
        <v>0</v>
      </c>
      <c r="K144" s="70">
        <f t="shared" si="17"/>
        <v>0</v>
      </c>
      <c r="L144" s="93">
        <f t="shared" si="14"/>
        <v>0</v>
      </c>
      <c r="M144" s="18"/>
      <c r="N144" s="17">
        <f t="shared" si="15"/>
        <v>0</v>
      </c>
      <c r="O144" s="96">
        <f t="shared" si="16"/>
        <v>0</v>
      </c>
      <c r="P144" s="171"/>
    </row>
    <row r="145" spans="1:16" x14ac:dyDescent="0.35">
      <c r="A145" s="7"/>
      <c r="B145" s="7"/>
      <c r="C145" s="7"/>
      <c r="D145" s="19"/>
      <c r="E145" s="19"/>
      <c r="F145" s="15"/>
      <c r="G145" s="17"/>
      <c r="H145" s="109"/>
      <c r="I145" s="109"/>
      <c r="J145" s="70">
        <f t="shared" si="13"/>
        <v>0</v>
      </c>
      <c r="K145" s="70">
        <f t="shared" si="17"/>
        <v>0</v>
      </c>
      <c r="L145" s="93">
        <f t="shared" si="14"/>
        <v>0</v>
      </c>
      <c r="M145" s="18"/>
      <c r="N145" s="17">
        <f t="shared" si="15"/>
        <v>0</v>
      </c>
      <c r="O145" s="96">
        <f t="shared" si="16"/>
        <v>0</v>
      </c>
      <c r="P145" s="171"/>
    </row>
    <row r="146" spans="1:16" x14ac:dyDescent="0.35">
      <c r="A146" s="7"/>
      <c r="B146" s="7"/>
      <c r="C146" s="7"/>
      <c r="D146" s="19"/>
      <c r="E146" s="19"/>
      <c r="F146" s="15"/>
      <c r="G146" s="17"/>
      <c r="H146" s="109"/>
      <c r="I146" s="109"/>
      <c r="J146" s="70">
        <f t="shared" si="13"/>
        <v>0</v>
      </c>
      <c r="K146" s="70">
        <f t="shared" si="17"/>
        <v>0</v>
      </c>
      <c r="L146" s="93">
        <f t="shared" si="14"/>
        <v>0</v>
      </c>
      <c r="M146" s="18"/>
      <c r="N146" s="17">
        <f t="shared" si="15"/>
        <v>0</v>
      </c>
      <c r="O146" s="96">
        <f t="shared" si="16"/>
        <v>0</v>
      </c>
      <c r="P146" s="171"/>
    </row>
    <row r="147" spans="1:16" x14ac:dyDescent="0.35">
      <c r="A147" s="7"/>
      <c r="B147" s="7"/>
      <c r="C147" s="7"/>
      <c r="D147" s="19"/>
      <c r="E147" s="19"/>
      <c r="F147" s="15"/>
      <c r="G147" s="17"/>
      <c r="H147" s="109"/>
      <c r="I147" s="109"/>
      <c r="J147" s="70">
        <f t="shared" si="13"/>
        <v>0</v>
      </c>
      <c r="K147" s="70">
        <f t="shared" si="17"/>
        <v>0</v>
      </c>
      <c r="L147" s="93">
        <f t="shared" si="14"/>
        <v>0</v>
      </c>
      <c r="M147" s="18"/>
      <c r="N147" s="17">
        <f t="shared" si="15"/>
        <v>0</v>
      </c>
      <c r="O147" s="96">
        <f t="shared" si="16"/>
        <v>0</v>
      </c>
      <c r="P147" s="171"/>
    </row>
    <row r="148" spans="1:16" x14ac:dyDescent="0.35">
      <c r="A148" s="7"/>
      <c r="B148" s="7"/>
      <c r="C148" s="7"/>
      <c r="D148" s="19"/>
      <c r="E148" s="19"/>
      <c r="F148" s="15"/>
      <c r="G148" s="17"/>
      <c r="H148" s="109"/>
      <c r="I148" s="109"/>
      <c r="J148" s="70">
        <f t="shared" si="13"/>
        <v>0</v>
      </c>
      <c r="K148" s="70">
        <f t="shared" si="17"/>
        <v>0</v>
      </c>
      <c r="L148" s="93">
        <f t="shared" si="14"/>
        <v>0</v>
      </c>
      <c r="M148" s="18"/>
      <c r="N148" s="17">
        <f t="shared" si="15"/>
        <v>0</v>
      </c>
      <c r="O148" s="96">
        <f t="shared" si="16"/>
        <v>0</v>
      </c>
      <c r="P148" s="171"/>
    </row>
    <row r="149" spans="1:16" x14ac:dyDescent="0.35">
      <c r="A149" s="7"/>
      <c r="B149" s="7"/>
      <c r="C149" s="7"/>
      <c r="D149" s="19"/>
      <c r="E149" s="19"/>
      <c r="F149" s="15"/>
      <c r="G149" s="17"/>
      <c r="H149" s="109"/>
      <c r="I149" s="109"/>
      <c r="J149" s="70">
        <f t="shared" si="13"/>
        <v>0</v>
      </c>
      <c r="K149" s="70">
        <f t="shared" si="17"/>
        <v>0</v>
      </c>
      <c r="L149" s="93">
        <f t="shared" si="14"/>
        <v>0</v>
      </c>
      <c r="M149" s="18"/>
      <c r="N149" s="17">
        <f t="shared" si="15"/>
        <v>0</v>
      </c>
      <c r="O149" s="96">
        <f t="shared" si="16"/>
        <v>0</v>
      </c>
      <c r="P149" s="171"/>
    </row>
    <row r="150" spans="1:16" x14ac:dyDescent="0.35">
      <c r="A150" s="7"/>
      <c r="B150" s="7"/>
      <c r="C150" s="7"/>
      <c r="D150" s="19"/>
      <c r="E150" s="19"/>
      <c r="F150" s="15"/>
      <c r="G150" s="17"/>
      <c r="H150" s="109"/>
      <c r="I150" s="109"/>
      <c r="J150" s="70">
        <f t="shared" si="13"/>
        <v>0</v>
      </c>
      <c r="K150" s="70">
        <f t="shared" si="17"/>
        <v>0</v>
      </c>
      <c r="L150" s="93">
        <f t="shared" si="14"/>
        <v>0</v>
      </c>
      <c r="M150" s="18"/>
      <c r="N150" s="17">
        <f t="shared" si="15"/>
        <v>0</v>
      </c>
      <c r="O150" s="96">
        <f t="shared" si="16"/>
        <v>0</v>
      </c>
      <c r="P150" s="171"/>
    </row>
    <row r="151" spans="1:16" x14ac:dyDescent="0.35">
      <c r="A151" s="7"/>
      <c r="B151" s="7"/>
      <c r="C151" s="7"/>
      <c r="D151" s="19"/>
      <c r="E151" s="19"/>
      <c r="F151" s="15"/>
      <c r="G151" s="17"/>
      <c r="H151" s="109"/>
      <c r="I151" s="109"/>
      <c r="J151" s="70">
        <f t="shared" si="13"/>
        <v>0</v>
      </c>
      <c r="K151" s="70">
        <f t="shared" si="17"/>
        <v>0</v>
      </c>
      <c r="L151" s="93">
        <f t="shared" si="14"/>
        <v>0</v>
      </c>
      <c r="M151" s="18"/>
      <c r="N151" s="17">
        <f t="shared" si="15"/>
        <v>0</v>
      </c>
      <c r="O151" s="96">
        <f t="shared" si="16"/>
        <v>0</v>
      </c>
      <c r="P151" s="171"/>
    </row>
    <row r="152" spans="1:16" x14ac:dyDescent="0.35">
      <c r="A152" s="7"/>
      <c r="B152" s="7"/>
      <c r="C152" s="7"/>
      <c r="D152" s="19"/>
      <c r="E152" s="19"/>
      <c r="F152" s="15"/>
      <c r="G152" s="17"/>
      <c r="H152" s="109"/>
      <c r="I152" s="109"/>
      <c r="J152" s="70">
        <f t="shared" si="13"/>
        <v>0</v>
      </c>
      <c r="K152" s="70">
        <f t="shared" si="17"/>
        <v>0</v>
      </c>
      <c r="L152" s="93">
        <f t="shared" si="14"/>
        <v>0</v>
      </c>
      <c r="M152" s="18"/>
      <c r="N152" s="17">
        <f t="shared" si="15"/>
        <v>0</v>
      </c>
      <c r="O152" s="96">
        <f t="shared" si="16"/>
        <v>0</v>
      </c>
      <c r="P152" s="171"/>
    </row>
    <row r="153" spans="1:16" x14ac:dyDescent="0.35">
      <c r="A153" s="7"/>
      <c r="B153" s="7"/>
      <c r="C153" s="7"/>
      <c r="D153" s="19"/>
      <c r="E153" s="19"/>
      <c r="F153" s="15"/>
      <c r="G153" s="17"/>
      <c r="H153" s="109"/>
      <c r="I153" s="109"/>
      <c r="J153" s="70">
        <f t="shared" si="13"/>
        <v>0</v>
      </c>
      <c r="K153" s="70">
        <f t="shared" si="17"/>
        <v>0</v>
      </c>
      <c r="L153" s="93">
        <f t="shared" si="14"/>
        <v>0</v>
      </c>
      <c r="M153" s="18"/>
      <c r="N153" s="17">
        <f t="shared" si="15"/>
        <v>0</v>
      </c>
      <c r="O153" s="96">
        <f t="shared" si="16"/>
        <v>0</v>
      </c>
      <c r="P153" s="171"/>
    </row>
    <row r="154" spans="1:16" x14ac:dyDescent="0.35">
      <c r="A154" s="7"/>
      <c r="B154" s="7"/>
      <c r="C154" s="7"/>
      <c r="D154" s="19"/>
      <c r="E154" s="19"/>
      <c r="F154" s="15"/>
      <c r="G154" s="17"/>
      <c r="H154" s="109"/>
      <c r="I154" s="109"/>
      <c r="J154" s="70">
        <f t="shared" si="13"/>
        <v>0</v>
      </c>
      <c r="K154" s="70">
        <f t="shared" si="17"/>
        <v>0</v>
      </c>
      <c r="L154" s="93">
        <f t="shared" si="14"/>
        <v>0</v>
      </c>
      <c r="M154" s="18"/>
      <c r="N154" s="17">
        <f t="shared" si="15"/>
        <v>0</v>
      </c>
      <c r="O154" s="96">
        <f t="shared" si="16"/>
        <v>0</v>
      </c>
      <c r="P154" s="171"/>
    </row>
    <row r="155" spans="1:16" x14ac:dyDescent="0.35">
      <c r="A155" s="7"/>
      <c r="B155" s="7"/>
      <c r="C155" s="7"/>
      <c r="D155" s="19"/>
      <c r="E155" s="19"/>
      <c r="F155" s="15"/>
      <c r="G155" s="17"/>
      <c r="H155" s="109"/>
      <c r="I155" s="109"/>
      <c r="J155" s="70">
        <f t="shared" si="13"/>
        <v>0</v>
      </c>
      <c r="K155" s="70">
        <f t="shared" si="17"/>
        <v>0</v>
      </c>
      <c r="L155" s="93">
        <f t="shared" si="14"/>
        <v>0</v>
      </c>
      <c r="M155" s="18"/>
      <c r="N155" s="17">
        <f t="shared" si="15"/>
        <v>0</v>
      </c>
      <c r="O155" s="96">
        <f t="shared" si="16"/>
        <v>0</v>
      </c>
      <c r="P155" s="171"/>
    </row>
    <row r="156" spans="1:16" x14ac:dyDescent="0.35">
      <c r="A156" s="7"/>
      <c r="B156" s="7"/>
      <c r="C156" s="7"/>
      <c r="D156" s="19"/>
      <c r="E156" s="19"/>
      <c r="F156" s="15"/>
      <c r="G156" s="17"/>
      <c r="H156" s="109"/>
      <c r="I156" s="109"/>
      <c r="J156" s="70">
        <f t="shared" si="13"/>
        <v>0</v>
      </c>
      <c r="K156" s="70">
        <f t="shared" si="17"/>
        <v>0</v>
      </c>
      <c r="L156" s="93">
        <f t="shared" si="14"/>
        <v>0</v>
      </c>
      <c r="M156" s="18"/>
      <c r="N156" s="17">
        <f t="shared" si="15"/>
        <v>0</v>
      </c>
      <c r="O156" s="96">
        <f t="shared" si="16"/>
        <v>0</v>
      </c>
      <c r="P156" s="171"/>
    </row>
    <row r="157" spans="1:16" x14ac:dyDescent="0.35">
      <c r="A157" s="7"/>
      <c r="B157" s="7"/>
      <c r="C157" s="7"/>
      <c r="D157" s="19"/>
      <c r="E157" s="19"/>
      <c r="F157" s="15"/>
      <c r="G157" s="17"/>
      <c r="H157" s="109"/>
      <c r="I157" s="109"/>
      <c r="J157" s="70">
        <f t="shared" si="13"/>
        <v>0</v>
      </c>
      <c r="K157" s="70">
        <f t="shared" si="17"/>
        <v>0</v>
      </c>
      <c r="L157" s="93">
        <f t="shared" si="14"/>
        <v>0</v>
      </c>
      <c r="M157" s="18"/>
      <c r="N157" s="17">
        <f t="shared" si="15"/>
        <v>0</v>
      </c>
      <c r="O157" s="96">
        <f t="shared" si="16"/>
        <v>0</v>
      </c>
      <c r="P157" s="171"/>
    </row>
    <row r="158" spans="1:16" x14ac:dyDescent="0.35">
      <c r="A158" s="7"/>
      <c r="B158" s="7"/>
      <c r="C158" s="7"/>
      <c r="D158" s="19"/>
      <c r="E158" s="19"/>
      <c r="F158" s="15"/>
      <c r="G158" s="17"/>
      <c r="H158" s="109"/>
      <c r="I158" s="109"/>
      <c r="J158" s="70">
        <f t="shared" si="13"/>
        <v>0</v>
      </c>
      <c r="K158" s="70">
        <f t="shared" si="17"/>
        <v>0</v>
      </c>
      <c r="L158" s="93">
        <f t="shared" si="14"/>
        <v>0</v>
      </c>
      <c r="M158" s="18"/>
      <c r="N158" s="17">
        <f t="shared" si="15"/>
        <v>0</v>
      </c>
      <c r="O158" s="96">
        <f t="shared" si="16"/>
        <v>0</v>
      </c>
      <c r="P158" s="171"/>
    </row>
    <row r="159" spans="1:16" x14ac:dyDescent="0.35">
      <c r="A159" s="7"/>
      <c r="B159" s="7"/>
      <c r="C159" s="7"/>
      <c r="D159" s="19"/>
      <c r="E159" s="19"/>
      <c r="F159" s="15"/>
      <c r="G159" s="17"/>
      <c r="H159" s="109"/>
      <c r="I159" s="109"/>
      <c r="J159" s="70">
        <f t="shared" si="13"/>
        <v>0</v>
      </c>
      <c r="K159" s="70">
        <f t="shared" si="17"/>
        <v>0</v>
      </c>
      <c r="L159" s="93">
        <f t="shared" si="14"/>
        <v>0</v>
      </c>
      <c r="M159" s="18"/>
      <c r="N159" s="17">
        <f t="shared" si="15"/>
        <v>0</v>
      </c>
      <c r="O159" s="96">
        <f t="shared" si="16"/>
        <v>0</v>
      </c>
      <c r="P159" s="171"/>
    </row>
    <row r="160" spans="1:16" x14ac:dyDescent="0.35">
      <c r="A160" s="7"/>
      <c r="B160" s="7"/>
      <c r="C160" s="7"/>
      <c r="D160" s="19"/>
      <c r="E160" s="19"/>
      <c r="F160" s="15"/>
      <c r="G160" s="17"/>
      <c r="H160" s="109"/>
      <c r="I160" s="109"/>
      <c r="J160" s="70">
        <f t="shared" si="13"/>
        <v>0</v>
      </c>
      <c r="K160" s="70">
        <f t="shared" si="17"/>
        <v>0</v>
      </c>
      <c r="L160" s="93">
        <f t="shared" si="14"/>
        <v>0</v>
      </c>
      <c r="M160" s="18"/>
      <c r="N160" s="17">
        <f t="shared" si="15"/>
        <v>0</v>
      </c>
      <c r="O160" s="96">
        <f t="shared" si="16"/>
        <v>0</v>
      </c>
      <c r="P160" s="171"/>
    </row>
    <row r="161" spans="1:16" x14ac:dyDescent="0.35">
      <c r="A161" s="7"/>
      <c r="B161" s="7"/>
      <c r="C161" s="7"/>
      <c r="D161" s="19"/>
      <c r="E161" s="19"/>
      <c r="F161" s="15"/>
      <c r="G161" s="17"/>
      <c r="H161" s="109"/>
      <c r="I161" s="109"/>
      <c r="J161" s="70">
        <f t="shared" si="13"/>
        <v>0</v>
      </c>
      <c r="K161" s="70">
        <f t="shared" si="17"/>
        <v>0</v>
      </c>
      <c r="L161" s="93">
        <f t="shared" si="14"/>
        <v>0</v>
      </c>
      <c r="M161" s="18"/>
      <c r="N161" s="17">
        <f t="shared" si="15"/>
        <v>0</v>
      </c>
      <c r="O161" s="96">
        <f t="shared" si="16"/>
        <v>0</v>
      </c>
      <c r="P161" s="171"/>
    </row>
    <row r="162" spans="1:16" x14ac:dyDescent="0.35">
      <c r="A162" s="7"/>
      <c r="B162" s="7"/>
      <c r="C162" s="7"/>
      <c r="D162" s="19"/>
      <c r="E162" s="19"/>
      <c r="F162" s="15"/>
      <c r="G162" s="17"/>
      <c r="H162" s="109"/>
      <c r="I162" s="109"/>
      <c r="J162" s="70">
        <f t="shared" si="13"/>
        <v>0</v>
      </c>
      <c r="K162" s="70">
        <f t="shared" si="17"/>
        <v>0</v>
      </c>
      <c r="L162" s="93">
        <f t="shared" si="14"/>
        <v>0</v>
      </c>
      <c r="M162" s="18"/>
      <c r="N162" s="17">
        <f t="shared" si="15"/>
        <v>0</v>
      </c>
      <c r="O162" s="96">
        <f t="shared" si="16"/>
        <v>0</v>
      </c>
      <c r="P162" s="171"/>
    </row>
    <row r="163" spans="1:16" x14ac:dyDescent="0.35">
      <c r="A163" s="7"/>
      <c r="B163" s="7"/>
      <c r="C163" s="7"/>
      <c r="D163" s="19"/>
      <c r="E163" s="19"/>
      <c r="F163" s="15"/>
      <c r="G163" s="17"/>
      <c r="H163" s="109"/>
      <c r="I163" s="109"/>
      <c r="J163" s="70">
        <f t="shared" si="13"/>
        <v>0</v>
      </c>
      <c r="K163" s="70">
        <f t="shared" si="17"/>
        <v>0</v>
      </c>
      <c r="L163" s="93">
        <f t="shared" si="14"/>
        <v>0</v>
      </c>
      <c r="M163" s="18"/>
      <c r="N163" s="17">
        <f t="shared" si="15"/>
        <v>0</v>
      </c>
      <c r="O163" s="96">
        <f t="shared" si="16"/>
        <v>0</v>
      </c>
      <c r="P163" s="171"/>
    </row>
    <row r="164" spans="1:16" x14ac:dyDescent="0.35">
      <c r="A164" s="7"/>
      <c r="B164" s="7"/>
      <c r="C164" s="7"/>
      <c r="D164" s="19"/>
      <c r="E164" s="19"/>
      <c r="F164" s="15"/>
      <c r="G164" s="17"/>
      <c r="H164" s="109"/>
      <c r="I164" s="109"/>
      <c r="J164" s="70">
        <f t="shared" si="13"/>
        <v>0</v>
      </c>
      <c r="K164" s="70">
        <f t="shared" si="17"/>
        <v>0</v>
      </c>
      <c r="L164" s="93">
        <f t="shared" si="14"/>
        <v>0</v>
      </c>
      <c r="M164" s="18"/>
      <c r="N164" s="17">
        <f t="shared" si="15"/>
        <v>0</v>
      </c>
      <c r="O164" s="96">
        <f t="shared" si="16"/>
        <v>0</v>
      </c>
      <c r="P164" s="171"/>
    </row>
    <row r="165" spans="1:16" x14ac:dyDescent="0.35">
      <c r="A165" s="7"/>
      <c r="B165" s="7"/>
      <c r="C165" s="7"/>
      <c r="D165" s="19"/>
      <c r="E165" s="19"/>
      <c r="F165" s="15"/>
      <c r="G165" s="17"/>
      <c r="H165" s="109"/>
      <c r="I165" s="109"/>
      <c r="J165" s="70">
        <f t="shared" si="13"/>
        <v>0</v>
      </c>
      <c r="K165" s="70">
        <f t="shared" si="17"/>
        <v>0</v>
      </c>
      <c r="L165" s="93">
        <f t="shared" si="14"/>
        <v>0</v>
      </c>
      <c r="M165" s="18"/>
      <c r="N165" s="17">
        <f t="shared" si="15"/>
        <v>0</v>
      </c>
      <c r="O165" s="96">
        <f t="shared" si="16"/>
        <v>0</v>
      </c>
      <c r="P165" s="171"/>
    </row>
    <row r="166" spans="1:16" x14ac:dyDescent="0.35">
      <c r="A166" s="7"/>
      <c r="B166" s="7"/>
      <c r="C166" s="7"/>
      <c r="D166" s="19"/>
      <c r="E166" s="19"/>
      <c r="F166" s="15"/>
      <c r="G166" s="17"/>
      <c r="H166" s="109"/>
      <c r="I166" s="109"/>
      <c r="J166" s="70">
        <f t="shared" si="13"/>
        <v>0</v>
      </c>
      <c r="K166" s="70">
        <f t="shared" si="17"/>
        <v>0</v>
      </c>
      <c r="L166" s="93">
        <f t="shared" si="14"/>
        <v>0</v>
      </c>
      <c r="M166" s="18"/>
      <c r="N166" s="17">
        <f t="shared" si="15"/>
        <v>0</v>
      </c>
      <c r="O166" s="96">
        <f t="shared" si="16"/>
        <v>0</v>
      </c>
      <c r="P166" s="171"/>
    </row>
    <row r="167" spans="1:16" x14ac:dyDescent="0.35">
      <c r="A167" s="7"/>
      <c r="B167" s="7"/>
      <c r="C167" s="7"/>
      <c r="D167" s="19"/>
      <c r="E167" s="19"/>
      <c r="F167" s="15"/>
      <c r="G167" s="17"/>
      <c r="H167" s="109"/>
      <c r="I167" s="109"/>
      <c r="J167" s="70">
        <f t="shared" si="13"/>
        <v>0</v>
      </c>
      <c r="K167" s="70">
        <f t="shared" si="17"/>
        <v>0</v>
      </c>
      <c r="L167" s="93">
        <f t="shared" si="14"/>
        <v>0</v>
      </c>
      <c r="M167" s="18"/>
      <c r="N167" s="17">
        <f t="shared" si="15"/>
        <v>0</v>
      </c>
      <c r="O167" s="96">
        <f t="shared" si="16"/>
        <v>0</v>
      </c>
      <c r="P167" s="171"/>
    </row>
    <row r="168" spans="1:16" x14ac:dyDescent="0.35">
      <c r="A168" s="7"/>
      <c r="B168" s="7"/>
      <c r="C168" s="7"/>
      <c r="D168" s="19"/>
      <c r="E168" s="19"/>
      <c r="F168" s="15"/>
      <c r="G168" s="17"/>
      <c r="H168" s="109"/>
      <c r="I168" s="109"/>
      <c r="J168" s="70">
        <f t="shared" si="13"/>
        <v>0</v>
      </c>
      <c r="K168" s="70">
        <f t="shared" si="17"/>
        <v>0</v>
      </c>
      <c r="L168" s="93">
        <f t="shared" si="14"/>
        <v>0</v>
      </c>
      <c r="M168" s="18"/>
      <c r="N168" s="17">
        <f t="shared" si="15"/>
        <v>0</v>
      </c>
      <c r="O168" s="96">
        <f t="shared" si="16"/>
        <v>0</v>
      </c>
      <c r="P168" s="171"/>
    </row>
    <row r="169" spans="1:16" x14ac:dyDescent="0.35">
      <c r="A169" s="7"/>
      <c r="B169" s="7"/>
      <c r="C169" s="7"/>
      <c r="D169" s="19"/>
      <c r="E169" s="19"/>
      <c r="F169" s="15"/>
      <c r="G169" s="17"/>
      <c r="H169" s="109"/>
      <c r="I169" s="109"/>
      <c r="J169" s="70">
        <f t="shared" si="13"/>
        <v>0</v>
      </c>
      <c r="K169" s="70">
        <f t="shared" si="17"/>
        <v>0</v>
      </c>
      <c r="L169" s="93">
        <f t="shared" si="14"/>
        <v>0</v>
      </c>
      <c r="M169" s="18"/>
      <c r="N169" s="17">
        <f t="shared" si="15"/>
        <v>0</v>
      </c>
      <c r="O169" s="96">
        <f t="shared" si="16"/>
        <v>0</v>
      </c>
      <c r="P169" s="171"/>
    </row>
    <row r="170" spans="1:16" x14ac:dyDescent="0.35">
      <c r="A170" s="7"/>
      <c r="B170" s="7"/>
      <c r="C170" s="7"/>
      <c r="D170" s="19"/>
      <c r="E170" s="19"/>
      <c r="F170" s="15"/>
      <c r="G170" s="17"/>
      <c r="H170" s="109"/>
      <c r="I170" s="109"/>
      <c r="J170" s="70">
        <f t="shared" si="13"/>
        <v>0</v>
      </c>
      <c r="K170" s="70">
        <f t="shared" si="17"/>
        <v>0</v>
      </c>
      <c r="L170" s="93">
        <f t="shared" si="14"/>
        <v>0</v>
      </c>
      <c r="M170" s="18"/>
      <c r="N170" s="17">
        <f t="shared" si="15"/>
        <v>0</v>
      </c>
      <c r="O170" s="96">
        <f t="shared" si="16"/>
        <v>0</v>
      </c>
      <c r="P170" s="171"/>
    </row>
    <row r="171" spans="1:16" x14ac:dyDescent="0.35">
      <c r="A171" s="7"/>
      <c r="B171" s="7"/>
      <c r="C171" s="7"/>
      <c r="D171" s="19"/>
      <c r="E171" s="19"/>
      <c r="F171" s="15"/>
      <c r="G171" s="17"/>
      <c r="H171" s="109"/>
      <c r="I171" s="109"/>
      <c r="J171" s="70">
        <f t="shared" si="13"/>
        <v>0</v>
      </c>
      <c r="K171" s="70">
        <f t="shared" si="17"/>
        <v>0</v>
      </c>
      <c r="L171" s="93">
        <f t="shared" si="14"/>
        <v>0</v>
      </c>
      <c r="M171" s="18"/>
      <c r="N171" s="17">
        <f t="shared" si="15"/>
        <v>0</v>
      </c>
      <c r="O171" s="96">
        <f t="shared" si="16"/>
        <v>0</v>
      </c>
      <c r="P171" s="171"/>
    </row>
    <row r="172" spans="1:16" x14ac:dyDescent="0.35">
      <c r="A172" s="7"/>
      <c r="B172" s="7"/>
      <c r="C172" s="7"/>
      <c r="D172" s="19"/>
      <c r="E172" s="19"/>
      <c r="F172" s="15"/>
      <c r="G172" s="17"/>
      <c r="H172" s="109"/>
      <c r="I172" s="109"/>
      <c r="J172" s="70">
        <f t="shared" si="13"/>
        <v>0</v>
      </c>
      <c r="K172" s="70">
        <f t="shared" si="17"/>
        <v>0</v>
      </c>
      <c r="L172" s="93">
        <f t="shared" si="14"/>
        <v>0</v>
      </c>
      <c r="M172" s="18"/>
      <c r="N172" s="17">
        <f t="shared" si="15"/>
        <v>0</v>
      </c>
      <c r="O172" s="96">
        <f t="shared" si="16"/>
        <v>0</v>
      </c>
      <c r="P172" s="171"/>
    </row>
    <row r="173" spans="1:16" x14ac:dyDescent="0.35">
      <c r="A173" s="7"/>
      <c r="B173" s="7"/>
      <c r="C173" s="7"/>
      <c r="D173" s="19"/>
      <c r="E173" s="19"/>
      <c r="F173" s="15"/>
      <c r="G173" s="17"/>
      <c r="H173" s="109"/>
      <c r="I173" s="109"/>
      <c r="J173" s="70">
        <f t="shared" si="13"/>
        <v>0</v>
      </c>
      <c r="K173" s="70">
        <f t="shared" si="17"/>
        <v>0</v>
      </c>
      <c r="L173" s="93">
        <f t="shared" si="14"/>
        <v>0</v>
      </c>
      <c r="M173" s="18"/>
      <c r="N173" s="17">
        <f t="shared" si="15"/>
        <v>0</v>
      </c>
      <c r="O173" s="96">
        <f t="shared" si="16"/>
        <v>0</v>
      </c>
      <c r="P173" s="171"/>
    </row>
    <row r="174" spans="1:16" x14ac:dyDescent="0.35">
      <c r="A174" s="7"/>
      <c r="B174" s="7"/>
      <c r="C174" s="7"/>
      <c r="D174" s="19"/>
      <c r="E174" s="19"/>
      <c r="F174" s="15"/>
      <c r="G174" s="17"/>
      <c r="H174" s="109"/>
      <c r="I174" s="109"/>
      <c r="J174" s="70">
        <f t="shared" si="13"/>
        <v>0</v>
      </c>
      <c r="K174" s="70">
        <f t="shared" si="17"/>
        <v>0</v>
      </c>
      <c r="L174" s="93">
        <f t="shared" si="14"/>
        <v>0</v>
      </c>
      <c r="M174" s="18"/>
      <c r="N174" s="17">
        <f t="shared" si="15"/>
        <v>0</v>
      </c>
      <c r="O174" s="96">
        <f t="shared" si="16"/>
        <v>0</v>
      </c>
      <c r="P174" s="171"/>
    </row>
    <row r="175" spans="1:16" x14ac:dyDescent="0.35">
      <c r="A175" s="7"/>
      <c r="B175" s="7"/>
      <c r="C175" s="7"/>
      <c r="D175" s="19"/>
      <c r="E175" s="19"/>
      <c r="F175" s="15"/>
      <c r="G175" s="17"/>
      <c r="H175" s="109"/>
      <c r="I175" s="109"/>
      <c r="J175" s="70">
        <f t="shared" si="13"/>
        <v>0</v>
      </c>
      <c r="K175" s="70">
        <f t="shared" si="17"/>
        <v>0</v>
      </c>
      <c r="L175" s="93">
        <f t="shared" si="14"/>
        <v>0</v>
      </c>
      <c r="M175" s="18"/>
      <c r="N175" s="17">
        <f t="shared" si="15"/>
        <v>0</v>
      </c>
      <c r="O175" s="96">
        <f t="shared" si="16"/>
        <v>0</v>
      </c>
      <c r="P175" s="171"/>
    </row>
    <row r="176" spans="1:16" x14ac:dyDescent="0.35">
      <c r="A176" s="7"/>
      <c r="B176" s="7"/>
      <c r="C176" s="7"/>
      <c r="D176" s="19"/>
      <c r="E176" s="19"/>
      <c r="F176" s="15"/>
      <c r="G176" s="17"/>
      <c r="H176" s="109"/>
      <c r="I176" s="109"/>
      <c r="J176" s="70">
        <f t="shared" si="13"/>
        <v>0</v>
      </c>
      <c r="K176" s="70">
        <f t="shared" si="17"/>
        <v>0</v>
      </c>
      <c r="L176" s="93">
        <f t="shared" si="14"/>
        <v>0</v>
      </c>
      <c r="M176" s="18"/>
      <c r="N176" s="17">
        <f t="shared" si="15"/>
        <v>0</v>
      </c>
      <c r="O176" s="96">
        <f t="shared" si="16"/>
        <v>0</v>
      </c>
      <c r="P176" s="171"/>
    </row>
    <row r="177" spans="1:16" x14ac:dyDescent="0.35">
      <c r="A177" s="7"/>
      <c r="B177" s="7"/>
      <c r="C177" s="7"/>
      <c r="D177" s="19"/>
      <c r="E177" s="19"/>
      <c r="F177" s="15"/>
      <c r="G177" s="17"/>
      <c r="H177" s="109"/>
      <c r="I177" s="109"/>
      <c r="J177" s="70">
        <f t="shared" si="13"/>
        <v>0</v>
      </c>
      <c r="K177" s="70">
        <f t="shared" si="17"/>
        <v>0</v>
      </c>
      <c r="L177" s="93">
        <f t="shared" si="14"/>
        <v>0</v>
      </c>
      <c r="M177" s="18"/>
      <c r="N177" s="17">
        <f t="shared" si="15"/>
        <v>0</v>
      </c>
      <c r="O177" s="96">
        <f t="shared" si="16"/>
        <v>0</v>
      </c>
      <c r="P177" s="171"/>
    </row>
    <row r="178" spans="1:16" x14ac:dyDescent="0.35">
      <c r="A178" s="7"/>
      <c r="B178" s="7"/>
      <c r="C178" s="7"/>
      <c r="D178" s="19"/>
      <c r="E178" s="19"/>
      <c r="F178" s="15"/>
      <c r="G178" s="17"/>
      <c r="H178" s="109"/>
      <c r="I178" s="109"/>
      <c r="J178" s="70">
        <f t="shared" si="13"/>
        <v>0</v>
      </c>
      <c r="K178" s="70">
        <f t="shared" si="17"/>
        <v>0</v>
      </c>
      <c r="L178" s="93">
        <f t="shared" si="14"/>
        <v>0</v>
      </c>
      <c r="M178" s="18"/>
      <c r="N178" s="17">
        <f t="shared" si="15"/>
        <v>0</v>
      </c>
      <c r="O178" s="96">
        <f t="shared" si="16"/>
        <v>0</v>
      </c>
      <c r="P178" s="171"/>
    </row>
    <row r="179" spans="1:16" x14ac:dyDescent="0.35">
      <c r="A179" s="7"/>
      <c r="B179" s="7"/>
      <c r="C179" s="7"/>
      <c r="D179" s="19"/>
      <c r="E179" s="19"/>
      <c r="F179" s="15"/>
      <c r="G179" s="17"/>
      <c r="H179" s="109"/>
      <c r="I179" s="109"/>
      <c r="J179" s="70">
        <f t="shared" si="13"/>
        <v>0</v>
      </c>
      <c r="K179" s="70">
        <f t="shared" si="17"/>
        <v>0</v>
      </c>
      <c r="L179" s="93">
        <f t="shared" si="14"/>
        <v>0</v>
      </c>
      <c r="M179" s="18"/>
      <c r="N179" s="17">
        <f t="shared" si="15"/>
        <v>0</v>
      </c>
      <c r="O179" s="96">
        <f t="shared" si="16"/>
        <v>0</v>
      </c>
      <c r="P179" s="171"/>
    </row>
    <row r="180" spans="1:16" x14ac:dyDescent="0.35">
      <c r="A180" s="7"/>
      <c r="B180" s="7"/>
      <c r="C180" s="7"/>
      <c r="D180" s="19"/>
      <c r="E180" s="19"/>
      <c r="F180" s="15"/>
      <c r="G180" s="17"/>
      <c r="H180" s="109"/>
      <c r="I180" s="109"/>
      <c r="J180" s="70">
        <f t="shared" si="13"/>
        <v>0</v>
      </c>
      <c r="K180" s="70">
        <f t="shared" si="17"/>
        <v>0</v>
      </c>
      <c r="L180" s="93">
        <f t="shared" si="14"/>
        <v>0</v>
      </c>
      <c r="M180" s="18"/>
      <c r="N180" s="17">
        <f t="shared" si="15"/>
        <v>0</v>
      </c>
      <c r="O180" s="96">
        <f t="shared" si="16"/>
        <v>0</v>
      </c>
      <c r="P180" s="171"/>
    </row>
    <row r="181" spans="1:16" x14ac:dyDescent="0.35">
      <c r="A181" s="7"/>
      <c r="B181" s="7"/>
      <c r="C181" s="7"/>
      <c r="D181" s="19"/>
      <c r="E181" s="19"/>
      <c r="F181" s="15"/>
      <c r="G181" s="17"/>
      <c r="H181" s="109"/>
      <c r="I181" s="109"/>
      <c r="J181" s="70">
        <f t="shared" si="13"/>
        <v>0</v>
      </c>
      <c r="K181" s="70">
        <f t="shared" si="17"/>
        <v>0</v>
      </c>
      <c r="L181" s="93">
        <f t="shared" si="14"/>
        <v>0</v>
      </c>
      <c r="M181" s="18"/>
      <c r="N181" s="17">
        <f t="shared" si="15"/>
        <v>0</v>
      </c>
      <c r="O181" s="96">
        <f t="shared" si="16"/>
        <v>0</v>
      </c>
      <c r="P181" s="171"/>
    </row>
    <row r="182" spans="1:16" x14ac:dyDescent="0.35">
      <c r="A182" s="7"/>
      <c r="B182" s="7"/>
      <c r="C182" s="7"/>
      <c r="D182" s="19"/>
      <c r="E182" s="19"/>
      <c r="F182" s="15"/>
      <c r="G182" s="17"/>
      <c r="H182" s="109"/>
      <c r="I182" s="109"/>
      <c r="J182" s="70">
        <f t="shared" si="13"/>
        <v>0</v>
      </c>
      <c r="K182" s="70">
        <f t="shared" si="17"/>
        <v>0</v>
      </c>
      <c r="L182" s="93">
        <f t="shared" si="14"/>
        <v>0</v>
      </c>
      <c r="M182" s="18"/>
      <c r="N182" s="17">
        <f t="shared" si="15"/>
        <v>0</v>
      </c>
      <c r="O182" s="96">
        <f t="shared" si="16"/>
        <v>0</v>
      </c>
      <c r="P182" s="171"/>
    </row>
    <row r="183" spans="1:16" x14ac:dyDescent="0.35">
      <c r="A183" s="7"/>
      <c r="B183" s="7"/>
      <c r="C183" s="7"/>
      <c r="D183" s="19"/>
      <c r="E183" s="19"/>
      <c r="F183" s="15"/>
      <c r="G183" s="17"/>
      <c r="H183" s="109"/>
      <c r="I183" s="109"/>
      <c r="J183" s="70">
        <f t="shared" si="13"/>
        <v>0</v>
      </c>
      <c r="K183" s="70">
        <f t="shared" si="17"/>
        <v>0</v>
      </c>
      <c r="L183" s="93">
        <f t="shared" si="14"/>
        <v>0</v>
      </c>
      <c r="M183" s="18"/>
      <c r="N183" s="17">
        <f t="shared" si="15"/>
        <v>0</v>
      </c>
      <c r="O183" s="96">
        <f t="shared" si="16"/>
        <v>0</v>
      </c>
      <c r="P183" s="171"/>
    </row>
    <row r="184" spans="1:16" x14ac:dyDescent="0.35">
      <c r="A184" s="7"/>
      <c r="B184" s="7"/>
      <c r="C184" s="7"/>
      <c r="D184" s="19"/>
      <c r="E184" s="19"/>
      <c r="F184" s="15"/>
      <c r="G184" s="17"/>
      <c r="H184" s="109"/>
      <c r="I184" s="109"/>
      <c r="J184" s="70">
        <f t="shared" si="13"/>
        <v>0</v>
      </c>
      <c r="K184" s="70">
        <f t="shared" si="17"/>
        <v>0</v>
      </c>
      <c r="L184" s="93">
        <f t="shared" si="14"/>
        <v>0</v>
      </c>
      <c r="M184" s="18"/>
      <c r="N184" s="17">
        <f t="shared" si="15"/>
        <v>0</v>
      </c>
      <c r="O184" s="96">
        <f t="shared" si="16"/>
        <v>0</v>
      </c>
      <c r="P184" s="171"/>
    </row>
    <row r="185" spans="1:16" x14ac:dyDescent="0.35">
      <c r="A185" s="7"/>
      <c r="B185" s="7"/>
      <c r="C185" s="7"/>
      <c r="D185" s="19"/>
      <c r="E185" s="19"/>
      <c r="F185" s="15"/>
      <c r="G185" s="17"/>
      <c r="H185" s="109"/>
      <c r="I185" s="109"/>
      <c r="J185" s="70">
        <f t="shared" si="13"/>
        <v>0</v>
      </c>
      <c r="K185" s="70">
        <f t="shared" si="17"/>
        <v>0</v>
      </c>
      <c r="L185" s="93">
        <f t="shared" si="14"/>
        <v>0</v>
      </c>
      <c r="M185" s="18"/>
      <c r="N185" s="17">
        <f t="shared" si="15"/>
        <v>0</v>
      </c>
      <c r="O185" s="96">
        <f t="shared" si="16"/>
        <v>0</v>
      </c>
      <c r="P185" s="171"/>
    </row>
    <row r="186" spans="1:16" x14ac:dyDescent="0.35">
      <c r="A186" s="7"/>
      <c r="B186" s="7"/>
      <c r="C186" s="7"/>
      <c r="D186" s="19"/>
      <c r="E186" s="19"/>
      <c r="F186" s="15"/>
      <c r="G186" s="17"/>
      <c r="H186" s="109"/>
      <c r="I186" s="109"/>
      <c r="J186" s="70">
        <f t="shared" si="13"/>
        <v>0</v>
      </c>
      <c r="K186" s="70">
        <f t="shared" si="17"/>
        <v>0</v>
      </c>
      <c r="L186" s="93">
        <f t="shared" si="14"/>
        <v>0</v>
      </c>
      <c r="M186" s="18"/>
      <c r="N186" s="17">
        <f t="shared" si="15"/>
        <v>0</v>
      </c>
      <c r="O186" s="96">
        <f t="shared" si="16"/>
        <v>0</v>
      </c>
      <c r="P186" s="171"/>
    </row>
    <row r="187" spans="1:16" x14ac:dyDescent="0.35">
      <c r="A187" s="7"/>
      <c r="B187" s="7"/>
      <c r="C187" s="7"/>
      <c r="D187" s="19"/>
      <c r="E187" s="19"/>
      <c r="F187" s="15"/>
      <c r="G187" s="17"/>
      <c r="H187" s="109"/>
      <c r="I187" s="109"/>
      <c r="J187" s="70">
        <f t="shared" si="13"/>
        <v>0</v>
      </c>
      <c r="K187" s="70">
        <f t="shared" si="17"/>
        <v>0</v>
      </c>
      <c r="L187" s="93">
        <f t="shared" si="14"/>
        <v>0</v>
      </c>
      <c r="M187" s="18"/>
      <c r="N187" s="17">
        <f t="shared" si="15"/>
        <v>0</v>
      </c>
      <c r="O187" s="96">
        <f t="shared" si="16"/>
        <v>0</v>
      </c>
      <c r="P187" s="171"/>
    </row>
    <row r="188" spans="1:16" x14ac:dyDescent="0.35">
      <c r="A188" s="7"/>
      <c r="B188" s="7"/>
      <c r="C188" s="7"/>
      <c r="D188" s="19"/>
      <c r="E188" s="19"/>
      <c r="F188" s="15"/>
      <c r="G188" s="17"/>
      <c r="H188" s="109"/>
      <c r="I188" s="109"/>
      <c r="J188" s="70">
        <f t="shared" si="13"/>
        <v>0</v>
      </c>
      <c r="K188" s="70">
        <f t="shared" si="17"/>
        <v>0</v>
      </c>
      <c r="L188" s="93">
        <f t="shared" si="14"/>
        <v>0</v>
      </c>
      <c r="M188" s="18"/>
      <c r="N188" s="17">
        <f t="shared" si="15"/>
        <v>0</v>
      </c>
      <c r="O188" s="96">
        <f t="shared" si="16"/>
        <v>0</v>
      </c>
      <c r="P188" s="171"/>
    </row>
    <row r="189" spans="1:16" x14ac:dyDescent="0.35">
      <c r="A189" s="7"/>
      <c r="B189" s="7"/>
      <c r="C189" s="7"/>
      <c r="D189" s="19"/>
      <c r="E189" s="19"/>
      <c r="F189" s="15"/>
      <c r="G189" s="17"/>
      <c r="H189" s="109"/>
      <c r="I189" s="109"/>
      <c r="J189" s="70">
        <f t="shared" si="13"/>
        <v>0</v>
      </c>
      <c r="K189" s="70">
        <f t="shared" si="17"/>
        <v>0</v>
      </c>
      <c r="L189" s="93">
        <f t="shared" si="14"/>
        <v>0</v>
      </c>
      <c r="M189" s="18"/>
      <c r="N189" s="17">
        <f t="shared" si="15"/>
        <v>0</v>
      </c>
      <c r="O189" s="96">
        <f t="shared" si="16"/>
        <v>0</v>
      </c>
      <c r="P189" s="171"/>
    </row>
    <row r="190" spans="1:16" x14ac:dyDescent="0.35">
      <c r="A190" s="7"/>
      <c r="B190" s="7"/>
      <c r="C190" s="7"/>
      <c r="D190" s="19"/>
      <c r="E190" s="19"/>
      <c r="F190" s="15"/>
      <c r="G190" s="17"/>
      <c r="H190" s="109"/>
      <c r="I190" s="109"/>
      <c r="J190" s="70">
        <f t="shared" si="13"/>
        <v>0</v>
      </c>
      <c r="K190" s="70">
        <f t="shared" si="17"/>
        <v>0</v>
      </c>
      <c r="L190" s="93">
        <f t="shared" si="14"/>
        <v>0</v>
      </c>
      <c r="M190" s="18"/>
      <c r="N190" s="17">
        <f t="shared" si="15"/>
        <v>0</v>
      </c>
      <c r="O190" s="96">
        <f t="shared" si="16"/>
        <v>0</v>
      </c>
      <c r="P190" s="171"/>
    </row>
    <row r="191" spans="1:16" x14ac:dyDescent="0.35">
      <c r="A191" s="7"/>
      <c r="B191" s="7"/>
      <c r="C191" s="7"/>
      <c r="D191" s="19"/>
      <c r="E191" s="19"/>
      <c r="F191" s="15"/>
      <c r="G191" s="17"/>
      <c r="H191" s="109"/>
      <c r="I191" s="109"/>
      <c r="J191" s="70">
        <f t="shared" si="13"/>
        <v>0</v>
      </c>
      <c r="K191" s="70">
        <f t="shared" si="17"/>
        <v>0</v>
      </c>
      <c r="L191" s="93">
        <f t="shared" si="14"/>
        <v>0</v>
      </c>
      <c r="M191" s="18"/>
      <c r="N191" s="17">
        <f t="shared" si="15"/>
        <v>0</v>
      </c>
      <c r="O191" s="96">
        <f t="shared" si="16"/>
        <v>0</v>
      </c>
      <c r="P191" s="171"/>
    </row>
    <row r="192" spans="1:16" x14ac:dyDescent="0.35">
      <c r="A192" s="7"/>
      <c r="B192" s="7"/>
      <c r="C192" s="7"/>
      <c r="D192" s="19"/>
      <c r="E192" s="19"/>
      <c r="F192" s="15"/>
      <c r="G192" s="17"/>
      <c r="H192" s="109"/>
      <c r="I192" s="109"/>
      <c r="J192" s="70">
        <f t="shared" si="13"/>
        <v>0</v>
      </c>
      <c r="K192" s="70">
        <f t="shared" si="17"/>
        <v>0</v>
      </c>
      <c r="L192" s="93">
        <f t="shared" si="14"/>
        <v>0</v>
      </c>
      <c r="M192" s="18"/>
      <c r="N192" s="17">
        <f t="shared" si="15"/>
        <v>0</v>
      </c>
      <c r="O192" s="96">
        <f t="shared" si="16"/>
        <v>0</v>
      </c>
      <c r="P192" s="171"/>
    </row>
    <row r="193" spans="1:16" x14ac:dyDescent="0.35">
      <c r="A193" s="7"/>
      <c r="B193" s="7"/>
      <c r="C193" s="7"/>
      <c r="D193" s="19"/>
      <c r="E193" s="19"/>
      <c r="F193" s="15"/>
      <c r="G193" s="17"/>
      <c r="H193" s="109"/>
      <c r="I193" s="109"/>
      <c r="J193" s="70">
        <f t="shared" si="13"/>
        <v>0</v>
      </c>
      <c r="K193" s="70">
        <f t="shared" si="17"/>
        <v>0</v>
      </c>
      <c r="L193" s="93">
        <f t="shared" si="14"/>
        <v>0</v>
      </c>
      <c r="M193" s="18"/>
      <c r="N193" s="17">
        <f t="shared" si="15"/>
        <v>0</v>
      </c>
      <c r="O193" s="96">
        <f t="shared" si="16"/>
        <v>0</v>
      </c>
      <c r="P193" s="171"/>
    </row>
    <row r="194" spans="1:16" x14ac:dyDescent="0.35">
      <c r="A194" s="7"/>
      <c r="B194" s="7"/>
      <c r="C194" s="7"/>
      <c r="D194" s="19"/>
      <c r="E194" s="19"/>
      <c r="F194" s="15"/>
      <c r="G194" s="17"/>
      <c r="H194" s="109"/>
      <c r="I194" s="109"/>
      <c r="J194" s="70">
        <f t="shared" si="13"/>
        <v>0</v>
      </c>
      <c r="K194" s="70">
        <f t="shared" si="17"/>
        <v>0</v>
      </c>
      <c r="L194" s="93">
        <f t="shared" si="14"/>
        <v>0</v>
      </c>
      <c r="M194" s="18"/>
      <c r="N194" s="17">
        <f t="shared" si="15"/>
        <v>0</v>
      </c>
      <c r="O194" s="96">
        <f t="shared" si="16"/>
        <v>0</v>
      </c>
      <c r="P194" s="171"/>
    </row>
    <row r="195" spans="1:16" x14ac:dyDescent="0.35">
      <c r="A195" s="7"/>
      <c r="B195" s="7"/>
      <c r="C195" s="7"/>
      <c r="D195" s="19"/>
      <c r="E195" s="19"/>
      <c r="F195" s="15"/>
      <c r="G195" s="17"/>
      <c r="H195" s="109"/>
      <c r="I195" s="109"/>
      <c r="J195" s="70">
        <f t="shared" si="13"/>
        <v>0</v>
      </c>
      <c r="K195" s="70">
        <f t="shared" si="17"/>
        <v>0</v>
      </c>
      <c r="L195" s="93">
        <f t="shared" si="14"/>
        <v>0</v>
      </c>
      <c r="M195" s="18"/>
      <c r="N195" s="17">
        <f t="shared" si="15"/>
        <v>0</v>
      </c>
      <c r="O195" s="96">
        <f t="shared" si="16"/>
        <v>0</v>
      </c>
      <c r="P195" s="171"/>
    </row>
    <row r="196" spans="1:16" x14ac:dyDescent="0.35">
      <c r="A196" s="7"/>
      <c r="B196" s="7"/>
      <c r="C196" s="7"/>
      <c r="D196" s="19"/>
      <c r="E196" s="19"/>
      <c r="F196" s="15"/>
      <c r="G196" s="17"/>
      <c r="H196" s="109"/>
      <c r="I196" s="109"/>
      <c r="J196" s="70">
        <f t="shared" ref="J196:J214" si="18">H196+I196</f>
        <v>0</v>
      </c>
      <c r="K196" s="70">
        <f t="shared" si="17"/>
        <v>0</v>
      </c>
      <c r="L196" s="93">
        <f t="shared" si="14"/>
        <v>0</v>
      </c>
      <c r="M196" s="18"/>
      <c r="N196" s="17">
        <f t="shared" si="15"/>
        <v>0</v>
      </c>
      <c r="O196" s="96">
        <f t="shared" si="16"/>
        <v>0</v>
      </c>
      <c r="P196" s="171"/>
    </row>
    <row r="197" spans="1:16" x14ac:dyDescent="0.35">
      <c r="A197" s="7"/>
      <c r="B197" s="7"/>
      <c r="C197" s="7"/>
      <c r="D197" s="19"/>
      <c r="E197" s="19"/>
      <c r="F197" s="15"/>
      <c r="G197" s="17"/>
      <c r="H197" s="109"/>
      <c r="I197" s="109"/>
      <c r="J197" s="70">
        <f t="shared" si="18"/>
        <v>0</v>
      </c>
      <c r="K197" s="70">
        <f t="shared" si="17"/>
        <v>0</v>
      </c>
      <c r="L197" s="93">
        <f t="shared" ref="L197:L214" si="19">K197*$L$2</f>
        <v>0</v>
      </c>
      <c r="M197" s="18"/>
      <c r="N197" s="17">
        <f t="shared" ref="N197:N214" si="20">K197</f>
        <v>0</v>
      </c>
      <c r="O197" s="96">
        <f t="shared" ref="O197:O214" si="21">N197*$L$2</f>
        <v>0</v>
      </c>
      <c r="P197" s="171"/>
    </row>
    <row r="198" spans="1:16" x14ac:dyDescent="0.35">
      <c r="A198" s="7"/>
      <c r="B198" s="7"/>
      <c r="C198" s="7"/>
      <c r="D198" s="19"/>
      <c r="E198" s="19"/>
      <c r="F198" s="15"/>
      <c r="G198" s="17"/>
      <c r="H198" s="109"/>
      <c r="I198" s="109"/>
      <c r="J198" s="70">
        <f t="shared" si="18"/>
        <v>0</v>
      </c>
      <c r="K198" s="70">
        <f t="shared" si="17"/>
        <v>0</v>
      </c>
      <c r="L198" s="93">
        <f t="shared" si="19"/>
        <v>0</v>
      </c>
      <c r="M198" s="18"/>
      <c r="N198" s="17">
        <f t="shared" si="20"/>
        <v>0</v>
      </c>
      <c r="O198" s="96">
        <f t="shared" si="21"/>
        <v>0</v>
      </c>
      <c r="P198" s="171"/>
    </row>
    <row r="199" spans="1:16" x14ac:dyDescent="0.35">
      <c r="A199" s="7"/>
      <c r="B199" s="7"/>
      <c r="C199" s="7"/>
      <c r="D199" s="19"/>
      <c r="E199" s="19"/>
      <c r="F199" s="15"/>
      <c r="G199" s="17"/>
      <c r="H199" s="109"/>
      <c r="I199" s="109"/>
      <c r="J199" s="70">
        <f t="shared" si="18"/>
        <v>0</v>
      </c>
      <c r="K199" s="70">
        <f t="shared" si="17"/>
        <v>0</v>
      </c>
      <c r="L199" s="93">
        <f t="shared" si="19"/>
        <v>0</v>
      </c>
      <c r="M199" s="18"/>
      <c r="N199" s="17">
        <f t="shared" si="20"/>
        <v>0</v>
      </c>
      <c r="O199" s="96">
        <f t="shared" si="21"/>
        <v>0</v>
      </c>
      <c r="P199" s="171"/>
    </row>
    <row r="200" spans="1:16" x14ac:dyDescent="0.35">
      <c r="A200" s="7"/>
      <c r="B200" s="7"/>
      <c r="C200" s="7"/>
      <c r="D200" s="19"/>
      <c r="E200" s="19"/>
      <c r="F200" s="15"/>
      <c r="G200" s="17"/>
      <c r="H200" s="109"/>
      <c r="I200" s="109"/>
      <c r="J200" s="70">
        <f t="shared" si="18"/>
        <v>0</v>
      </c>
      <c r="K200" s="70">
        <f t="shared" si="17"/>
        <v>0</v>
      </c>
      <c r="L200" s="93">
        <f t="shared" si="19"/>
        <v>0</v>
      </c>
      <c r="M200" s="18"/>
      <c r="N200" s="17">
        <f t="shared" si="20"/>
        <v>0</v>
      </c>
      <c r="O200" s="96">
        <f t="shared" si="21"/>
        <v>0</v>
      </c>
      <c r="P200" s="171"/>
    </row>
    <row r="201" spans="1:16" x14ac:dyDescent="0.35">
      <c r="A201" s="7"/>
      <c r="B201" s="7"/>
      <c r="C201" s="7"/>
      <c r="D201" s="19"/>
      <c r="E201" s="19"/>
      <c r="F201" s="15"/>
      <c r="G201" s="17"/>
      <c r="H201" s="109"/>
      <c r="I201" s="109"/>
      <c r="J201" s="70">
        <f t="shared" si="18"/>
        <v>0</v>
      </c>
      <c r="K201" s="70">
        <f t="shared" si="17"/>
        <v>0</v>
      </c>
      <c r="L201" s="93">
        <f t="shared" si="19"/>
        <v>0</v>
      </c>
      <c r="M201" s="18"/>
      <c r="N201" s="17">
        <f t="shared" si="20"/>
        <v>0</v>
      </c>
      <c r="O201" s="96">
        <f t="shared" si="21"/>
        <v>0</v>
      </c>
      <c r="P201" s="171"/>
    </row>
    <row r="202" spans="1:16" x14ac:dyDescent="0.35">
      <c r="A202" s="7"/>
      <c r="B202" s="7"/>
      <c r="C202" s="7"/>
      <c r="D202" s="19"/>
      <c r="E202" s="19"/>
      <c r="F202" s="15"/>
      <c r="G202" s="17"/>
      <c r="H202" s="109"/>
      <c r="I202" s="109"/>
      <c r="J202" s="70">
        <f t="shared" si="18"/>
        <v>0</v>
      </c>
      <c r="K202" s="70">
        <f t="shared" si="17"/>
        <v>0</v>
      </c>
      <c r="L202" s="93">
        <f t="shared" si="19"/>
        <v>0</v>
      </c>
      <c r="M202" s="18"/>
      <c r="N202" s="17">
        <f t="shared" si="20"/>
        <v>0</v>
      </c>
      <c r="O202" s="96">
        <f t="shared" si="21"/>
        <v>0</v>
      </c>
      <c r="P202" s="171"/>
    </row>
    <row r="203" spans="1:16" x14ac:dyDescent="0.35">
      <c r="A203" s="7"/>
      <c r="B203" s="7"/>
      <c r="C203" s="7"/>
      <c r="D203" s="19"/>
      <c r="E203" s="19"/>
      <c r="F203" s="15"/>
      <c r="G203" s="17"/>
      <c r="H203" s="109"/>
      <c r="I203" s="109"/>
      <c r="J203" s="70">
        <f t="shared" si="18"/>
        <v>0</v>
      </c>
      <c r="K203" s="70">
        <f t="shared" ref="K203:K211" si="22">G203-(H203+I203)</f>
        <v>0</v>
      </c>
      <c r="L203" s="93">
        <f t="shared" si="19"/>
        <v>0</v>
      </c>
      <c r="M203" s="18"/>
      <c r="N203" s="17">
        <f t="shared" si="20"/>
        <v>0</v>
      </c>
      <c r="O203" s="96">
        <f t="shared" si="21"/>
        <v>0</v>
      </c>
      <c r="P203" s="171"/>
    </row>
    <row r="204" spans="1:16" x14ac:dyDescent="0.35">
      <c r="A204" s="7"/>
      <c r="B204" s="7"/>
      <c r="C204" s="7"/>
      <c r="D204" s="19"/>
      <c r="E204" s="19"/>
      <c r="F204" s="15"/>
      <c r="G204" s="17"/>
      <c r="H204" s="109"/>
      <c r="I204" s="109"/>
      <c r="J204" s="70">
        <f t="shared" si="18"/>
        <v>0</v>
      </c>
      <c r="K204" s="70">
        <f t="shared" si="22"/>
        <v>0</v>
      </c>
      <c r="L204" s="93">
        <f t="shared" si="19"/>
        <v>0</v>
      </c>
      <c r="M204" s="18"/>
      <c r="N204" s="17">
        <f t="shared" si="20"/>
        <v>0</v>
      </c>
      <c r="O204" s="96">
        <f t="shared" si="21"/>
        <v>0</v>
      </c>
      <c r="P204" s="171"/>
    </row>
    <row r="205" spans="1:16" x14ac:dyDescent="0.35">
      <c r="A205" s="7"/>
      <c r="B205" s="7"/>
      <c r="C205" s="7"/>
      <c r="D205" s="19"/>
      <c r="E205" s="19"/>
      <c r="F205" s="15"/>
      <c r="G205" s="17"/>
      <c r="H205" s="109"/>
      <c r="I205" s="109"/>
      <c r="J205" s="70">
        <f t="shared" si="18"/>
        <v>0</v>
      </c>
      <c r="K205" s="70">
        <f t="shared" si="22"/>
        <v>0</v>
      </c>
      <c r="L205" s="93">
        <f t="shared" si="19"/>
        <v>0</v>
      </c>
      <c r="M205" s="18"/>
      <c r="N205" s="17">
        <f t="shared" si="20"/>
        <v>0</v>
      </c>
      <c r="O205" s="96">
        <f t="shared" si="21"/>
        <v>0</v>
      </c>
      <c r="P205" s="171"/>
    </row>
    <row r="206" spans="1:16" x14ac:dyDescent="0.35">
      <c r="A206" s="7"/>
      <c r="B206" s="7"/>
      <c r="C206" s="7"/>
      <c r="D206" s="19"/>
      <c r="E206" s="19"/>
      <c r="F206" s="15"/>
      <c r="G206" s="17"/>
      <c r="H206" s="109"/>
      <c r="I206" s="109"/>
      <c r="J206" s="70">
        <f t="shared" si="18"/>
        <v>0</v>
      </c>
      <c r="K206" s="70">
        <f t="shared" si="22"/>
        <v>0</v>
      </c>
      <c r="L206" s="93">
        <f t="shared" si="19"/>
        <v>0</v>
      </c>
      <c r="M206" s="18"/>
      <c r="N206" s="17">
        <f t="shared" si="20"/>
        <v>0</v>
      </c>
      <c r="O206" s="96">
        <f t="shared" si="21"/>
        <v>0</v>
      </c>
      <c r="P206" s="171"/>
    </row>
    <row r="207" spans="1:16" x14ac:dyDescent="0.35">
      <c r="A207" s="7"/>
      <c r="B207" s="7"/>
      <c r="C207" s="7"/>
      <c r="D207" s="19"/>
      <c r="E207" s="19"/>
      <c r="F207" s="15"/>
      <c r="G207" s="17"/>
      <c r="H207" s="109"/>
      <c r="I207" s="109"/>
      <c r="J207" s="70">
        <f t="shared" si="18"/>
        <v>0</v>
      </c>
      <c r="K207" s="70">
        <f t="shared" si="22"/>
        <v>0</v>
      </c>
      <c r="L207" s="93">
        <f t="shared" si="19"/>
        <v>0</v>
      </c>
      <c r="M207" s="18"/>
      <c r="N207" s="17">
        <f t="shared" si="20"/>
        <v>0</v>
      </c>
      <c r="O207" s="96">
        <f t="shared" si="21"/>
        <v>0</v>
      </c>
      <c r="P207" s="171"/>
    </row>
    <row r="208" spans="1:16" x14ac:dyDescent="0.35">
      <c r="A208" s="7"/>
      <c r="B208" s="7"/>
      <c r="C208" s="7"/>
      <c r="D208" s="19"/>
      <c r="E208" s="19"/>
      <c r="F208" s="15"/>
      <c r="G208" s="17"/>
      <c r="H208" s="109"/>
      <c r="I208" s="109"/>
      <c r="J208" s="70">
        <f t="shared" si="18"/>
        <v>0</v>
      </c>
      <c r="K208" s="70">
        <f t="shared" si="22"/>
        <v>0</v>
      </c>
      <c r="L208" s="93">
        <f t="shared" si="19"/>
        <v>0</v>
      </c>
      <c r="M208" s="18"/>
      <c r="N208" s="17">
        <f t="shared" si="20"/>
        <v>0</v>
      </c>
      <c r="O208" s="96">
        <f t="shared" si="21"/>
        <v>0</v>
      </c>
      <c r="P208" s="171"/>
    </row>
    <row r="209" spans="1:16" x14ac:dyDescent="0.35">
      <c r="A209" s="7"/>
      <c r="B209" s="7"/>
      <c r="C209" s="7"/>
      <c r="D209" s="19"/>
      <c r="E209" s="19"/>
      <c r="F209" s="15"/>
      <c r="G209" s="17"/>
      <c r="H209" s="109"/>
      <c r="I209" s="109"/>
      <c r="J209" s="70">
        <f t="shared" si="18"/>
        <v>0</v>
      </c>
      <c r="K209" s="70">
        <f t="shared" si="22"/>
        <v>0</v>
      </c>
      <c r="L209" s="93">
        <f t="shared" si="19"/>
        <v>0</v>
      </c>
      <c r="M209" s="18"/>
      <c r="N209" s="17">
        <f t="shared" si="20"/>
        <v>0</v>
      </c>
      <c r="O209" s="96">
        <f t="shared" si="21"/>
        <v>0</v>
      </c>
      <c r="P209" s="171"/>
    </row>
    <row r="210" spans="1:16" x14ac:dyDescent="0.35">
      <c r="A210" s="7"/>
      <c r="B210" s="7"/>
      <c r="C210" s="7"/>
      <c r="D210" s="19"/>
      <c r="E210" s="19"/>
      <c r="F210" s="15"/>
      <c r="G210" s="17"/>
      <c r="H210" s="109"/>
      <c r="I210" s="109"/>
      <c r="J210" s="70">
        <f t="shared" si="18"/>
        <v>0</v>
      </c>
      <c r="K210" s="70">
        <f t="shared" si="22"/>
        <v>0</v>
      </c>
      <c r="L210" s="93">
        <f t="shared" si="19"/>
        <v>0</v>
      </c>
      <c r="M210" s="18"/>
      <c r="N210" s="17">
        <f t="shared" si="20"/>
        <v>0</v>
      </c>
      <c r="O210" s="96">
        <f t="shared" si="21"/>
        <v>0</v>
      </c>
      <c r="P210" s="171"/>
    </row>
    <row r="211" spans="1:16" x14ac:dyDescent="0.35">
      <c r="A211" s="7"/>
      <c r="B211" s="7"/>
      <c r="C211" s="7"/>
      <c r="D211" s="19"/>
      <c r="E211" s="19"/>
      <c r="F211" s="15"/>
      <c r="G211" s="17"/>
      <c r="H211" s="109"/>
      <c r="I211" s="109"/>
      <c r="J211" s="70">
        <f t="shared" si="18"/>
        <v>0</v>
      </c>
      <c r="K211" s="70">
        <f t="shared" si="22"/>
        <v>0</v>
      </c>
      <c r="L211" s="93">
        <f t="shared" si="19"/>
        <v>0</v>
      </c>
      <c r="M211" s="18"/>
      <c r="N211" s="17">
        <f t="shared" si="20"/>
        <v>0</v>
      </c>
      <c r="O211" s="96">
        <f t="shared" si="21"/>
        <v>0</v>
      </c>
      <c r="P211" s="171"/>
    </row>
    <row r="212" spans="1:16" x14ac:dyDescent="0.35">
      <c r="A212" s="7"/>
      <c r="B212" s="7"/>
      <c r="C212" s="7"/>
      <c r="D212" s="19"/>
      <c r="E212" s="19"/>
      <c r="F212" s="15"/>
      <c r="G212" s="17"/>
      <c r="H212" s="109"/>
      <c r="I212" s="109"/>
      <c r="J212" s="70">
        <f t="shared" si="18"/>
        <v>0</v>
      </c>
      <c r="K212" s="70">
        <f t="shared" ref="K212:K214" si="23">G212-(H212+I212)</f>
        <v>0</v>
      </c>
      <c r="L212" s="93">
        <f t="shared" si="19"/>
        <v>0</v>
      </c>
      <c r="M212" s="18"/>
      <c r="N212" s="17">
        <f t="shared" si="20"/>
        <v>0</v>
      </c>
      <c r="O212" s="96">
        <f t="shared" si="21"/>
        <v>0</v>
      </c>
      <c r="P212" s="171"/>
    </row>
    <row r="213" spans="1:16" x14ac:dyDescent="0.35">
      <c r="A213" s="7"/>
      <c r="B213" s="7"/>
      <c r="C213" s="7"/>
      <c r="D213" s="19"/>
      <c r="E213" s="19"/>
      <c r="F213" s="15"/>
      <c r="G213" s="17"/>
      <c r="H213" s="109"/>
      <c r="I213" s="109"/>
      <c r="J213" s="70">
        <f t="shared" si="18"/>
        <v>0</v>
      </c>
      <c r="K213" s="70">
        <f t="shared" ref="K213" si="24">G213-(H213+I213)</f>
        <v>0</v>
      </c>
      <c r="L213" s="93">
        <f t="shared" si="19"/>
        <v>0</v>
      </c>
      <c r="M213" s="18"/>
      <c r="N213" s="17">
        <f t="shared" si="20"/>
        <v>0</v>
      </c>
      <c r="O213" s="96">
        <f t="shared" si="21"/>
        <v>0</v>
      </c>
      <c r="P213" s="171"/>
    </row>
    <row r="214" spans="1:16" x14ac:dyDescent="0.35">
      <c r="A214" s="7"/>
      <c r="B214" s="7"/>
      <c r="C214" s="7"/>
      <c r="D214" s="19"/>
      <c r="E214" s="19"/>
      <c r="F214" s="15"/>
      <c r="G214" s="17"/>
      <c r="H214" s="109"/>
      <c r="I214" s="109"/>
      <c r="J214" s="70">
        <f t="shared" si="18"/>
        <v>0</v>
      </c>
      <c r="K214" s="70">
        <f t="shared" si="23"/>
        <v>0</v>
      </c>
      <c r="L214" s="93">
        <f t="shared" si="19"/>
        <v>0</v>
      </c>
      <c r="M214" s="18"/>
      <c r="N214" s="17">
        <f t="shared" si="20"/>
        <v>0</v>
      </c>
      <c r="O214" s="96">
        <f t="shared" si="21"/>
        <v>0</v>
      </c>
      <c r="P214" s="171"/>
    </row>
    <row r="215" spans="1:16" x14ac:dyDescent="0.35">
      <c r="A215" s="20"/>
      <c r="B215" s="20"/>
      <c r="C215" s="107"/>
      <c r="D215" s="21"/>
      <c r="E215" s="21" t="s">
        <v>0</v>
      </c>
      <c r="F215" s="22"/>
      <c r="G215" s="23">
        <f t="shared" ref="G215:L215" si="25">SUM(G4:G214)</f>
        <v>0</v>
      </c>
      <c r="H215" s="23">
        <f t="shared" si="25"/>
        <v>0</v>
      </c>
      <c r="I215" s="23">
        <f t="shared" si="25"/>
        <v>0</v>
      </c>
      <c r="J215" s="23">
        <f t="shared" si="25"/>
        <v>0</v>
      </c>
      <c r="K215" s="23">
        <f t="shared" si="25"/>
        <v>0</v>
      </c>
      <c r="L215" s="94">
        <f t="shared" si="25"/>
        <v>0</v>
      </c>
      <c r="M215" s="18"/>
      <c r="N215" s="31">
        <f>SUM(N4:N214)</f>
        <v>0</v>
      </c>
      <c r="O215" s="97">
        <f>SUM(O4:O214)</f>
        <v>0</v>
      </c>
    </row>
    <row r="216" spans="1:16" x14ac:dyDescent="0.35">
      <c r="F216" s="2" t="s">
        <v>73</v>
      </c>
      <c r="G216" s="145">
        <f>N215+J215</f>
        <v>0</v>
      </c>
      <c r="I216" s="145"/>
      <c r="N216" s="3"/>
    </row>
    <row r="217" spans="1:16" x14ac:dyDescent="0.35">
      <c r="C217" s="172"/>
      <c r="D217" s="173"/>
      <c r="E217" s="173"/>
      <c r="F217" s="175" t="s">
        <v>87</v>
      </c>
      <c r="G217" s="173"/>
      <c r="H217" s="173"/>
      <c r="I217" s="173"/>
      <c r="L217" s="155"/>
    </row>
  </sheetData>
  <sheetProtection sheet="1" objects="1" scenarios="1"/>
  <sortState ref="A2:E65">
    <sortCondition ref="A2"/>
  </sortState>
  <mergeCells count="3">
    <mergeCell ref="E2:F2"/>
    <mergeCell ref="G2:J2"/>
    <mergeCell ref="M2:O2"/>
  </mergeCells>
  <printOptions gridLines="1"/>
  <pageMargins left="0.7" right="0.7" top="0.75" bottom="0.75" header="0.3" footer="0.3"/>
  <pageSetup scale="36" orientation="portrait" horizontalDpi="360" verticalDpi="360" r:id="rId1"/>
  <headerFooter>
    <oddHeader>&amp;RIndividual Employment</oddHeader>
  </headerFooter>
  <rowBreaks count="1" manualBreakCount="1">
    <brk id="9" max="14" man="1"/>
  </rowBreaks>
  <colBreaks count="1" manualBreakCount="1">
    <brk id="1" min="2" max="12"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Options'!$A$2:$A$6</xm:f>
          </x14:formula1>
          <xm:sqref>F4:F214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workbookViewId="0">
      <selection activeCell="P4" sqref="P4:P36"/>
    </sheetView>
  </sheetViews>
  <sheetFormatPr defaultColWidth="9.08984375" defaultRowHeight="14.5" x14ac:dyDescent="0.35"/>
  <cols>
    <col min="1" max="1" width="16.90625" style="20" customWidth="1"/>
    <col min="2" max="2" width="17.08984375" style="20" customWidth="1"/>
    <col min="3" max="3" width="8.90625" style="20" customWidth="1"/>
    <col min="4" max="4" width="8.54296875" style="28" customWidth="1"/>
    <col min="5" max="5" width="9.08984375" style="28" customWidth="1"/>
    <col min="6" max="6" width="15.453125" style="28" customWidth="1"/>
    <col min="7" max="7" width="12.36328125" style="28" customWidth="1"/>
    <col min="8" max="8" width="12.453125" style="28" customWidth="1"/>
    <col min="9" max="9" width="9.54296875" style="28" customWidth="1"/>
    <col min="10" max="10" width="6.36328125" style="28" customWidth="1"/>
    <col min="11" max="11" width="13.54296875" style="28" customWidth="1"/>
    <col min="12" max="12" width="11.54296875" style="28" customWidth="1"/>
    <col min="13" max="13" width="2.6328125" style="29" customWidth="1"/>
    <col min="14" max="14" width="8.36328125" style="28" customWidth="1"/>
    <col min="15" max="15" width="13.6328125" style="20" customWidth="1"/>
    <col min="16" max="16" width="38.6328125" style="20" customWidth="1"/>
    <col min="17" max="16384" width="9.08984375" style="20"/>
  </cols>
  <sheetData>
    <row r="1" spans="1:16" x14ac:dyDescent="0.35">
      <c r="A1" s="20" t="str">
        <f>'A. Summary '!A1</f>
        <v>File date: 12/2/20</v>
      </c>
    </row>
    <row r="2" spans="1:16" ht="30" customHeight="1" x14ac:dyDescent="0.35">
      <c r="A2" s="5" t="s">
        <v>28</v>
      </c>
      <c r="B2" s="74" t="str">
        <f>'A. Summary '!D3</f>
        <v>January 2021</v>
      </c>
      <c r="C2" s="7" t="s">
        <v>30</v>
      </c>
      <c r="D2" s="6" t="s">
        <v>31</v>
      </c>
      <c r="E2" s="220">
        <f>'A. Summary '!B3</f>
        <v>0</v>
      </c>
      <c r="F2" s="221"/>
      <c r="G2" s="222" t="s">
        <v>33</v>
      </c>
      <c r="H2" s="223"/>
      <c r="I2" s="223"/>
      <c r="J2" s="223"/>
      <c r="K2" s="26" t="s">
        <v>24</v>
      </c>
      <c r="L2" s="9">
        <v>65</v>
      </c>
      <c r="M2" s="227"/>
      <c r="N2" s="227"/>
      <c r="O2" s="227"/>
    </row>
    <row r="3" spans="1:16" ht="135" customHeight="1" x14ac:dyDescent="0.35">
      <c r="A3" s="10" t="s">
        <v>2</v>
      </c>
      <c r="B3" s="10" t="s">
        <v>1</v>
      </c>
      <c r="C3" s="11" t="s">
        <v>4</v>
      </c>
      <c r="D3" s="10" t="s">
        <v>3</v>
      </c>
      <c r="E3" s="10" t="s">
        <v>5</v>
      </c>
      <c r="F3" s="10" t="s">
        <v>15</v>
      </c>
      <c r="G3" s="10" t="s">
        <v>35</v>
      </c>
      <c r="H3" s="12" t="s">
        <v>29</v>
      </c>
      <c r="I3" s="27" t="s">
        <v>19</v>
      </c>
      <c r="J3" s="10" t="s">
        <v>16</v>
      </c>
      <c r="K3" s="10" t="s">
        <v>6</v>
      </c>
      <c r="L3" s="10" t="s">
        <v>57</v>
      </c>
      <c r="M3" s="14"/>
      <c r="N3" s="88" t="s">
        <v>51</v>
      </c>
      <c r="O3" s="10" t="s">
        <v>52</v>
      </c>
      <c r="P3" s="80" t="s">
        <v>44</v>
      </c>
    </row>
    <row r="4" spans="1:16" x14ac:dyDescent="0.35">
      <c r="A4" s="36" t="s">
        <v>2</v>
      </c>
      <c r="B4" s="36" t="s">
        <v>79</v>
      </c>
      <c r="C4" s="36"/>
      <c r="D4" s="99"/>
      <c r="E4" s="100"/>
      <c r="F4" s="101"/>
      <c r="G4" s="89"/>
      <c r="H4" s="108"/>
      <c r="I4" s="109"/>
      <c r="J4" s="70">
        <f>H4+I4</f>
        <v>0</v>
      </c>
      <c r="K4" s="70">
        <f>G4-(H4+I4)</f>
        <v>0</v>
      </c>
      <c r="L4" s="71">
        <f>K4*$L$2</f>
        <v>0</v>
      </c>
      <c r="M4" s="18"/>
      <c r="N4" s="17">
        <f>K4</f>
        <v>0</v>
      </c>
      <c r="O4" s="79">
        <f>N4*$L$2</f>
        <v>0</v>
      </c>
      <c r="P4" s="181"/>
    </row>
    <row r="5" spans="1:16" x14ac:dyDescent="0.35">
      <c r="A5" s="36"/>
      <c r="B5" s="36"/>
      <c r="C5" s="36"/>
      <c r="D5" s="99"/>
      <c r="E5" s="100"/>
      <c r="F5" s="101"/>
      <c r="G5" s="176"/>
      <c r="H5" s="109"/>
      <c r="I5" s="109"/>
      <c r="J5" s="70">
        <f t="shared" ref="J5:J36" si="0">H5+I5</f>
        <v>0</v>
      </c>
      <c r="K5" s="70">
        <f t="shared" ref="K5:K36" si="1">G5-(H5+I5)</f>
        <v>0</v>
      </c>
      <c r="L5" s="71">
        <f t="shared" ref="L5:L36" si="2">K5*$L$2</f>
        <v>0</v>
      </c>
      <c r="M5" s="18"/>
      <c r="N5" s="17">
        <f t="shared" ref="N5:N36" si="3">K5</f>
        <v>0</v>
      </c>
      <c r="O5" s="79">
        <f t="shared" ref="O5:O36" si="4">N5*$L$2</f>
        <v>0</v>
      </c>
      <c r="P5" s="181"/>
    </row>
    <row r="6" spans="1:16" x14ac:dyDescent="0.35">
      <c r="A6" s="36"/>
      <c r="B6" s="36"/>
      <c r="C6" s="36"/>
      <c r="D6" s="99"/>
      <c r="E6" s="100"/>
      <c r="F6" s="101"/>
      <c r="G6" s="176"/>
      <c r="H6" s="109"/>
      <c r="I6" s="109"/>
      <c r="J6" s="70">
        <f t="shared" si="0"/>
        <v>0</v>
      </c>
      <c r="K6" s="70">
        <f t="shared" si="1"/>
        <v>0</v>
      </c>
      <c r="L6" s="71">
        <f t="shared" si="2"/>
        <v>0</v>
      </c>
      <c r="M6" s="18"/>
      <c r="N6" s="17">
        <f t="shared" si="3"/>
        <v>0</v>
      </c>
      <c r="O6" s="79">
        <f t="shared" si="4"/>
        <v>0</v>
      </c>
      <c r="P6" s="181"/>
    </row>
    <row r="7" spans="1:16" x14ac:dyDescent="0.35">
      <c r="A7" s="36"/>
      <c r="B7" s="36"/>
      <c r="C7" s="36"/>
      <c r="D7" s="99"/>
      <c r="E7" s="100"/>
      <c r="F7" s="101"/>
      <c r="G7" s="176"/>
      <c r="H7" s="109"/>
      <c r="I7" s="109"/>
      <c r="J7" s="70">
        <f t="shared" si="0"/>
        <v>0</v>
      </c>
      <c r="K7" s="70">
        <f t="shared" si="1"/>
        <v>0</v>
      </c>
      <c r="L7" s="71">
        <f t="shared" si="2"/>
        <v>0</v>
      </c>
      <c r="M7" s="18"/>
      <c r="N7" s="17">
        <f t="shared" si="3"/>
        <v>0</v>
      </c>
      <c r="O7" s="79">
        <f t="shared" si="4"/>
        <v>0</v>
      </c>
      <c r="P7" s="181"/>
    </row>
    <row r="8" spans="1:16" x14ac:dyDescent="0.35">
      <c r="A8" s="36"/>
      <c r="B8" s="36"/>
      <c r="C8" s="36"/>
      <c r="D8" s="99"/>
      <c r="E8" s="100"/>
      <c r="F8" s="101"/>
      <c r="G8" s="176"/>
      <c r="H8" s="109"/>
      <c r="I8" s="109"/>
      <c r="J8" s="70">
        <f t="shared" si="0"/>
        <v>0</v>
      </c>
      <c r="K8" s="70">
        <f t="shared" si="1"/>
        <v>0</v>
      </c>
      <c r="L8" s="71">
        <f t="shared" si="2"/>
        <v>0</v>
      </c>
      <c r="M8" s="18"/>
      <c r="N8" s="17">
        <f t="shared" si="3"/>
        <v>0</v>
      </c>
      <c r="O8" s="79">
        <f t="shared" si="4"/>
        <v>0</v>
      </c>
      <c r="P8" s="181"/>
    </row>
    <row r="9" spans="1:16" x14ac:dyDescent="0.35">
      <c r="A9" s="36"/>
      <c r="B9" s="36"/>
      <c r="C9" s="36"/>
      <c r="D9" s="99"/>
      <c r="E9" s="100"/>
      <c r="F9" s="101"/>
      <c r="G9" s="176"/>
      <c r="H9" s="109"/>
      <c r="I9" s="109"/>
      <c r="J9" s="70">
        <f t="shared" si="0"/>
        <v>0</v>
      </c>
      <c r="K9" s="70">
        <f t="shared" si="1"/>
        <v>0</v>
      </c>
      <c r="L9" s="71">
        <f t="shared" si="2"/>
        <v>0</v>
      </c>
      <c r="M9" s="18"/>
      <c r="N9" s="17">
        <f t="shared" si="3"/>
        <v>0</v>
      </c>
      <c r="O9" s="79">
        <f t="shared" si="4"/>
        <v>0</v>
      </c>
      <c r="P9" s="181"/>
    </row>
    <row r="10" spans="1:16" x14ac:dyDescent="0.35">
      <c r="A10" s="36"/>
      <c r="B10" s="36"/>
      <c r="C10" s="36"/>
      <c r="D10" s="99"/>
      <c r="E10" s="100"/>
      <c r="F10" s="101"/>
      <c r="G10" s="176"/>
      <c r="H10" s="109"/>
      <c r="I10" s="109"/>
      <c r="J10" s="70">
        <f t="shared" si="0"/>
        <v>0</v>
      </c>
      <c r="K10" s="70">
        <f t="shared" si="1"/>
        <v>0</v>
      </c>
      <c r="L10" s="71">
        <f t="shared" si="2"/>
        <v>0</v>
      </c>
      <c r="M10" s="18"/>
      <c r="N10" s="17">
        <f t="shared" si="3"/>
        <v>0</v>
      </c>
      <c r="O10" s="79">
        <f t="shared" si="4"/>
        <v>0</v>
      </c>
      <c r="P10" s="181"/>
    </row>
    <row r="11" spans="1:16" x14ac:dyDescent="0.35">
      <c r="A11" s="36"/>
      <c r="B11" s="36"/>
      <c r="C11" s="36"/>
      <c r="D11" s="99"/>
      <c r="E11" s="100"/>
      <c r="F11" s="101"/>
      <c r="G11" s="176"/>
      <c r="H11" s="109"/>
      <c r="I11" s="109"/>
      <c r="J11" s="70">
        <f t="shared" si="0"/>
        <v>0</v>
      </c>
      <c r="K11" s="70">
        <f t="shared" si="1"/>
        <v>0</v>
      </c>
      <c r="L11" s="71">
        <f t="shared" si="2"/>
        <v>0</v>
      </c>
      <c r="M11" s="18"/>
      <c r="N11" s="17">
        <f t="shared" si="3"/>
        <v>0</v>
      </c>
      <c r="O11" s="79">
        <f t="shared" si="4"/>
        <v>0</v>
      </c>
      <c r="P11" s="181"/>
    </row>
    <row r="12" spans="1:16" x14ac:dyDescent="0.35">
      <c r="A12" s="36"/>
      <c r="B12" s="36"/>
      <c r="C12" s="36"/>
      <c r="D12" s="99"/>
      <c r="E12" s="100"/>
      <c r="F12" s="101"/>
      <c r="G12" s="176"/>
      <c r="H12" s="109"/>
      <c r="I12" s="109"/>
      <c r="J12" s="70">
        <f t="shared" si="0"/>
        <v>0</v>
      </c>
      <c r="K12" s="70">
        <f t="shared" si="1"/>
        <v>0</v>
      </c>
      <c r="L12" s="71">
        <f t="shared" si="2"/>
        <v>0</v>
      </c>
      <c r="M12" s="18"/>
      <c r="N12" s="17">
        <f t="shared" si="3"/>
        <v>0</v>
      </c>
      <c r="O12" s="79">
        <f t="shared" si="4"/>
        <v>0</v>
      </c>
      <c r="P12" s="181"/>
    </row>
    <row r="13" spans="1:16" x14ac:dyDescent="0.35">
      <c r="A13" s="36"/>
      <c r="B13" s="36"/>
      <c r="C13" s="36"/>
      <c r="D13" s="99"/>
      <c r="E13" s="100"/>
      <c r="F13" s="101"/>
      <c r="G13" s="176"/>
      <c r="H13" s="109"/>
      <c r="I13" s="109"/>
      <c r="J13" s="70">
        <f t="shared" si="0"/>
        <v>0</v>
      </c>
      <c r="K13" s="70">
        <f t="shared" si="1"/>
        <v>0</v>
      </c>
      <c r="L13" s="71">
        <f t="shared" si="2"/>
        <v>0</v>
      </c>
      <c r="M13" s="18"/>
      <c r="N13" s="17">
        <f t="shared" si="3"/>
        <v>0</v>
      </c>
      <c r="O13" s="79">
        <f t="shared" si="4"/>
        <v>0</v>
      </c>
      <c r="P13" s="181"/>
    </row>
    <row r="14" spans="1:16" x14ac:dyDescent="0.35">
      <c r="A14" s="36"/>
      <c r="B14" s="36"/>
      <c r="C14" s="36"/>
      <c r="D14" s="99"/>
      <c r="E14" s="100"/>
      <c r="F14" s="101"/>
      <c r="G14" s="176"/>
      <c r="H14" s="109"/>
      <c r="I14" s="109"/>
      <c r="J14" s="70">
        <f t="shared" si="0"/>
        <v>0</v>
      </c>
      <c r="K14" s="70">
        <f t="shared" si="1"/>
        <v>0</v>
      </c>
      <c r="L14" s="71">
        <f t="shared" si="2"/>
        <v>0</v>
      </c>
      <c r="M14" s="18"/>
      <c r="N14" s="17">
        <f t="shared" si="3"/>
        <v>0</v>
      </c>
      <c r="O14" s="79">
        <f t="shared" si="4"/>
        <v>0</v>
      </c>
      <c r="P14" s="181"/>
    </row>
    <row r="15" spans="1:16" x14ac:dyDescent="0.35">
      <c r="A15" s="36"/>
      <c r="B15" s="36"/>
      <c r="C15" s="36"/>
      <c r="D15" s="99"/>
      <c r="E15" s="100"/>
      <c r="F15" s="101"/>
      <c r="G15" s="176"/>
      <c r="H15" s="109"/>
      <c r="I15" s="109"/>
      <c r="J15" s="70">
        <f t="shared" si="0"/>
        <v>0</v>
      </c>
      <c r="K15" s="70">
        <f t="shared" si="1"/>
        <v>0</v>
      </c>
      <c r="L15" s="71">
        <f t="shared" si="2"/>
        <v>0</v>
      </c>
      <c r="M15" s="18"/>
      <c r="N15" s="17">
        <f t="shared" si="3"/>
        <v>0</v>
      </c>
      <c r="O15" s="79">
        <f t="shared" si="4"/>
        <v>0</v>
      </c>
      <c r="P15" s="181"/>
    </row>
    <row r="16" spans="1:16" x14ac:dyDescent="0.35">
      <c r="A16" s="36"/>
      <c r="B16" s="36"/>
      <c r="C16" s="36"/>
      <c r="D16" s="99"/>
      <c r="E16" s="100"/>
      <c r="F16" s="101"/>
      <c r="G16" s="177"/>
      <c r="H16" s="109"/>
      <c r="I16" s="109"/>
      <c r="J16" s="70">
        <f t="shared" si="0"/>
        <v>0</v>
      </c>
      <c r="K16" s="70">
        <f t="shared" si="1"/>
        <v>0</v>
      </c>
      <c r="L16" s="71">
        <f t="shared" si="2"/>
        <v>0</v>
      </c>
      <c r="M16" s="18"/>
      <c r="N16" s="17">
        <f t="shared" si="3"/>
        <v>0</v>
      </c>
      <c r="O16" s="79">
        <f t="shared" si="4"/>
        <v>0</v>
      </c>
      <c r="P16" s="182"/>
    </row>
    <row r="17" spans="1:16" x14ac:dyDescent="0.35">
      <c r="A17" s="36"/>
      <c r="B17" s="36"/>
      <c r="C17" s="36"/>
      <c r="D17" s="99"/>
      <c r="E17" s="100"/>
      <c r="F17" s="101"/>
      <c r="G17" s="89"/>
      <c r="H17" s="109"/>
      <c r="I17" s="109"/>
      <c r="J17" s="70">
        <f t="shared" ref="J17:J27" si="5">H17+I17</f>
        <v>0</v>
      </c>
      <c r="K17" s="70">
        <f t="shared" ref="K17:K27" si="6">G17-(H17+I17)</f>
        <v>0</v>
      </c>
      <c r="L17" s="71">
        <f t="shared" si="2"/>
        <v>0</v>
      </c>
      <c r="M17" s="18"/>
      <c r="N17" s="17">
        <f t="shared" si="3"/>
        <v>0</v>
      </c>
      <c r="O17" s="79">
        <f t="shared" si="4"/>
        <v>0</v>
      </c>
      <c r="P17" s="181"/>
    </row>
    <row r="18" spans="1:16" x14ac:dyDescent="0.35">
      <c r="A18" s="36"/>
      <c r="B18" s="36"/>
      <c r="C18" s="36"/>
      <c r="D18" s="99"/>
      <c r="E18" s="100"/>
      <c r="F18" s="101"/>
      <c r="G18" s="89"/>
      <c r="H18" s="109"/>
      <c r="I18" s="109"/>
      <c r="J18" s="70">
        <f t="shared" si="5"/>
        <v>0</v>
      </c>
      <c r="K18" s="70">
        <f t="shared" si="6"/>
        <v>0</v>
      </c>
      <c r="L18" s="71">
        <f t="shared" si="2"/>
        <v>0</v>
      </c>
      <c r="M18" s="18"/>
      <c r="N18" s="17">
        <f t="shared" si="3"/>
        <v>0</v>
      </c>
      <c r="O18" s="79">
        <f t="shared" si="4"/>
        <v>0</v>
      </c>
      <c r="P18" s="181"/>
    </row>
    <row r="19" spans="1:16" x14ac:dyDescent="0.35">
      <c r="A19" s="102"/>
      <c r="B19" s="102"/>
      <c r="C19" s="102"/>
      <c r="D19" s="103"/>
      <c r="E19" s="103"/>
      <c r="F19" s="104"/>
      <c r="G19" s="178"/>
      <c r="H19" s="109"/>
      <c r="I19" s="109"/>
      <c r="J19" s="70">
        <f t="shared" si="5"/>
        <v>0</v>
      </c>
      <c r="K19" s="70">
        <f t="shared" si="6"/>
        <v>0</v>
      </c>
      <c r="L19" s="71">
        <f t="shared" si="2"/>
        <v>0</v>
      </c>
      <c r="M19" s="18"/>
      <c r="N19" s="17">
        <f t="shared" si="3"/>
        <v>0</v>
      </c>
      <c r="O19" s="79">
        <f t="shared" si="4"/>
        <v>0</v>
      </c>
      <c r="P19" s="181"/>
    </row>
    <row r="20" spans="1:16" x14ac:dyDescent="0.35">
      <c r="A20" s="36"/>
      <c r="B20" s="36"/>
      <c r="C20" s="36"/>
      <c r="D20" s="99"/>
      <c r="E20" s="100"/>
      <c r="F20" s="101"/>
      <c r="G20" s="89"/>
      <c r="H20" s="109"/>
      <c r="I20" s="109"/>
      <c r="J20" s="70">
        <f t="shared" si="5"/>
        <v>0</v>
      </c>
      <c r="K20" s="70">
        <f t="shared" si="6"/>
        <v>0</v>
      </c>
      <c r="L20" s="71">
        <f t="shared" si="2"/>
        <v>0</v>
      </c>
      <c r="M20" s="18"/>
      <c r="N20" s="17">
        <f t="shared" si="3"/>
        <v>0</v>
      </c>
      <c r="O20" s="79">
        <f t="shared" si="4"/>
        <v>0</v>
      </c>
      <c r="P20" s="181"/>
    </row>
    <row r="21" spans="1:16" x14ac:dyDescent="0.35">
      <c r="A21" s="36"/>
      <c r="B21" s="36"/>
      <c r="C21" s="36"/>
      <c r="D21" s="99"/>
      <c r="E21" s="100"/>
      <c r="F21" s="101"/>
      <c r="G21" s="176"/>
      <c r="H21" s="109"/>
      <c r="I21" s="109"/>
      <c r="J21" s="70">
        <f t="shared" si="5"/>
        <v>0</v>
      </c>
      <c r="K21" s="70">
        <f t="shared" si="6"/>
        <v>0</v>
      </c>
      <c r="L21" s="71">
        <f t="shared" si="2"/>
        <v>0</v>
      </c>
      <c r="M21" s="18"/>
      <c r="N21" s="17">
        <f t="shared" si="3"/>
        <v>0</v>
      </c>
      <c r="O21" s="79">
        <f t="shared" si="4"/>
        <v>0</v>
      </c>
      <c r="P21" s="181"/>
    </row>
    <row r="22" spans="1:16" x14ac:dyDescent="0.35">
      <c r="A22" s="36"/>
      <c r="B22" s="36"/>
      <c r="C22" s="36"/>
      <c r="D22" s="99"/>
      <c r="E22" s="100"/>
      <c r="F22" s="101"/>
      <c r="G22" s="89"/>
      <c r="H22" s="109"/>
      <c r="I22" s="109"/>
      <c r="J22" s="70">
        <f t="shared" si="5"/>
        <v>0</v>
      </c>
      <c r="K22" s="70">
        <f t="shared" si="6"/>
        <v>0</v>
      </c>
      <c r="L22" s="71">
        <f t="shared" si="2"/>
        <v>0</v>
      </c>
      <c r="M22" s="18"/>
      <c r="N22" s="17">
        <f t="shared" si="3"/>
        <v>0</v>
      </c>
      <c r="O22" s="79">
        <f t="shared" si="4"/>
        <v>0</v>
      </c>
      <c r="P22" s="181"/>
    </row>
    <row r="23" spans="1:16" x14ac:dyDescent="0.35">
      <c r="A23" s="36"/>
      <c r="B23" s="36"/>
      <c r="C23" s="36"/>
      <c r="D23" s="99"/>
      <c r="E23" s="100"/>
      <c r="F23" s="101"/>
      <c r="G23" s="89"/>
      <c r="H23" s="109"/>
      <c r="I23" s="109"/>
      <c r="J23" s="70">
        <f t="shared" si="5"/>
        <v>0</v>
      </c>
      <c r="K23" s="70">
        <f t="shared" si="6"/>
        <v>0</v>
      </c>
      <c r="L23" s="71">
        <f t="shared" si="2"/>
        <v>0</v>
      </c>
      <c r="M23" s="18"/>
      <c r="N23" s="17">
        <f t="shared" si="3"/>
        <v>0</v>
      </c>
      <c r="O23" s="79">
        <f t="shared" si="4"/>
        <v>0</v>
      </c>
      <c r="P23" s="181"/>
    </row>
    <row r="24" spans="1:16" x14ac:dyDescent="0.35">
      <c r="A24" s="36"/>
      <c r="B24" s="36"/>
      <c r="C24" s="36"/>
      <c r="D24" s="99"/>
      <c r="E24" s="100"/>
      <c r="F24" s="101"/>
      <c r="G24" s="89"/>
      <c r="H24" s="109"/>
      <c r="I24" s="109"/>
      <c r="J24" s="70">
        <f t="shared" si="5"/>
        <v>0</v>
      </c>
      <c r="K24" s="70">
        <f t="shared" si="6"/>
        <v>0</v>
      </c>
      <c r="L24" s="71">
        <f t="shared" si="2"/>
        <v>0</v>
      </c>
      <c r="M24" s="18"/>
      <c r="N24" s="17">
        <f t="shared" si="3"/>
        <v>0</v>
      </c>
      <c r="O24" s="79">
        <f t="shared" si="4"/>
        <v>0</v>
      </c>
      <c r="P24" s="181"/>
    </row>
    <row r="25" spans="1:16" x14ac:dyDescent="0.35">
      <c r="A25" s="36"/>
      <c r="B25" s="36"/>
      <c r="C25" s="36"/>
      <c r="D25" s="99"/>
      <c r="E25" s="100"/>
      <c r="F25" s="101"/>
      <c r="G25" s="179"/>
      <c r="H25" s="109"/>
      <c r="I25" s="109"/>
      <c r="J25" s="70">
        <f t="shared" si="5"/>
        <v>0</v>
      </c>
      <c r="K25" s="70">
        <f t="shared" si="6"/>
        <v>0</v>
      </c>
      <c r="L25" s="71">
        <f t="shared" si="2"/>
        <v>0</v>
      </c>
      <c r="M25" s="18"/>
      <c r="N25" s="17">
        <f t="shared" si="3"/>
        <v>0</v>
      </c>
      <c r="O25" s="79">
        <f t="shared" si="4"/>
        <v>0</v>
      </c>
      <c r="P25" s="183"/>
    </row>
    <row r="26" spans="1:16" x14ac:dyDescent="0.35">
      <c r="A26" s="158"/>
      <c r="B26" s="158"/>
      <c r="C26" s="158"/>
      <c r="D26" s="160"/>
      <c r="E26" s="160"/>
      <c r="F26" s="161"/>
      <c r="G26" s="180"/>
      <c r="H26" s="109"/>
      <c r="I26" s="109"/>
      <c r="J26" s="70">
        <f t="shared" ref="J26" si="7">H26+I26</f>
        <v>0</v>
      </c>
      <c r="K26" s="70">
        <f t="shared" ref="K26" si="8">G26-(H26+I26)</f>
        <v>0</v>
      </c>
      <c r="L26" s="71">
        <f t="shared" si="2"/>
        <v>0</v>
      </c>
      <c r="M26" s="18"/>
      <c r="N26" s="17">
        <f t="shared" si="3"/>
        <v>0</v>
      </c>
      <c r="O26" s="79">
        <f t="shared" ref="O26" si="9">N26*$L$2</f>
        <v>0</v>
      </c>
      <c r="P26" s="183"/>
    </row>
    <row r="27" spans="1:16" x14ac:dyDescent="0.35">
      <c r="A27" s="36"/>
      <c r="B27" s="36"/>
      <c r="C27" s="36"/>
      <c r="D27" s="99"/>
      <c r="E27" s="100"/>
      <c r="F27" s="101"/>
      <c r="G27" s="176"/>
      <c r="H27" s="109"/>
      <c r="I27" s="109"/>
      <c r="J27" s="70">
        <f t="shared" si="5"/>
        <v>0</v>
      </c>
      <c r="K27" s="70">
        <f t="shared" si="6"/>
        <v>0</v>
      </c>
      <c r="L27" s="71">
        <f t="shared" si="2"/>
        <v>0</v>
      </c>
      <c r="M27" s="18"/>
      <c r="N27" s="17">
        <f t="shared" si="3"/>
        <v>0</v>
      </c>
      <c r="O27" s="79">
        <f t="shared" si="4"/>
        <v>0</v>
      </c>
      <c r="P27" s="181"/>
    </row>
    <row r="28" spans="1:16" x14ac:dyDescent="0.35">
      <c r="A28" s="36"/>
      <c r="B28" s="36"/>
      <c r="C28" s="36"/>
      <c r="D28" s="99"/>
      <c r="E28" s="100"/>
      <c r="F28" s="101"/>
      <c r="G28" s="89"/>
      <c r="H28" s="109"/>
      <c r="I28" s="109"/>
      <c r="J28" s="70">
        <f t="shared" si="0"/>
        <v>0</v>
      </c>
      <c r="K28" s="70">
        <f t="shared" si="1"/>
        <v>0</v>
      </c>
      <c r="L28" s="71">
        <f t="shared" si="2"/>
        <v>0</v>
      </c>
      <c r="M28" s="18"/>
      <c r="N28" s="17">
        <f t="shared" si="3"/>
        <v>0</v>
      </c>
      <c r="O28" s="79">
        <f t="shared" si="4"/>
        <v>0</v>
      </c>
      <c r="P28" s="181"/>
    </row>
    <row r="29" spans="1:16" x14ac:dyDescent="0.35">
      <c r="A29" s="36"/>
      <c r="B29" s="36"/>
      <c r="C29" s="36"/>
      <c r="D29" s="99"/>
      <c r="E29" s="100"/>
      <c r="F29" s="101"/>
      <c r="G29" s="89"/>
      <c r="H29" s="109"/>
      <c r="I29" s="109"/>
      <c r="J29" s="70">
        <f t="shared" si="0"/>
        <v>0</v>
      </c>
      <c r="K29" s="70">
        <f t="shared" si="1"/>
        <v>0</v>
      </c>
      <c r="L29" s="71">
        <f t="shared" si="2"/>
        <v>0</v>
      </c>
      <c r="M29" s="18"/>
      <c r="N29" s="17">
        <f t="shared" si="3"/>
        <v>0</v>
      </c>
      <c r="O29" s="79">
        <f t="shared" si="4"/>
        <v>0</v>
      </c>
      <c r="P29" s="181"/>
    </row>
    <row r="30" spans="1:16" x14ac:dyDescent="0.35">
      <c r="A30" s="36"/>
      <c r="B30" s="36"/>
      <c r="C30" s="36"/>
      <c r="D30" s="99"/>
      <c r="E30" s="100"/>
      <c r="F30" s="101"/>
      <c r="G30" s="89"/>
      <c r="H30" s="109"/>
      <c r="I30" s="109"/>
      <c r="J30" s="70">
        <f t="shared" si="0"/>
        <v>0</v>
      </c>
      <c r="K30" s="70">
        <f t="shared" si="1"/>
        <v>0</v>
      </c>
      <c r="L30" s="71">
        <f t="shared" si="2"/>
        <v>0</v>
      </c>
      <c r="M30" s="18"/>
      <c r="N30" s="17">
        <f t="shared" si="3"/>
        <v>0</v>
      </c>
      <c r="O30" s="79">
        <f t="shared" si="4"/>
        <v>0</v>
      </c>
      <c r="P30" s="181"/>
    </row>
    <row r="31" spans="1:16" ht="15.75" customHeight="1" x14ac:dyDescent="0.35">
      <c r="A31" s="36"/>
      <c r="B31" s="36"/>
      <c r="C31" s="36"/>
      <c r="D31" s="99"/>
      <c r="E31" s="100"/>
      <c r="F31" s="101"/>
      <c r="G31" s="176"/>
      <c r="H31" s="109"/>
      <c r="I31" s="109"/>
      <c r="J31" s="70">
        <f t="shared" si="0"/>
        <v>0</v>
      </c>
      <c r="K31" s="70">
        <f t="shared" si="1"/>
        <v>0</v>
      </c>
      <c r="L31" s="71">
        <f t="shared" si="2"/>
        <v>0</v>
      </c>
      <c r="M31" s="18"/>
      <c r="N31" s="17">
        <f t="shared" si="3"/>
        <v>0</v>
      </c>
      <c r="O31" s="79">
        <f t="shared" si="4"/>
        <v>0</v>
      </c>
      <c r="P31" s="181"/>
    </row>
    <row r="32" spans="1:16" x14ac:dyDescent="0.35">
      <c r="A32" s="36"/>
      <c r="B32" s="36"/>
      <c r="C32" s="36"/>
      <c r="D32" s="99"/>
      <c r="E32" s="100"/>
      <c r="F32" s="101"/>
      <c r="G32" s="89"/>
      <c r="H32" s="109"/>
      <c r="I32" s="109"/>
      <c r="J32" s="70">
        <f t="shared" si="0"/>
        <v>0</v>
      </c>
      <c r="K32" s="70">
        <f t="shared" si="1"/>
        <v>0</v>
      </c>
      <c r="L32" s="71">
        <f t="shared" si="2"/>
        <v>0</v>
      </c>
      <c r="M32" s="18"/>
      <c r="N32" s="17">
        <f t="shared" si="3"/>
        <v>0</v>
      </c>
      <c r="O32" s="79">
        <f t="shared" si="4"/>
        <v>0</v>
      </c>
      <c r="P32" s="181"/>
    </row>
    <row r="33" spans="1:16" x14ac:dyDescent="0.35">
      <c r="A33" s="36"/>
      <c r="B33" s="36"/>
      <c r="C33" s="36"/>
      <c r="D33" s="99"/>
      <c r="E33" s="100"/>
      <c r="F33" s="101"/>
      <c r="G33" s="89"/>
      <c r="H33" s="109"/>
      <c r="I33" s="109"/>
      <c r="J33" s="70">
        <f t="shared" si="0"/>
        <v>0</v>
      </c>
      <c r="K33" s="70">
        <f t="shared" si="1"/>
        <v>0</v>
      </c>
      <c r="L33" s="71">
        <f t="shared" si="2"/>
        <v>0</v>
      </c>
      <c r="M33" s="18"/>
      <c r="N33" s="17">
        <f t="shared" si="3"/>
        <v>0</v>
      </c>
      <c r="O33" s="79">
        <f t="shared" si="4"/>
        <v>0</v>
      </c>
      <c r="P33" s="181"/>
    </row>
    <row r="34" spans="1:16" x14ac:dyDescent="0.35">
      <c r="A34" s="36"/>
      <c r="B34" s="36"/>
      <c r="C34" s="36"/>
      <c r="D34" s="99"/>
      <c r="E34" s="100"/>
      <c r="F34" s="101"/>
      <c r="G34" s="89"/>
      <c r="H34" s="109"/>
      <c r="I34" s="109"/>
      <c r="J34" s="70">
        <f t="shared" si="0"/>
        <v>0</v>
      </c>
      <c r="K34" s="70">
        <f t="shared" si="1"/>
        <v>0</v>
      </c>
      <c r="L34" s="71">
        <f t="shared" si="2"/>
        <v>0</v>
      </c>
      <c r="M34" s="18"/>
      <c r="N34" s="17">
        <f t="shared" si="3"/>
        <v>0</v>
      </c>
      <c r="O34" s="79">
        <f t="shared" si="4"/>
        <v>0</v>
      </c>
      <c r="P34" s="181"/>
    </row>
    <row r="35" spans="1:16" x14ac:dyDescent="0.35">
      <c r="A35" s="102"/>
      <c r="B35" s="102"/>
      <c r="C35" s="102"/>
      <c r="D35" s="103"/>
      <c r="E35" s="103"/>
      <c r="F35" s="104"/>
      <c r="G35" s="180"/>
      <c r="H35" s="109"/>
      <c r="I35" s="109"/>
      <c r="J35" s="70">
        <f t="shared" si="0"/>
        <v>0</v>
      </c>
      <c r="K35" s="70">
        <f t="shared" si="1"/>
        <v>0</v>
      </c>
      <c r="L35" s="71">
        <f t="shared" si="2"/>
        <v>0</v>
      </c>
      <c r="M35" s="18"/>
      <c r="N35" s="17">
        <f t="shared" si="3"/>
        <v>0</v>
      </c>
      <c r="O35" s="79">
        <f t="shared" si="4"/>
        <v>0</v>
      </c>
      <c r="P35" s="181"/>
    </row>
    <row r="36" spans="1:16" x14ac:dyDescent="0.35">
      <c r="A36" s="36"/>
      <c r="B36" s="36"/>
      <c r="C36" s="36"/>
      <c r="D36" s="99"/>
      <c r="E36" s="100"/>
      <c r="F36" s="101"/>
      <c r="G36" s="89"/>
      <c r="H36" s="109"/>
      <c r="I36" s="109"/>
      <c r="J36" s="70">
        <f t="shared" si="0"/>
        <v>0</v>
      </c>
      <c r="K36" s="70">
        <f t="shared" si="1"/>
        <v>0</v>
      </c>
      <c r="L36" s="71">
        <f t="shared" si="2"/>
        <v>0</v>
      </c>
      <c r="M36" s="18"/>
      <c r="N36" s="17">
        <f t="shared" si="3"/>
        <v>0</v>
      </c>
      <c r="O36" s="79">
        <f t="shared" si="4"/>
        <v>0</v>
      </c>
      <c r="P36" s="181"/>
    </row>
    <row r="37" spans="1:16" x14ac:dyDescent="0.35">
      <c r="D37" s="32"/>
      <c r="E37" s="21" t="s">
        <v>0</v>
      </c>
      <c r="F37" s="22"/>
      <c r="G37" s="23">
        <f t="shared" ref="G37:L37" si="10">SUM(G4:G36)</f>
        <v>0</v>
      </c>
      <c r="H37" s="23">
        <f t="shared" si="10"/>
        <v>0</v>
      </c>
      <c r="I37" s="23">
        <f t="shared" si="10"/>
        <v>0</v>
      </c>
      <c r="J37" s="23">
        <f t="shared" si="10"/>
        <v>0</v>
      </c>
      <c r="K37" s="23">
        <f t="shared" si="10"/>
        <v>0</v>
      </c>
      <c r="L37" s="24">
        <f t="shared" si="10"/>
        <v>0</v>
      </c>
      <c r="M37" s="18"/>
      <c r="N37" s="31">
        <f>SUM(N4:N36)</f>
        <v>0</v>
      </c>
      <c r="O37" s="25">
        <f>SUM(O4:O36)</f>
        <v>0</v>
      </c>
      <c r="P37" s="7"/>
    </row>
    <row r="38" spans="1:16" x14ac:dyDescent="0.35">
      <c r="F38" s="28" t="s">
        <v>73</v>
      </c>
      <c r="G38" s="146">
        <f>H37+N37</f>
        <v>0</v>
      </c>
      <c r="N38" s="30"/>
    </row>
    <row r="39" spans="1:16" x14ac:dyDescent="0.35">
      <c r="E39" s="174"/>
      <c r="F39" s="175" t="s">
        <v>87</v>
      </c>
    </row>
  </sheetData>
  <sheetProtection sheet="1" objects="1" scenarios="1"/>
  <mergeCells count="3">
    <mergeCell ref="E2:F2"/>
    <mergeCell ref="G2:J2"/>
    <mergeCell ref="M2:O2"/>
  </mergeCells>
  <printOptions gridLines="1"/>
  <pageMargins left="0.7" right="0.7" top="0.75" bottom="0.75" header="0.3" footer="0.3"/>
  <pageSetup scale="44" fitToHeight="2" orientation="portrait" horizontalDpi="360" verticalDpi="360" r:id="rId1"/>
  <headerFooter>
    <oddHeader>&amp;RGroup Supported Employment</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Options'!$A$2:$A$6</xm:f>
          </x14:formula1>
          <xm:sqref>F4:F36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zoomScaleNormal="100" workbookViewId="0">
      <selection activeCell="G4" sqref="G4:H41"/>
    </sheetView>
  </sheetViews>
  <sheetFormatPr defaultColWidth="9.08984375" defaultRowHeight="15.75" customHeight="1" x14ac:dyDescent="0.35"/>
  <cols>
    <col min="1" max="1" width="15.36328125" style="20" customWidth="1"/>
    <col min="2" max="2" width="14.08984375" style="20" customWidth="1"/>
    <col min="3" max="3" width="9.90625" style="20" customWidth="1"/>
    <col min="4" max="4" width="9.08984375" style="20" customWidth="1"/>
    <col min="5" max="5" width="12.54296875" style="20" customWidth="1"/>
    <col min="6" max="6" width="14.54296875" style="20" customWidth="1"/>
    <col min="7" max="7" width="13.54296875" style="20" customWidth="1"/>
    <col min="8" max="9" width="11.453125" style="20" customWidth="1"/>
    <col min="10" max="10" width="8.90625" style="20" customWidth="1"/>
    <col min="11" max="12" width="13" style="20" customWidth="1"/>
    <col min="13" max="13" width="4.36328125" style="29" customWidth="1"/>
    <col min="14" max="14" width="8" style="20" customWidth="1"/>
    <col min="15" max="15" width="10.90625" style="20" customWidth="1"/>
    <col min="16" max="16" width="33.36328125" style="20" customWidth="1"/>
    <col min="17" max="16384" width="9.08984375" style="20"/>
  </cols>
  <sheetData>
    <row r="1" spans="1:16" ht="15.75" customHeight="1" thickBot="1" x14ac:dyDescent="0.4">
      <c r="A1" s="20" t="str">
        <f>'A. Summary '!A1</f>
        <v>File date: 12/2/20</v>
      </c>
    </row>
    <row r="2" spans="1:16" ht="32.25" customHeight="1" thickBot="1" x14ac:dyDescent="0.4">
      <c r="A2" s="49" t="s">
        <v>28</v>
      </c>
      <c r="B2" s="75" t="str">
        <f>'A. Summary '!D3</f>
        <v>January 2021</v>
      </c>
      <c r="C2" s="50"/>
      <c r="D2" s="51" t="s">
        <v>31</v>
      </c>
      <c r="E2" s="228">
        <f>'A. Summary '!B3</f>
        <v>0</v>
      </c>
      <c r="F2" s="229"/>
      <c r="G2" s="230" t="s">
        <v>26</v>
      </c>
      <c r="H2" s="223"/>
      <c r="I2" s="223"/>
      <c r="J2" s="223"/>
      <c r="K2" s="26" t="s">
        <v>23</v>
      </c>
      <c r="L2" s="9">
        <v>35</v>
      </c>
      <c r="M2" s="224"/>
      <c r="N2" s="225"/>
      <c r="O2" s="226"/>
    </row>
    <row r="3" spans="1:16" ht="121.5" customHeight="1" x14ac:dyDescent="0.35">
      <c r="A3" s="10" t="s">
        <v>2</v>
      </c>
      <c r="B3" s="10" t="s">
        <v>1</v>
      </c>
      <c r="C3" s="53" t="s">
        <v>4</v>
      </c>
      <c r="D3" s="52" t="s">
        <v>3</v>
      </c>
      <c r="E3" s="52" t="s">
        <v>5</v>
      </c>
      <c r="F3" s="10" t="s">
        <v>17</v>
      </c>
      <c r="G3" s="10" t="s">
        <v>35</v>
      </c>
      <c r="H3" s="12" t="s">
        <v>18</v>
      </c>
      <c r="I3" s="54" t="s">
        <v>19</v>
      </c>
      <c r="J3" s="10" t="s">
        <v>16</v>
      </c>
      <c r="K3" s="10" t="s">
        <v>6</v>
      </c>
      <c r="L3" s="10" t="s">
        <v>57</v>
      </c>
      <c r="M3" s="14"/>
      <c r="N3" s="88" t="s">
        <v>51</v>
      </c>
      <c r="O3" s="10" t="s">
        <v>53</v>
      </c>
      <c r="P3" s="80" t="s">
        <v>44</v>
      </c>
    </row>
    <row r="4" spans="1:16" ht="15.75" customHeight="1" x14ac:dyDescent="0.35">
      <c r="A4" s="7"/>
      <c r="B4" s="7"/>
      <c r="C4" s="7"/>
      <c r="D4" s="55"/>
      <c r="E4" s="55"/>
      <c r="F4" s="15"/>
      <c r="G4" s="16"/>
      <c r="H4" s="108"/>
      <c r="I4" s="109">
        <v>0</v>
      </c>
      <c r="J4" s="70">
        <f>I4+H4</f>
        <v>0</v>
      </c>
      <c r="K4" s="70">
        <f>G4-(H4+I4)</f>
        <v>0</v>
      </c>
      <c r="L4" s="71">
        <f>K4*$L$2</f>
        <v>0</v>
      </c>
      <c r="M4" s="18"/>
      <c r="N4" s="17">
        <f>K4</f>
        <v>0</v>
      </c>
      <c r="O4" s="72">
        <f>N4*$L$2</f>
        <v>0</v>
      </c>
      <c r="P4" s="105"/>
    </row>
    <row r="5" spans="1:16" ht="15.75" customHeight="1" x14ac:dyDescent="0.35">
      <c r="A5" s="7"/>
      <c r="B5" s="7"/>
      <c r="C5" s="7"/>
      <c r="D5" s="55"/>
      <c r="E5" s="55"/>
      <c r="F5" s="15"/>
      <c r="G5" s="16"/>
      <c r="H5" s="108"/>
      <c r="I5" s="109">
        <v>0</v>
      </c>
      <c r="J5" s="70">
        <f t="shared" ref="J5:J41" si="0">I5+H5</f>
        <v>0</v>
      </c>
      <c r="K5" s="70">
        <f t="shared" ref="K5:K41" si="1">G5-(H5+I5)</f>
        <v>0</v>
      </c>
      <c r="L5" s="71">
        <f t="shared" ref="L5:L41" si="2">K5*$L$2</f>
        <v>0</v>
      </c>
      <c r="M5" s="18"/>
      <c r="N5" s="17">
        <f t="shared" ref="N5:N41" si="3">K5</f>
        <v>0</v>
      </c>
      <c r="O5" s="72">
        <f t="shared" ref="O5:O41" si="4">N5*$L$2</f>
        <v>0</v>
      </c>
      <c r="P5" s="105"/>
    </row>
    <row r="6" spans="1:16" ht="15.75" customHeight="1" x14ac:dyDescent="0.35">
      <c r="A6" s="7"/>
      <c r="B6" s="7"/>
      <c r="C6" s="7"/>
      <c r="D6" s="55"/>
      <c r="E6" s="55"/>
      <c r="F6" s="15"/>
      <c r="G6" s="16"/>
      <c r="H6" s="108"/>
      <c r="I6" s="109">
        <v>0</v>
      </c>
      <c r="J6" s="70">
        <f t="shared" si="0"/>
        <v>0</v>
      </c>
      <c r="K6" s="70">
        <f t="shared" si="1"/>
        <v>0</v>
      </c>
      <c r="L6" s="71">
        <f t="shared" si="2"/>
        <v>0</v>
      </c>
      <c r="M6" s="18"/>
      <c r="N6" s="17">
        <f t="shared" si="3"/>
        <v>0</v>
      </c>
      <c r="O6" s="72">
        <f t="shared" si="4"/>
        <v>0</v>
      </c>
      <c r="P6" s="105"/>
    </row>
    <row r="7" spans="1:16" ht="15.75" customHeight="1" x14ac:dyDescent="0.35">
      <c r="A7" s="7"/>
      <c r="B7" s="7"/>
      <c r="C7" s="7"/>
      <c r="D7" s="55"/>
      <c r="E7" s="55"/>
      <c r="F7" s="15"/>
      <c r="G7" s="16"/>
      <c r="H7" s="108"/>
      <c r="I7" s="109">
        <v>0</v>
      </c>
      <c r="J7" s="70">
        <f t="shared" si="0"/>
        <v>0</v>
      </c>
      <c r="K7" s="70">
        <f t="shared" si="1"/>
        <v>0</v>
      </c>
      <c r="L7" s="71">
        <f t="shared" si="2"/>
        <v>0</v>
      </c>
      <c r="M7" s="18"/>
      <c r="N7" s="17">
        <f t="shared" si="3"/>
        <v>0</v>
      </c>
      <c r="O7" s="72">
        <f t="shared" si="4"/>
        <v>0</v>
      </c>
      <c r="P7" s="105"/>
    </row>
    <row r="8" spans="1:16" ht="15.75" customHeight="1" x14ac:dyDescent="0.35">
      <c r="A8" s="7"/>
      <c r="B8" s="7"/>
      <c r="C8" s="7"/>
      <c r="D8" s="55"/>
      <c r="E8" s="55"/>
      <c r="F8" s="15"/>
      <c r="G8" s="16"/>
      <c r="H8" s="108"/>
      <c r="I8" s="109">
        <v>0</v>
      </c>
      <c r="J8" s="70">
        <f t="shared" si="0"/>
        <v>0</v>
      </c>
      <c r="K8" s="70">
        <f t="shared" si="1"/>
        <v>0</v>
      </c>
      <c r="L8" s="71">
        <f t="shared" si="2"/>
        <v>0</v>
      </c>
      <c r="M8" s="18"/>
      <c r="N8" s="17">
        <f t="shared" si="3"/>
        <v>0</v>
      </c>
      <c r="O8" s="72">
        <f t="shared" si="4"/>
        <v>0</v>
      </c>
      <c r="P8" s="105"/>
    </row>
    <row r="9" spans="1:16" ht="15.75" customHeight="1" x14ac:dyDescent="0.35">
      <c r="A9" s="7"/>
      <c r="B9" s="7"/>
      <c r="C9" s="7"/>
      <c r="D9" s="55"/>
      <c r="E9" s="55"/>
      <c r="F9" s="15"/>
      <c r="G9" s="16"/>
      <c r="H9" s="108"/>
      <c r="I9" s="109">
        <v>0</v>
      </c>
      <c r="J9" s="70">
        <f t="shared" si="0"/>
        <v>0</v>
      </c>
      <c r="K9" s="70">
        <f t="shared" si="1"/>
        <v>0</v>
      </c>
      <c r="L9" s="71">
        <f t="shared" si="2"/>
        <v>0</v>
      </c>
      <c r="M9" s="18"/>
      <c r="N9" s="17">
        <f t="shared" si="3"/>
        <v>0</v>
      </c>
      <c r="O9" s="72">
        <f t="shared" si="4"/>
        <v>0</v>
      </c>
      <c r="P9" s="105"/>
    </row>
    <row r="10" spans="1:16" ht="15.75" customHeight="1" x14ac:dyDescent="0.35">
      <c r="A10" s="7"/>
      <c r="B10" s="7"/>
      <c r="C10" s="7"/>
      <c r="D10" s="55"/>
      <c r="E10" s="55"/>
      <c r="F10" s="15"/>
      <c r="G10" s="16"/>
      <c r="H10" s="108"/>
      <c r="I10" s="109">
        <v>0</v>
      </c>
      <c r="J10" s="70">
        <f t="shared" si="0"/>
        <v>0</v>
      </c>
      <c r="K10" s="70">
        <f t="shared" si="1"/>
        <v>0</v>
      </c>
      <c r="L10" s="71">
        <f t="shared" si="2"/>
        <v>0</v>
      </c>
      <c r="M10" s="18"/>
      <c r="N10" s="17">
        <f t="shared" si="3"/>
        <v>0</v>
      </c>
      <c r="O10" s="72">
        <f t="shared" si="4"/>
        <v>0</v>
      </c>
      <c r="P10" s="105"/>
    </row>
    <row r="11" spans="1:16" ht="15.75" customHeight="1" x14ac:dyDescent="0.35">
      <c r="A11" s="7"/>
      <c r="B11" s="7"/>
      <c r="C11" s="7"/>
      <c r="D11" s="55"/>
      <c r="E11" s="55"/>
      <c r="F11" s="15"/>
      <c r="G11" s="16"/>
      <c r="H11" s="108"/>
      <c r="I11" s="109">
        <v>0</v>
      </c>
      <c r="J11" s="70">
        <f t="shared" si="0"/>
        <v>0</v>
      </c>
      <c r="K11" s="70">
        <f t="shared" si="1"/>
        <v>0</v>
      </c>
      <c r="L11" s="71">
        <f t="shared" si="2"/>
        <v>0</v>
      </c>
      <c r="M11" s="18"/>
      <c r="N11" s="17">
        <f t="shared" si="3"/>
        <v>0</v>
      </c>
      <c r="O11" s="72">
        <f t="shared" si="4"/>
        <v>0</v>
      </c>
      <c r="P11" s="105"/>
    </row>
    <row r="12" spans="1:16" ht="15.75" customHeight="1" x14ac:dyDescent="0.35">
      <c r="A12" s="7"/>
      <c r="B12" s="7"/>
      <c r="C12" s="7"/>
      <c r="D12" s="55"/>
      <c r="E12" s="55"/>
      <c r="F12" s="15"/>
      <c r="G12" s="16"/>
      <c r="H12" s="108"/>
      <c r="I12" s="109">
        <v>0</v>
      </c>
      <c r="J12" s="70">
        <f t="shared" si="0"/>
        <v>0</v>
      </c>
      <c r="K12" s="70">
        <f t="shared" si="1"/>
        <v>0</v>
      </c>
      <c r="L12" s="71">
        <f t="shared" si="2"/>
        <v>0</v>
      </c>
      <c r="M12" s="18"/>
      <c r="N12" s="17">
        <f t="shared" si="3"/>
        <v>0</v>
      </c>
      <c r="O12" s="72">
        <f t="shared" si="4"/>
        <v>0</v>
      </c>
      <c r="P12" s="105"/>
    </row>
    <row r="13" spans="1:16" ht="15.75" customHeight="1" x14ac:dyDescent="0.35">
      <c r="A13" s="7"/>
      <c r="B13" s="7"/>
      <c r="C13" s="7"/>
      <c r="D13" s="55"/>
      <c r="E13" s="55"/>
      <c r="F13" s="15"/>
      <c r="G13" s="16"/>
      <c r="H13" s="108"/>
      <c r="I13" s="109">
        <v>0</v>
      </c>
      <c r="J13" s="70">
        <f t="shared" ref="J13:J27" si="5">I13+H13</f>
        <v>0</v>
      </c>
      <c r="K13" s="70">
        <f t="shared" ref="K13:K27" si="6">G13-(H13+I13)</f>
        <v>0</v>
      </c>
      <c r="L13" s="71">
        <f t="shared" si="2"/>
        <v>0</v>
      </c>
      <c r="M13" s="18"/>
      <c r="N13" s="17">
        <f t="shared" si="3"/>
        <v>0</v>
      </c>
      <c r="O13" s="72">
        <f t="shared" si="4"/>
        <v>0</v>
      </c>
      <c r="P13" s="105"/>
    </row>
    <row r="14" spans="1:16" ht="15.75" customHeight="1" x14ac:dyDescent="0.35">
      <c r="A14" s="7"/>
      <c r="B14" s="7"/>
      <c r="C14" s="7"/>
      <c r="D14" s="55"/>
      <c r="E14" s="55"/>
      <c r="F14" s="15"/>
      <c r="G14" s="16"/>
      <c r="H14" s="108"/>
      <c r="I14" s="109">
        <v>0</v>
      </c>
      <c r="J14" s="70">
        <f t="shared" si="5"/>
        <v>0</v>
      </c>
      <c r="K14" s="70">
        <f t="shared" si="6"/>
        <v>0</v>
      </c>
      <c r="L14" s="71">
        <f t="shared" si="2"/>
        <v>0</v>
      </c>
      <c r="M14" s="18"/>
      <c r="N14" s="17">
        <f t="shared" si="3"/>
        <v>0</v>
      </c>
      <c r="O14" s="72">
        <f t="shared" si="4"/>
        <v>0</v>
      </c>
      <c r="P14" s="105"/>
    </row>
    <row r="15" spans="1:16" ht="15.75" customHeight="1" x14ac:dyDescent="0.35">
      <c r="A15" s="7"/>
      <c r="B15" s="7"/>
      <c r="C15" s="7"/>
      <c r="D15" s="55"/>
      <c r="E15" s="55"/>
      <c r="F15" s="15"/>
      <c r="G15" s="16"/>
      <c r="H15" s="108"/>
      <c r="I15" s="109">
        <v>0</v>
      </c>
      <c r="J15" s="70">
        <f t="shared" si="5"/>
        <v>0</v>
      </c>
      <c r="K15" s="70">
        <f t="shared" si="6"/>
        <v>0</v>
      </c>
      <c r="L15" s="71">
        <f t="shared" si="2"/>
        <v>0</v>
      </c>
      <c r="M15" s="18"/>
      <c r="N15" s="17">
        <f t="shared" si="3"/>
        <v>0</v>
      </c>
      <c r="O15" s="72">
        <f t="shared" si="4"/>
        <v>0</v>
      </c>
      <c r="P15" s="105"/>
    </row>
    <row r="16" spans="1:16" ht="15.75" customHeight="1" x14ac:dyDescent="0.35">
      <c r="A16" s="7"/>
      <c r="B16" s="7"/>
      <c r="C16" s="7"/>
      <c r="D16" s="55"/>
      <c r="E16" s="55"/>
      <c r="F16" s="15"/>
      <c r="G16" s="16"/>
      <c r="H16" s="108"/>
      <c r="I16" s="109">
        <v>0</v>
      </c>
      <c r="J16" s="70">
        <f t="shared" si="5"/>
        <v>0</v>
      </c>
      <c r="K16" s="70">
        <f t="shared" si="6"/>
        <v>0</v>
      </c>
      <c r="L16" s="71">
        <f t="shared" si="2"/>
        <v>0</v>
      </c>
      <c r="M16" s="18"/>
      <c r="N16" s="17">
        <f t="shared" si="3"/>
        <v>0</v>
      </c>
      <c r="O16" s="72">
        <f t="shared" si="4"/>
        <v>0</v>
      </c>
      <c r="P16" s="105"/>
    </row>
    <row r="17" spans="1:16" ht="15.75" customHeight="1" x14ac:dyDescent="0.35">
      <c r="A17" s="7"/>
      <c r="B17" s="7"/>
      <c r="C17" s="7"/>
      <c r="D17" s="55"/>
      <c r="E17" s="55"/>
      <c r="F17" s="15"/>
      <c r="G17" s="16"/>
      <c r="H17" s="108"/>
      <c r="I17" s="109">
        <v>0</v>
      </c>
      <c r="J17" s="70">
        <f t="shared" si="5"/>
        <v>0</v>
      </c>
      <c r="K17" s="70">
        <f t="shared" si="6"/>
        <v>0</v>
      </c>
      <c r="L17" s="71">
        <f t="shared" si="2"/>
        <v>0</v>
      </c>
      <c r="M17" s="18"/>
      <c r="N17" s="17">
        <f t="shared" si="3"/>
        <v>0</v>
      </c>
      <c r="O17" s="72">
        <f t="shared" si="4"/>
        <v>0</v>
      </c>
      <c r="P17" s="105"/>
    </row>
    <row r="18" spans="1:16" ht="15.75" customHeight="1" x14ac:dyDescent="0.35">
      <c r="A18" s="7"/>
      <c r="B18" s="7"/>
      <c r="C18" s="7"/>
      <c r="D18" s="55"/>
      <c r="E18" s="55"/>
      <c r="F18" s="15"/>
      <c r="G18" s="16"/>
      <c r="H18" s="108"/>
      <c r="I18" s="109">
        <v>0</v>
      </c>
      <c r="J18" s="70">
        <f t="shared" si="5"/>
        <v>0</v>
      </c>
      <c r="K18" s="70">
        <f t="shared" si="6"/>
        <v>0</v>
      </c>
      <c r="L18" s="71">
        <f t="shared" si="2"/>
        <v>0</v>
      </c>
      <c r="M18" s="18"/>
      <c r="N18" s="17">
        <f t="shared" si="3"/>
        <v>0</v>
      </c>
      <c r="O18" s="72">
        <f t="shared" si="4"/>
        <v>0</v>
      </c>
      <c r="P18" s="105"/>
    </row>
    <row r="19" spans="1:16" ht="15.75" customHeight="1" x14ac:dyDescent="0.35">
      <c r="A19" s="7"/>
      <c r="B19" s="7"/>
      <c r="C19" s="7"/>
      <c r="D19" s="55"/>
      <c r="E19" s="55"/>
      <c r="F19" s="15"/>
      <c r="G19" s="16"/>
      <c r="H19" s="108"/>
      <c r="I19" s="109">
        <v>0</v>
      </c>
      <c r="J19" s="70">
        <f t="shared" si="5"/>
        <v>0</v>
      </c>
      <c r="K19" s="70">
        <f t="shared" si="6"/>
        <v>0</v>
      </c>
      <c r="L19" s="71">
        <f t="shared" si="2"/>
        <v>0</v>
      </c>
      <c r="M19" s="18"/>
      <c r="N19" s="17">
        <f t="shared" si="3"/>
        <v>0</v>
      </c>
      <c r="O19" s="72">
        <f t="shared" si="4"/>
        <v>0</v>
      </c>
      <c r="P19" s="105"/>
    </row>
    <row r="20" spans="1:16" ht="15.75" customHeight="1" x14ac:dyDescent="0.35">
      <c r="A20" s="7"/>
      <c r="B20" s="7"/>
      <c r="C20" s="7"/>
      <c r="D20" s="55"/>
      <c r="E20" s="55"/>
      <c r="F20" s="15"/>
      <c r="G20" s="16"/>
      <c r="H20" s="108"/>
      <c r="I20" s="109">
        <v>0</v>
      </c>
      <c r="J20" s="70">
        <f t="shared" si="5"/>
        <v>0</v>
      </c>
      <c r="K20" s="70">
        <f t="shared" si="6"/>
        <v>0</v>
      </c>
      <c r="L20" s="71">
        <f t="shared" si="2"/>
        <v>0</v>
      </c>
      <c r="M20" s="18"/>
      <c r="N20" s="17">
        <f t="shared" si="3"/>
        <v>0</v>
      </c>
      <c r="O20" s="72">
        <f t="shared" si="4"/>
        <v>0</v>
      </c>
      <c r="P20" s="105"/>
    </row>
    <row r="21" spans="1:16" ht="15.75" customHeight="1" x14ac:dyDescent="0.35">
      <c r="A21" s="7"/>
      <c r="B21" s="7"/>
      <c r="C21" s="7"/>
      <c r="D21" s="55"/>
      <c r="E21" s="55"/>
      <c r="F21" s="15"/>
      <c r="G21" s="16"/>
      <c r="H21" s="108"/>
      <c r="I21" s="109">
        <v>0</v>
      </c>
      <c r="J21" s="70">
        <f t="shared" si="5"/>
        <v>0</v>
      </c>
      <c r="K21" s="70">
        <f t="shared" si="6"/>
        <v>0</v>
      </c>
      <c r="L21" s="71">
        <f t="shared" si="2"/>
        <v>0</v>
      </c>
      <c r="M21" s="18"/>
      <c r="N21" s="17">
        <f t="shared" si="3"/>
        <v>0</v>
      </c>
      <c r="O21" s="72">
        <f t="shared" si="4"/>
        <v>0</v>
      </c>
      <c r="P21" s="105"/>
    </row>
    <row r="22" spans="1:16" ht="15.75" customHeight="1" x14ac:dyDescent="0.35">
      <c r="A22" s="7"/>
      <c r="B22" s="7"/>
      <c r="C22" s="7"/>
      <c r="D22" s="55"/>
      <c r="E22" s="55"/>
      <c r="F22" s="15"/>
      <c r="G22" s="16"/>
      <c r="H22" s="108"/>
      <c r="I22" s="109">
        <v>0</v>
      </c>
      <c r="J22" s="70">
        <f t="shared" si="5"/>
        <v>0</v>
      </c>
      <c r="K22" s="70">
        <f t="shared" si="6"/>
        <v>0</v>
      </c>
      <c r="L22" s="71">
        <f t="shared" si="2"/>
        <v>0</v>
      </c>
      <c r="M22" s="18"/>
      <c r="N22" s="17">
        <f t="shared" si="3"/>
        <v>0</v>
      </c>
      <c r="O22" s="72">
        <f t="shared" si="4"/>
        <v>0</v>
      </c>
      <c r="P22" s="105"/>
    </row>
    <row r="23" spans="1:16" ht="15.75" customHeight="1" x14ac:dyDescent="0.35">
      <c r="A23" s="7"/>
      <c r="B23" s="7"/>
      <c r="C23" s="7"/>
      <c r="D23" s="55"/>
      <c r="E23" s="55"/>
      <c r="F23" s="15"/>
      <c r="G23" s="16"/>
      <c r="H23" s="108"/>
      <c r="I23" s="109">
        <v>0</v>
      </c>
      <c r="J23" s="70">
        <f t="shared" si="5"/>
        <v>0</v>
      </c>
      <c r="K23" s="70">
        <f t="shared" si="6"/>
        <v>0</v>
      </c>
      <c r="L23" s="71">
        <f t="shared" si="2"/>
        <v>0</v>
      </c>
      <c r="M23" s="18"/>
      <c r="N23" s="17">
        <f t="shared" si="3"/>
        <v>0</v>
      </c>
      <c r="O23" s="72">
        <f t="shared" si="4"/>
        <v>0</v>
      </c>
      <c r="P23" s="105"/>
    </row>
    <row r="24" spans="1:16" ht="15.75" customHeight="1" x14ac:dyDescent="0.35">
      <c r="A24" s="7"/>
      <c r="B24" s="7"/>
      <c r="C24" s="7"/>
      <c r="D24" s="55"/>
      <c r="E24" s="55"/>
      <c r="F24" s="15"/>
      <c r="G24" s="16"/>
      <c r="H24" s="108"/>
      <c r="I24" s="109">
        <v>0</v>
      </c>
      <c r="J24" s="70">
        <f t="shared" si="5"/>
        <v>0</v>
      </c>
      <c r="K24" s="70">
        <f t="shared" si="6"/>
        <v>0</v>
      </c>
      <c r="L24" s="71">
        <f t="shared" si="2"/>
        <v>0</v>
      </c>
      <c r="M24" s="18"/>
      <c r="N24" s="17">
        <f t="shared" si="3"/>
        <v>0</v>
      </c>
      <c r="O24" s="72">
        <f t="shared" si="4"/>
        <v>0</v>
      </c>
      <c r="P24" s="105"/>
    </row>
    <row r="25" spans="1:16" ht="15.75" customHeight="1" x14ac:dyDescent="0.35">
      <c r="A25" s="7"/>
      <c r="B25" s="7"/>
      <c r="C25" s="7"/>
      <c r="D25" s="55"/>
      <c r="E25" s="55"/>
      <c r="F25" s="15"/>
      <c r="G25" s="16"/>
      <c r="H25" s="108"/>
      <c r="I25" s="109">
        <v>0</v>
      </c>
      <c r="J25" s="70">
        <f t="shared" si="5"/>
        <v>0</v>
      </c>
      <c r="K25" s="70">
        <f t="shared" si="6"/>
        <v>0</v>
      </c>
      <c r="L25" s="71">
        <f t="shared" si="2"/>
        <v>0</v>
      </c>
      <c r="M25" s="18"/>
      <c r="N25" s="17">
        <f t="shared" si="3"/>
        <v>0</v>
      </c>
      <c r="O25" s="72">
        <f t="shared" si="4"/>
        <v>0</v>
      </c>
      <c r="P25" s="105"/>
    </row>
    <row r="26" spans="1:16" ht="15.75" customHeight="1" x14ac:dyDescent="0.35">
      <c r="A26" s="7"/>
      <c r="B26" s="7"/>
      <c r="C26" s="7"/>
      <c r="D26" s="55"/>
      <c r="E26" s="55"/>
      <c r="F26" s="15"/>
      <c r="G26" s="16"/>
      <c r="H26" s="108"/>
      <c r="I26" s="109">
        <v>0</v>
      </c>
      <c r="J26" s="70">
        <f t="shared" si="5"/>
        <v>0</v>
      </c>
      <c r="K26" s="70">
        <f t="shared" si="6"/>
        <v>0</v>
      </c>
      <c r="L26" s="71">
        <f t="shared" si="2"/>
        <v>0</v>
      </c>
      <c r="M26" s="18"/>
      <c r="N26" s="17">
        <f t="shared" si="3"/>
        <v>0</v>
      </c>
      <c r="O26" s="72">
        <f t="shared" si="4"/>
        <v>0</v>
      </c>
      <c r="P26" s="105"/>
    </row>
    <row r="27" spans="1:16" ht="15.75" customHeight="1" x14ac:dyDescent="0.35">
      <c r="A27" s="7"/>
      <c r="B27" s="7"/>
      <c r="C27" s="7"/>
      <c r="D27" s="55"/>
      <c r="E27" s="55"/>
      <c r="F27" s="15"/>
      <c r="G27" s="16"/>
      <c r="H27" s="108"/>
      <c r="I27" s="109">
        <v>0</v>
      </c>
      <c r="J27" s="70">
        <f t="shared" si="5"/>
        <v>0</v>
      </c>
      <c r="K27" s="70">
        <f t="shared" si="6"/>
        <v>0</v>
      </c>
      <c r="L27" s="71">
        <f t="shared" si="2"/>
        <v>0</v>
      </c>
      <c r="M27" s="18"/>
      <c r="N27" s="17">
        <f t="shared" si="3"/>
        <v>0</v>
      </c>
      <c r="O27" s="72">
        <f t="shared" si="4"/>
        <v>0</v>
      </c>
      <c r="P27" s="105"/>
    </row>
    <row r="28" spans="1:16" ht="15.75" customHeight="1" x14ac:dyDescent="0.35">
      <c r="A28" s="7"/>
      <c r="B28" s="7"/>
      <c r="C28" s="7"/>
      <c r="D28" s="55"/>
      <c r="E28" s="55"/>
      <c r="F28" s="15"/>
      <c r="G28" s="16"/>
      <c r="H28" s="108"/>
      <c r="I28" s="109">
        <v>0</v>
      </c>
      <c r="J28" s="70">
        <f t="shared" si="0"/>
        <v>0</v>
      </c>
      <c r="K28" s="70">
        <f t="shared" si="1"/>
        <v>0</v>
      </c>
      <c r="L28" s="71">
        <f t="shared" si="2"/>
        <v>0</v>
      </c>
      <c r="M28" s="18"/>
      <c r="N28" s="17">
        <f t="shared" si="3"/>
        <v>0</v>
      </c>
      <c r="O28" s="72">
        <f t="shared" si="4"/>
        <v>0</v>
      </c>
      <c r="P28" s="105"/>
    </row>
    <row r="29" spans="1:16" ht="15.75" customHeight="1" x14ac:dyDescent="0.35">
      <c r="A29" s="7"/>
      <c r="B29" s="7"/>
      <c r="C29" s="7"/>
      <c r="D29" s="55"/>
      <c r="E29" s="55"/>
      <c r="F29" s="15"/>
      <c r="G29" s="16"/>
      <c r="H29" s="108"/>
      <c r="I29" s="109">
        <v>0</v>
      </c>
      <c r="J29" s="70">
        <f t="shared" si="0"/>
        <v>0</v>
      </c>
      <c r="K29" s="70">
        <f t="shared" si="1"/>
        <v>0</v>
      </c>
      <c r="L29" s="71">
        <f t="shared" si="2"/>
        <v>0</v>
      </c>
      <c r="M29" s="18"/>
      <c r="N29" s="17">
        <f t="shared" si="3"/>
        <v>0</v>
      </c>
      <c r="O29" s="72">
        <f t="shared" si="4"/>
        <v>0</v>
      </c>
      <c r="P29" s="105"/>
    </row>
    <row r="30" spans="1:16" ht="15.75" customHeight="1" x14ac:dyDescent="0.35">
      <c r="A30" s="7"/>
      <c r="B30" s="7"/>
      <c r="C30" s="7"/>
      <c r="D30" s="55"/>
      <c r="E30" s="55"/>
      <c r="F30" s="15"/>
      <c r="G30" s="16"/>
      <c r="H30" s="108"/>
      <c r="I30" s="109">
        <v>0</v>
      </c>
      <c r="J30" s="70">
        <f t="shared" si="0"/>
        <v>0</v>
      </c>
      <c r="K30" s="70">
        <f t="shared" si="1"/>
        <v>0</v>
      </c>
      <c r="L30" s="71">
        <f t="shared" si="2"/>
        <v>0</v>
      </c>
      <c r="M30" s="18"/>
      <c r="N30" s="17">
        <f t="shared" si="3"/>
        <v>0</v>
      </c>
      <c r="O30" s="72">
        <f t="shared" si="4"/>
        <v>0</v>
      </c>
      <c r="P30" s="105"/>
    </row>
    <row r="31" spans="1:16" ht="15.75" customHeight="1" x14ac:dyDescent="0.35">
      <c r="A31" s="7"/>
      <c r="B31" s="7"/>
      <c r="C31" s="7"/>
      <c r="D31" s="55"/>
      <c r="E31" s="55"/>
      <c r="F31" s="15"/>
      <c r="G31" s="16"/>
      <c r="H31" s="108"/>
      <c r="I31" s="109">
        <v>0</v>
      </c>
      <c r="J31" s="70">
        <f t="shared" si="0"/>
        <v>0</v>
      </c>
      <c r="K31" s="70">
        <f t="shared" si="1"/>
        <v>0</v>
      </c>
      <c r="L31" s="71">
        <f t="shared" si="2"/>
        <v>0</v>
      </c>
      <c r="M31" s="18"/>
      <c r="N31" s="17">
        <f t="shared" si="3"/>
        <v>0</v>
      </c>
      <c r="O31" s="72">
        <f t="shared" si="4"/>
        <v>0</v>
      </c>
      <c r="P31" s="105"/>
    </row>
    <row r="32" spans="1:16" ht="15.75" customHeight="1" x14ac:dyDescent="0.35">
      <c r="A32" s="7"/>
      <c r="B32" s="7"/>
      <c r="C32" s="7"/>
      <c r="D32" s="55"/>
      <c r="E32" s="55"/>
      <c r="F32" s="15"/>
      <c r="G32" s="16"/>
      <c r="H32" s="108"/>
      <c r="I32" s="109">
        <v>0</v>
      </c>
      <c r="J32" s="70">
        <f t="shared" si="0"/>
        <v>0</v>
      </c>
      <c r="K32" s="70">
        <f t="shared" si="1"/>
        <v>0</v>
      </c>
      <c r="L32" s="71">
        <f t="shared" si="2"/>
        <v>0</v>
      </c>
      <c r="M32" s="18"/>
      <c r="N32" s="17">
        <f t="shared" si="3"/>
        <v>0</v>
      </c>
      <c r="O32" s="72">
        <f t="shared" si="4"/>
        <v>0</v>
      </c>
      <c r="P32" s="105"/>
    </row>
    <row r="33" spans="1:16" ht="15.75" customHeight="1" x14ac:dyDescent="0.35">
      <c r="A33" s="7"/>
      <c r="B33" s="7"/>
      <c r="C33" s="7"/>
      <c r="D33" s="55"/>
      <c r="E33" s="55"/>
      <c r="F33" s="15"/>
      <c r="G33" s="16"/>
      <c r="H33" s="108"/>
      <c r="I33" s="109">
        <v>0</v>
      </c>
      <c r="J33" s="70">
        <f t="shared" si="0"/>
        <v>0</v>
      </c>
      <c r="K33" s="70">
        <f t="shared" si="1"/>
        <v>0</v>
      </c>
      <c r="L33" s="71">
        <f t="shared" si="2"/>
        <v>0</v>
      </c>
      <c r="M33" s="18"/>
      <c r="N33" s="17">
        <f t="shared" si="3"/>
        <v>0</v>
      </c>
      <c r="O33" s="72">
        <f t="shared" si="4"/>
        <v>0</v>
      </c>
      <c r="P33" s="105"/>
    </row>
    <row r="34" spans="1:16" ht="15.75" customHeight="1" x14ac:dyDescent="0.35">
      <c r="A34" s="7"/>
      <c r="B34" s="7"/>
      <c r="C34" s="7"/>
      <c r="D34" s="55"/>
      <c r="E34" s="55"/>
      <c r="F34" s="15"/>
      <c r="G34" s="16"/>
      <c r="H34" s="108"/>
      <c r="I34" s="109">
        <v>0</v>
      </c>
      <c r="J34" s="70">
        <f t="shared" si="0"/>
        <v>0</v>
      </c>
      <c r="K34" s="70">
        <f t="shared" si="1"/>
        <v>0</v>
      </c>
      <c r="L34" s="71">
        <f t="shared" si="2"/>
        <v>0</v>
      </c>
      <c r="M34" s="18"/>
      <c r="N34" s="17">
        <f t="shared" si="3"/>
        <v>0</v>
      </c>
      <c r="O34" s="72">
        <f t="shared" si="4"/>
        <v>0</v>
      </c>
      <c r="P34" s="105"/>
    </row>
    <row r="35" spans="1:16" ht="15.75" customHeight="1" x14ac:dyDescent="0.35">
      <c r="A35" s="7"/>
      <c r="B35" s="7"/>
      <c r="C35" s="7"/>
      <c r="D35" s="55"/>
      <c r="E35" s="55"/>
      <c r="F35" s="15"/>
      <c r="G35" s="16"/>
      <c r="H35" s="108"/>
      <c r="I35" s="109">
        <v>0</v>
      </c>
      <c r="J35" s="70">
        <f t="shared" si="0"/>
        <v>0</v>
      </c>
      <c r="K35" s="70">
        <f t="shared" si="1"/>
        <v>0</v>
      </c>
      <c r="L35" s="71">
        <f t="shared" si="2"/>
        <v>0</v>
      </c>
      <c r="M35" s="18"/>
      <c r="N35" s="17">
        <f t="shared" si="3"/>
        <v>0</v>
      </c>
      <c r="O35" s="72">
        <f t="shared" si="4"/>
        <v>0</v>
      </c>
      <c r="P35" s="105"/>
    </row>
    <row r="36" spans="1:16" ht="15.75" customHeight="1" x14ac:dyDescent="0.35">
      <c r="A36" s="7"/>
      <c r="B36" s="7"/>
      <c r="C36" s="7"/>
      <c r="D36" s="55"/>
      <c r="E36" s="55"/>
      <c r="F36" s="15"/>
      <c r="G36" s="16"/>
      <c r="H36" s="108"/>
      <c r="I36" s="109">
        <v>0</v>
      </c>
      <c r="J36" s="70">
        <f t="shared" si="0"/>
        <v>0</v>
      </c>
      <c r="K36" s="70">
        <f t="shared" si="1"/>
        <v>0</v>
      </c>
      <c r="L36" s="71">
        <f t="shared" si="2"/>
        <v>0</v>
      </c>
      <c r="M36" s="18"/>
      <c r="N36" s="17">
        <f t="shared" si="3"/>
        <v>0</v>
      </c>
      <c r="O36" s="72">
        <f t="shared" si="4"/>
        <v>0</v>
      </c>
      <c r="P36" s="105"/>
    </row>
    <row r="37" spans="1:16" ht="15.75" customHeight="1" x14ac:dyDescent="0.35">
      <c r="A37" s="7"/>
      <c r="B37" s="7"/>
      <c r="C37" s="7"/>
      <c r="D37" s="55"/>
      <c r="E37" s="55"/>
      <c r="F37" s="15"/>
      <c r="G37" s="16"/>
      <c r="H37" s="108"/>
      <c r="I37" s="109">
        <v>0</v>
      </c>
      <c r="J37" s="70">
        <f t="shared" si="0"/>
        <v>0</v>
      </c>
      <c r="K37" s="70">
        <f t="shared" si="1"/>
        <v>0</v>
      </c>
      <c r="L37" s="71">
        <f t="shared" si="2"/>
        <v>0</v>
      </c>
      <c r="M37" s="18"/>
      <c r="N37" s="17">
        <f t="shared" si="3"/>
        <v>0</v>
      </c>
      <c r="O37" s="72">
        <f t="shared" si="4"/>
        <v>0</v>
      </c>
      <c r="P37" s="105"/>
    </row>
    <row r="38" spans="1:16" ht="15.75" customHeight="1" x14ac:dyDescent="0.35">
      <c r="A38" s="7"/>
      <c r="B38" s="7"/>
      <c r="C38" s="7"/>
      <c r="D38" s="55"/>
      <c r="E38" s="55"/>
      <c r="F38" s="15"/>
      <c r="G38" s="16"/>
      <c r="H38" s="108"/>
      <c r="I38" s="109">
        <v>0</v>
      </c>
      <c r="J38" s="70">
        <f t="shared" si="0"/>
        <v>0</v>
      </c>
      <c r="K38" s="70">
        <f t="shared" si="1"/>
        <v>0</v>
      </c>
      <c r="L38" s="71">
        <f t="shared" si="2"/>
        <v>0</v>
      </c>
      <c r="M38" s="18"/>
      <c r="N38" s="17">
        <f t="shared" si="3"/>
        <v>0</v>
      </c>
      <c r="O38" s="72">
        <f t="shared" si="4"/>
        <v>0</v>
      </c>
      <c r="P38" s="105"/>
    </row>
    <row r="39" spans="1:16" ht="15.75" customHeight="1" x14ac:dyDescent="0.35">
      <c r="A39" s="7"/>
      <c r="B39" s="7"/>
      <c r="C39" s="7"/>
      <c r="D39" s="55"/>
      <c r="E39" s="55"/>
      <c r="F39" s="15"/>
      <c r="G39" s="16"/>
      <c r="H39" s="108"/>
      <c r="I39" s="109">
        <v>0</v>
      </c>
      <c r="J39" s="70">
        <f t="shared" si="0"/>
        <v>0</v>
      </c>
      <c r="K39" s="70">
        <f t="shared" si="1"/>
        <v>0</v>
      </c>
      <c r="L39" s="71">
        <f t="shared" si="2"/>
        <v>0</v>
      </c>
      <c r="M39" s="18"/>
      <c r="N39" s="17">
        <f t="shared" si="3"/>
        <v>0</v>
      </c>
      <c r="O39" s="72">
        <f t="shared" si="4"/>
        <v>0</v>
      </c>
      <c r="P39" s="105"/>
    </row>
    <row r="40" spans="1:16" ht="15.75" customHeight="1" x14ac:dyDescent="0.35">
      <c r="A40" s="7"/>
      <c r="B40" s="7"/>
      <c r="C40" s="7"/>
      <c r="D40" s="55"/>
      <c r="E40" s="55"/>
      <c r="F40" s="15"/>
      <c r="G40" s="16"/>
      <c r="H40" s="108"/>
      <c r="I40" s="109">
        <v>0</v>
      </c>
      <c r="J40" s="70">
        <f t="shared" ref="J40" si="7">I40+H40</f>
        <v>0</v>
      </c>
      <c r="K40" s="70">
        <f t="shared" ref="K40" si="8">G40-(H40+I40)</f>
        <v>0</v>
      </c>
      <c r="L40" s="71">
        <f t="shared" si="2"/>
        <v>0</v>
      </c>
      <c r="M40" s="18"/>
      <c r="N40" s="17">
        <f t="shared" si="3"/>
        <v>0</v>
      </c>
      <c r="O40" s="72">
        <f t="shared" si="4"/>
        <v>0</v>
      </c>
      <c r="P40" s="105"/>
    </row>
    <row r="41" spans="1:16" ht="15.75" customHeight="1" x14ac:dyDescent="0.35">
      <c r="A41" s="7"/>
      <c r="B41" s="7"/>
      <c r="C41" s="7"/>
      <c r="D41" s="55"/>
      <c r="E41" s="55"/>
      <c r="F41" s="15"/>
      <c r="G41" s="16"/>
      <c r="H41" s="108"/>
      <c r="I41" s="109">
        <v>0</v>
      </c>
      <c r="J41" s="70">
        <f t="shared" si="0"/>
        <v>0</v>
      </c>
      <c r="K41" s="70">
        <f t="shared" si="1"/>
        <v>0</v>
      </c>
      <c r="L41" s="71">
        <f t="shared" si="2"/>
        <v>0</v>
      </c>
      <c r="M41" s="18"/>
      <c r="N41" s="17">
        <f t="shared" si="3"/>
        <v>0</v>
      </c>
      <c r="O41" s="72">
        <f t="shared" si="4"/>
        <v>0</v>
      </c>
      <c r="P41" s="105"/>
    </row>
    <row r="42" spans="1:16" ht="28.5" customHeight="1" x14ac:dyDescent="0.35">
      <c r="E42" s="33" t="s">
        <v>0</v>
      </c>
      <c r="F42" s="56">
        <f t="shared" ref="F42:L42" si="9">SUM(F4:F41)</f>
        <v>0</v>
      </c>
      <c r="G42" s="56">
        <f t="shared" si="9"/>
        <v>0</v>
      </c>
      <c r="H42" s="56">
        <f t="shared" si="9"/>
        <v>0</v>
      </c>
      <c r="I42" s="56">
        <f t="shared" si="9"/>
        <v>0</v>
      </c>
      <c r="J42" s="34">
        <f t="shared" si="9"/>
        <v>0</v>
      </c>
      <c r="K42" s="34">
        <f t="shared" si="9"/>
        <v>0</v>
      </c>
      <c r="L42" s="77">
        <f t="shared" si="9"/>
        <v>0</v>
      </c>
      <c r="M42" s="18"/>
      <c r="N42" s="56">
        <f>SUM(N4:N41)</f>
        <v>0</v>
      </c>
      <c r="O42" s="73">
        <f>SUM(O4:O41)</f>
        <v>0</v>
      </c>
      <c r="P42" s="7"/>
    </row>
    <row r="43" spans="1:16" ht="15.75" customHeight="1" x14ac:dyDescent="0.35">
      <c r="F43" s="20" t="s">
        <v>73</v>
      </c>
      <c r="G43" s="184">
        <f>N42+J42</f>
        <v>0</v>
      </c>
    </row>
    <row r="44" spans="1:16" ht="15.75" customHeight="1" x14ac:dyDescent="0.35">
      <c r="G44" s="175" t="s">
        <v>87</v>
      </c>
    </row>
    <row r="46" spans="1:16" ht="15.75" customHeight="1" x14ac:dyDescent="0.35">
      <c r="A46" s="57"/>
      <c r="B46" s="57"/>
      <c r="C46" s="57"/>
      <c r="D46" s="58"/>
      <c r="E46" s="59"/>
      <c r="F46" s="60"/>
      <c r="G46" s="30"/>
      <c r="H46" s="30"/>
      <c r="I46" s="30"/>
      <c r="J46" s="30"/>
      <c r="K46" s="30"/>
      <c r="L46" s="61"/>
      <c r="N46" s="30"/>
      <c r="O46" s="62"/>
    </row>
    <row r="47" spans="1:16" ht="15.75" customHeight="1" x14ac:dyDescent="0.35">
      <c r="A47" s="57"/>
      <c r="B47" s="57"/>
      <c r="C47" s="57"/>
      <c r="D47" s="59"/>
      <c r="E47" s="59"/>
      <c r="F47" s="60"/>
      <c r="G47" s="30"/>
      <c r="H47" s="30"/>
      <c r="I47" s="30"/>
      <c r="J47" s="30"/>
      <c r="K47" s="30"/>
      <c r="L47" s="61"/>
      <c r="N47" s="30"/>
      <c r="O47" s="62"/>
    </row>
    <row r="48" spans="1:16" ht="15.75" customHeight="1" x14ac:dyDescent="0.35">
      <c r="A48" s="57"/>
      <c r="B48" s="57"/>
      <c r="C48" s="57"/>
      <c r="D48" s="59"/>
      <c r="E48" s="59"/>
      <c r="F48" s="60"/>
      <c r="G48" s="30"/>
      <c r="H48" s="30"/>
      <c r="I48" s="30"/>
      <c r="J48" s="30"/>
      <c r="K48" s="30"/>
      <c r="L48" s="61"/>
      <c r="N48" s="30"/>
      <c r="O48" s="62"/>
    </row>
    <row r="49" spans="1:15" ht="15.75" customHeight="1" x14ac:dyDescent="0.35">
      <c r="A49" s="57"/>
      <c r="B49" s="57"/>
      <c r="C49" s="57"/>
      <c r="D49" s="59"/>
      <c r="E49" s="59"/>
      <c r="F49" s="60"/>
      <c r="G49" s="30"/>
      <c r="H49" s="30"/>
      <c r="I49" s="30"/>
      <c r="J49" s="30"/>
      <c r="K49" s="30"/>
      <c r="L49" s="61"/>
      <c r="N49" s="30"/>
      <c r="O49" s="62"/>
    </row>
    <row r="50" spans="1:15" ht="15.75" customHeight="1" x14ac:dyDescent="0.35">
      <c r="A50" s="57"/>
      <c r="B50" s="57"/>
      <c r="C50" s="57"/>
      <c r="D50" s="59"/>
      <c r="E50" s="59"/>
      <c r="F50" s="60"/>
      <c r="G50" s="30"/>
      <c r="H50" s="30"/>
      <c r="I50" s="30"/>
      <c r="J50" s="30"/>
      <c r="K50" s="30"/>
      <c r="L50" s="61"/>
      <c r="N50" s="30"/>
      <c r="O50" s="62"/>
    </row>
    <row r="51" spans="1:15" ht="15.75" customHeight="1" x14ac:dyDescent="0.35">
      <c r="A51" s="57"/>
      <c r="B51" s="57"/>
      <c r="C51" s="57"/>
      <c r="D51" s="59"/>
      <c r="E51" s="59"/>
      <c r="F51" s="60"/>
      <c r="G51" s="30"/>
      <c r="H51" s="30"/>
      <c r="I51" s="30"/>
      <c r="J51" s="30"/>
      <c r="K51" s="30"/>
      <c r="L51" s="61"/>
      <c r="N51" s="30"/>
      <c r="O51" s="62"/>
    </row>
    <row r="52" spans="1:15" ht="15.75" customHeight="1" x14ac:dyDescent="0.35">
      <c r="A52" s="57"/>
      <c r="B52" s="57"/>
      <c r="C52" s="57"/>
      <c r="D52" s="59"/>
      <c r="E52" s="59"/>
      <c r="F52" s="60"/>
      <c r="G52" s="30"/>
      <c r="H52" s="30"/>
      <c r="I52" s="30"/>
      <c r="J52" s="30"/>
      <c r="K52" s="30"/>
      <c r="L52" s="61"/>
      <c r="N52" s="30"/>
      <c r="O52" s="62"/>
    </row>
    <row r="53" spans="1:15" ht="15.75" customHeight="1" x14ac:dyDescent="0.35">
      <c r="A53" s="57"/>
      <c r="B53" s="57"/>
      <c r="C53" s="57"/>
      <c r="D53" s="59"/>
      <c r="E53" s="59"/>
      <c r="F53" s="60"/>
      <c r="G53" s="30"/>
      <c r="H53" s="30"/>
      <c r="I53" s="30"/>
      <c r="J53" s="30"/>
      <c r="K53" s="30"/>
      <c r="L53" s="61"/>
      <c r="N53" s="30"/>
      <c r="O53" s="62"/>
    </row>
    <row r="54" spans="1:15" ht="15.75" customHeight="1" x14ac:dyDescent="0.35">
      <c r="A54" s="57"/>
      <c r="B54" s="57"/>
      <c r="C54" s="57"/>
      <c r="D54" s="59"/>
      <c r="E54" s="59"/>
      <c r="F54" s="60"/>
      <c r="G54" s="30"/>
      <c r="H54" s="30"/>
      <c r="I54" s="30"/>
      <c r="J54" s="30"/>
      <c r="K54" s="30"/>
      <c r="L54" s="61"/>
      <c r="N54" s="30"/>
      <c r="O54" s="62"/>
    </row>
    <row r="55" spans="1:15" ht="15.75" customHeight="1" x14ac:dyDescent="0.35">
      <c r="A55" s="57"/>
      <c r="B55" s="57"/>
      <c r="C55" s="57"/>
      <c r="D55" s="59"/>
      <c r="E55" s="59"/>
      <c r="F55" s="60"/>
      <c r="G55" s="30"/>
      <c r="H55" s="30"/>
      <c r="I55" s="30"/>
      <c r="J55" s="30"/>
      <c r="K55" s="30"/>
      <c r="L55" s="61"/>
      <c r="N55" s="30"/>
      <c r="O55" s="62"/>
    </row>
    <row r="56" spans="1:15" ht="15.75" customHeight="1" x14ac:dyDescent="0.35">
      <c r="A56" s="57"/>
      <c r="B56" s="57"/>
      <c r="C56" s="57"/>
      <c r="D56" s="59"/>
      <c r="E56" s="59"/>
      <c r="F56" s="60"/>
      <c r="G56" s="30"/>
      <c r="H56" s="30"/>
      <c r="I56" s="30"/>
      <c r="J56" s="30"/>
      <c r="K56" s="30"/>
      <c r="L56" s="61"/>
      <c r="N56" s="30"/>
      <c r="O56" s="62"/>
    </row>
    <row r="57" spans="1:15" ht="15.75" customHeight="1" x14ac:dyDescent="0.35">
      <c r="A57" s="57"/>
      <c r="B57" s="57"/>
      <c r="C57" s="57"/>
      <c r="D57" s="59"/>
      <c r="E57" s="59"/>
      <c r="F57" s="60"/>
      <c r="G57" s="30"/>
      <c r="H57" s="30"/>
      <c r="I57" s="30"/>
      <c r="J57" s="30"/>
      <c r="K57" s="30"/>
      <c r="L57" s="61"/>
      <c r="N57" s="30"/>
      <c r="O57" s="62"/>
    </row>
    <row r="58" spans="1:15" ht="15.75" customHeight="1" x14ac:dyDescent="0.35">
      <c r="A58" s="57"/>
      <c r="B58" s="57"/>
      <c r="C58" s="57"/>
      <c r="D58" s="59"/>
      <c r="E58" s="59"/>
      <c r="F58" s="60"/>
      <c r="G58" s="30"/>
      <c r="H58" s="30"/>
      <c r="I58" s="30"/>
      <c r="J58" s="30"/>
      <c r="K58" s="30"/>
      <c r="L58" s="61"/>
      <c r="N58" s="30"/>
      <c r="O58" s="62"/>
    </row>
    <row r="59" spans="1:15" ht="15.75" customHeight="1" x14ac:dyDescent="0.35">
      <c r="A59" s="57"/>
      <c r="B59" s="57"/>
      <c r="C59" s="57"/>
      <c r="D59" s="59"/>
      <c r="E59" s="59"/>
      <c r="F59" s="60"/>
      <c r="G59" s="30"/>
      <c r="H59" s="30"/>
      <c r="I59" s="30"/>
      <c r="J59" s="30"/>
      <c r="K59" s="30"/>
      <c r="L59" s="61"/>
      <c r="N59" s="30"/>
      <c r="O59" s="62"/>
    </row>
    <row r="60" spans="1:15" ht="15.75" customHeight="1" x14ac:dyDescent="0.35">
      <c r="A60" s="57"/>
      <c r="B60" s="57"/>
      <c r="C60" s="57"/>
      <c r="D60" s="59"/>
      <c r="E60" s="59"/>
      <c r="F60" s="60"/>
      <c r="G60" s="30"/>
      <c r="H60" s="30"/>
      <c r="I60" s="30"/>
      <c r="J60" s="30"/>
      <c r="K60" s="30"/>
      <c r="L60" s="61"/>
      <c r="N60" s="30"/>
      <c r="O60" s="62"/>
    </row>
    <row r="61" spans="1:15" ht="15.75" customHeight="1" x14ac:dyDescent="0.35">
      <c r="A61" s="57"/>
      <c r="B61" s="57"/>
      <c r="C61" s="57"/>
      <c r="D61" s="59"/>
      <c r="E61" s="59"/>
      <c r="F61" s="60"/>
      <c r="G61" s="30"/>
      <c r="H61" s="30"/>
      <c r="I61" s="30"/>
      <c r="J61" s="30"/>
      <c r="K61" s="30"/>
      <c r="L61" s="61"/>
      <c r="N61" s="30"/>
      <c r="O61" s="62"/>
    </row>
    <row r="62" spans="1:15" s="68" customFormat="1" ht="15.75" customHeight="1" x14ac:dyDescent="0.35">
      <c r="A62" s="63"/>
      <c r="B62" s="63"/>
      <c r="C62" s="63"/>
      <c r="D62" s="64"/>
      <c r="E62" s="64"/>
      <c r="F62" s="65"/>
      <c r="G62" s="66"/>
      <c r="H62" s="66"/>
      <c r="I62" s="66"/>
      <c r="J62" s="66"/>
      <c r="K62" s="66"/>
      <c r="L62" s="67"/>
      <c r="N62" s="66"/>
      <c r="O62" s="69"/>
    </row>
  </sheetData>
  <sheetProtection sheet="1" objects="1" scenarios="1"/>
  <mergeCells count="3">
    <mergeCell ref="E2:F2"/>
    <mergeCell ref="G2:J2"/>
    <mergeCell ref="M2:O2"/>
  </mergeCells>
  <pageMargins left="0.25" right="0.25" top="0.75" bottom="0.75" header="0.3" footer="0.3"/>
  <pageSetup paperSize="5" scale="84" fitToHeight="3" orientation="landscape" r:id="rId1"/>
  <headerFooter>
    <oddHeader>&amp;RCommunity Inclusion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 Options'!$B$2:$B$6</xm:f>
          </x14:formula1>
          <xm:sqref>F4:F41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3"/>
  <sheetViews>
    <sheetView tabSelected="1" zoomScaleNormal="100" workbookViewId="0">
      <selection activeCell="B5" sqref="B5"/>
    </sheetView>
  </sheetViews>
  <sheetFormatPr defaultColWidth="9.08984375" defaultRowHeight="14.5" x14ac:dyDescent="0.35"/>
  <cols>
    <col min="1" max="1" width="17.36328125" style="29" customWidth="1"/>
    <col min="2" max="2" width="31.08984375" style="29" customWidth="1"/>
    <col min="3" max="3" width="34.90625" style="29" customWidth="1"/>
    <col min="4" max="5" width="10.453125" style="29" customWidth="1"/>
    <col min="6" max="6" width="13.453125" style="29" customWidth="1"/>
    <col min="7" max="7" width="13.6328125" style="29" customWidth="1"/>
    <col min="8" max="8" width="13" style="29" hidden="1" customWidth="1"/>
    <col min="9" max="9" width="29.08984375" style="29" hidden="1" customWidth="1"/>
    <col min="10" max="16384" width="9.08984375" style="29"/>
  </cols>
  <sheetData>
    <row r="1" spans="1:9" ht="15" thickBot="1" x14ac:dyDescent="0.4">
      <c r="A1" s="29" t="str">
        <f>'A. Summary '!A1</f>
        <v>File date: 12/2/20</v>
      </c>
    </row>
    <row r="2" spans="1:9" ht="44" thickBot="1" x14ac:dyDescent="0.4">
      <c r="A2" s="42" t="s">
        <v>28</v>
      </c>
      <c r="B2" s="76" t="s">
        <v>80</v>
      </c>
      <c r="C2" s="45" t="s">
        <v>32</v>
      </c>
      <c r="D2" s="231"/>
      <c r="E2" s="232"/>
      <c r="F2" s="233"/>
      <c r="G2" s="81" t="s">
        <v>46</v>
      </c>
      <c r="H2" s="84" t="s">
        <v>47</v>
      </c>
      <c r="I2" s="36"/>
    </row>
    <row r="3" spans="1:9" ht="55.5" customHeight="1" x14ac:dyDescent="0.35">
      <c r="A3" s="43" t="s">
        <v>20</v>
      </c>
      <c r="B3" s="43" t="s">
        <v>21</v>
      </c>
      <c r="C3" s="43" t="s">
        <v>22</v>
      </c>
      <c r="D3" s="44" t="s">
        <v>36</v>
      </c>
      <c r="E3" s="44" t="s">
        <v>37</v>
      </c>
      <c r="F3" s="86" t="s">
        <v>64</v>
      </c>
      <c r="G3" s="85" t="s">
        <v>83</v>
      </c>
      <c r="H3" s="87" t="s">
        <v>50</v>
      </c>
      <c r="I3" s="83" t="s">
        <v>54</v>
      </c>
    </row>
    <row r="4" spans="1:9" x14ac:dyDescent="0.35">
      <c r="B4" s="36"/>
      <c r="D4" s="39"/>
      <c r="E4" s="39"/>
      <c r="F4" s="89"/>
      <c r="G4" s="89"/>
      <c r="H4" s="89"/>
      <c r="I4" s="36"/>
    </row>
    <row r="5" spans="1:9" ht="27" customHeight="1" x14ac:dyDescent="0.35">
      <c r="A5" s="36"/>
      <c r="B5" s="36"/>
      <c r="C5" s="154"/>
      <c r="D5" s="39"/>
      <c r="E5" s="39"/>
      <c r="F5" s="89"/>
      <c r="G5" s="89"/>
      <c r="H5" s="89"/>
      <c r="I5" s="36"/>
    </row>
    <row r="6" spans="1:9" x14ac:dyDescent="0.35">
      <c r="A6" s="36"/>
      <c r="B6" s="36"/>
      <c r="C6" s="156"/>
      <c r="D6" s="39"/>
      <c r="E6" s="39"/>
      <c r="F6" s="89"/>
      <c r="G6" s="89"/>
      <c r="H6" s="89"/>
      <c r="I6" s="36"/>
    </row>
    <row r="7" spans="1:9" x14ac:dyDescent="0.35">
      <c r="A7" s="36"/>
      <c r="B7" s="36"/>
      <c r="C7" s="156"/>
      <c r="D7" s="39"/>
      <c r="E7" s="39"/>
      <c r="F7" s="89"/>
      <c r="G7" s="89"/>
      <c r="H7" s="89"/>
      <c r="I7" s="36"/>
    </row>
    <row r="8" spans="1:9" x14ac:dyDescent="0.35">
      <c r="A8" s="36"/>
      <c r="B8" s="36"/>
      <c r="C8" s="156"/>
      <c r="D8" s="39"/>
      <c r="E8" s="39"/>
      <c r="F8" s="89"/>
      <c r="G8" s="89"/>
      <c r="H8" s="89"/>
      <c r="I8" s="36"/>
    </row>
    <row r="9" spans="1:9" x14ac:dyDescent="0.35">
      <c r="A9" s="36"/>
      <c r="B9" s="36"/>
      <c r="C9" s="156"/>
      <c r="D9" s="39"/>
      <c r="E9" s="39"/>
      <c r="F9" s="89"/>
      <c r="G9" s="89"/>
      <c r="H9" s="89"/>
      <c r="I9" s="36"/>
    </row>
    <row r="10" spans="1:9" x14ac:dyDescent="0.35">
      <c r="A10" s="36"/>
      <c r="B10" s="36"/>
      <c r="C10" s="156"/>
      <c r="D10" s="39"/>
      <c r="E10" s="39"/>
      <c r="F10" s="89"/>
      <c r="G10" s="89"/>
      <c r="H10" s="89"/>
      <c r="I10" s="36"/>
    </row>
    <row r="11" spans="1:9" x14ac:dyDescent="0.35">
      <c r="A11" s="36"/>
      <c r="B11" s="36"/>
      <c r="C11" s="156"/>
      <c r="D11" s="39"/>
      <c r="E11" s="39"/>
      <c r="F11" s="89"/>
      <c r="G11" s="89"/>
      <c r="H11" s="89"/>
      <c r="I11" s="36"/>
    </row>
    <row r="12" spans="1:9" x14ac:dyDescent="0.35">
      <c r="A12" s="36"/>
      <c r="B12" s="36"/>
      <c r="C12" s="156"/>
      <c r="D12" s="39"/>
      <c r="E12" s="39"/>
      <c r="F12" s="89"/>
      <c r="G12" s="89"/>
      <c r="H12" s="89"/>
      <c r="I12" s="36"/>
    </row>
    <row r="13" spans="1:9" x14ac:dyDescent="0.35">
      <c r="A13" s="36"/>
      <c r="B13" s="36"/>
      <c r="C13" s="169"/>
      <c r="D13" s="39"/>
      <c r="E13" s="39"/>
      <c r="F13" s="89"/>
      <c r="G13" s="89"/>
      <c r="H13" s="89"/>
      <c r="I13" s="36"/>
    </row>
    <row r="14" spans="1:9" x14ac:dyDescent="0.35">
      <c r="A14" s="36"/>
      <c r="B14" s="36"/>
      <c r="C14" s="168"/>
      <c r="D14" s="39"/>
      <c r="E14" s="39"/>
      <c r="F14" s="89"/>
      <c r="G14" s="89"/>
      <c r="H14" s="89"/>
      <c r="I14" s="36"/>
    </row>
    <row r="15" spans="1:9" x14ac:dyDescent="0.35">
      <c r="A15" s="36"/>
      <c r="B15" s="36"/>
      <c r="C15" s="156"/>
      <c r="D15" s="39"/>
      <c r="E15" s="39"/>
      <c r="F15" s="89"/>
      <c r="G15" s="89"/>
      <c r="H15" s="89"/>
      <c r="I15" s="36"/>
    </row>
    <row r="16" spans="1:9" x14ac:dyDescent="0.35">
      <c r="A16" s="36"/>
      <c r="B16" s="36"/>
      <c r="C16" s="154"/>
      <c r="D16" s="39"/>
      <c r="E16" s="39"/>
      <c r="F16" s="89"/>
      <c r="G16" s="89"/>
      <c r="H16" s="89"/>
      <c r="I16" s="36"/>
    </row>
    <row r="17" spans="1:9" x14ac:dyDescent="0.35">
      <c r="A17" s="36"/>
      <c r="B17" s="36"/>
      <c r="C17" s="154"/>
      <c r="D17" s="39"/>
      <c r="E17" s="39"/>
      <c r="F17" s="89"/>
      <c r="G17" s="89"/>
      <c r="H17" s="89"/>
      <c r="I17" s="36"/>
    </row>
    <row r="18" spans="1:9" x14ac:dyDescent="0.35">
      <c r="A18" s="36"/>
      <c r="B18" s="36"/>
      <c r="C18" s="154"/>
      <c r="D18" s="39"/>
      <c r="E18" s="39"/>
      <c r="F18" s="89"/>
      <c r="G18" s="89"/>
      <c r="H18" s="89"/>
      <c r="I18" s="36"/>
    </row>
    <row r="19" spans="1:9" x14ac:dyDescent="0.35">
      <c r="A19" s="36"/>
      <c r="B19" s="36"/>
      <c r="C19" s="154"/>
      <c r="D19" s="39"/>
      <c r="E19" s="39"/>
      <c r="F19" s="89"/>
      <c r="G19" s="89"/>
      <c r="H19" s="89"/>
      <c r="I19" s="36"/>
    </row>
    <row r="20" spans="1:9" x14ac:dyDescent="0.35">
      <c r="A20" s="36"/>
      <c r="B20" s="36"/>
      <c r="C20" s="154"/>
      <c r="D20" s="39"/>
      <c r="E20" s="39"/>
      <c r="F20" s="89"/>
      <c r="G20" s="89"/>
      <c r="H20" s="89"/>
      <c r="I20" s="36"/>
    </row>
    <row r="21" spans="1:9" x14ac:dyDescent="0.35">
      <c r="A21" s="36"/>
      <c r="B21" s="36"/>
      <c r="C21" s="154"/>
      <c r="D21" s="39"/>
      <c r="E21" s="39"/>
      <c r="F21" s="89"/>
      <c r="G21" s="89"/>
      <c r="H21" s="89"/>
      <c r="I21" s="36"/>
    </row>
    <row r="22" spans="1:9" x14ac:dyDescent="0.35">
      <c r="A22" s="36"/>
      <c r="B22" s="36"/>
      <c r="C22" s="154"/>
      <c r="D22" s="39"/>
      <c r="E22" s="39"/>
      <c r="F22" s="89"/>
      <c r="G22" s="89"/>
      <c r="H22" s="89"/>
      <c r="I22" s="36"/>
    </row>
    <row r="23" spans="1:9" x14ac:dyDescent="0.35">
      <c r="A23" s="36"/>
      <c r="B23" s="36"/>
      <c r="C23" s="154"/>
      <c r="D23" s="39"/>
      <c r="E23" s="39"/>
      <c r="F23" s="89"/>
      <c r="G23" s="89"/>
      <c r="H23" s="89"/>
      <c r="I23" s="36"/>
    </row>
    <row r="24" spans="1:9" x14ac:dyDescent="0.35">
      <c r="A24" s="36"/>
      <c r="B24" s="36"/>
      <c r="C24" s="154"/>
      <c r="D24" s="39"/>
      <c r="E24" s="39"/>
      <c r="F24" s="89"/>
      <c r="G24" s="89"/>
      <c r="H24" s="89"/>
      <c r="I24" s="36"/>
    </row>
    <row r="25" spans="1:9" x14ac:dyDescent="0.35">
      <c r="A25" s="36"/>
      <c r="B25" s="36"/>
      <c r="C25" s="154"/>
      <c r="D25" s="39"/>
      <c r="E25" s="39"/>
      <c r="F25" s="89"/>
      <c r="G25" s="89"/>
      <c r="H25" s="89"/>
      <c r="I25" s="36"/>
    </row>
    <row r="26" spans="1:9" x14ac:dyDescent="0.35">
      <c r="A26" s="36"/>
      <c r="B26" s="36"/>
      <c r="C26" s="154"/>
      <c r="D26" s="39"/>
      <c r="E26" s="39"/>
      <c r="F26" s="89"/>
      <c r="G26" s="89"/>
      <c r="H26" s="89"/>
      <c r="I26" s="36"/>
    </row>
    <row r="27" spans="1:9" x14ac:dyDescent="0.35">
      <c r="A27" s="36"/>
      <c r="B27" s="36"/>
      <c r="C27" s="154"/>
      <c r="D27" s="39"/>
      <c r="E27" s="39"/>
      <c r="F27" s="89"/>
      <c r="G27" s="89"/>
      <c r="H27" s="89"/>
      <c r="I27" s="36"/>
    </row>
    <row r="28" spans="1:9" x14ac:dyDescent="0.35">
      <c r="A28" s="36"/>
      <c r="B28" s="36"/>
      <c r="C28" s="154"/>
      <c r="D28" s="39"/>
      <c r="E28" s="39"/>
      <c r="F28" s="89"/>
      <c r="G28" s="89"/>
      <c r="H28" s="89"/>
      <c r="I28" s="36"/>
    </row>
    <row r="29" spans="1:9" x14ac:dyDescent="0.35">
      <c r="A29" s="36"/>
      <c r="B29" s="36"/>
      <c r="C29" s="154"/>
      <c r="D29" s="39"/>
      <c r="E29" s="39"/>
      <c r="F29" s="89"/>
      <c r="G29" s="89"/>
      <c r="H29" s="89"/>
      <c r="I29" s="36"/>
    </row>
    <row r="30" spans="1:9" x14ac:dyDescent="0.35">
      <c r="A30" s="36"/>
      <c r="B30" s="36"/>
      <c r="C30" s="154"/>
      <c r="D30" s="39"/>
      <c r="E30" s="39"/>
      <c r="F30" s="89"/>
      <c r="G30" s="89"/>
      <c r="H30" s="89"/>
      <c r="I30" s="36"/>
    </row>
    <row r="31" spans="1:9" x14ac:dyDescent="0.35">
      <c r="A31" s="36"/>
      <c r="B31" s="36"/>
      <c r="C31" s="154"/>
      <c r="D31" s="39"/>
      <c r="E31" s="39"/>
      <c r="F31" s="157"/>
      <c r="G31" s="89"/>
      <c r="H31" s="89"/>
      <c r="I31" s="36"/>
    </row>
    <row r="32" spans="1:9" x14ac:dyDescent="0.35">
      <c r="A32" s="36"/>
      <c r="B32" s="36"/>
      <c r="C32" s="154"/>
      <c r="D32" s="39"/>
      <c r="E32" s="39"/>
      <c r="F32" s="89"/>
      <c r="G32" s="89"/>
      <c r="H32" s="89"/>
      <c r="I32" s="36"/>
    </row>
    <row r="33" spans="1:9" x14ac:dyDescent="0.35">
      <c r="A33" s="36"/>
      <c r="B33" s="36"/>
      <c r="C33" s="154"/>
      <c r="D33" s="39"/>
      <c r="E33" s="39"/>
      <c r="F33" s="89"/>
      <c r="G33" s="89"/>
      <c r="H33" s="89"/>
      <c r="I33" s="36"/>
    </row>
    <row r="34" spans="1:9" x14ac:dyDescent="0.35">
      <c r="A34" s="36"/>
      <c r="B34" s="36"/>
      <c r="C34" s="154"/>
      <c r="D34" s="39"/>
      <c r="E34" s="39"/>
      <c r="F34" s="89"/>
      <c r="G34" s="89"/>
      <c r="H34" s="89"/>
      <c r="I34" s="36"/>
    </row>
    <row r="35" spans="1:9" x14ac:dyDescent="0.35">
      <c r="A35" s="36"/>
      <c r="B35" s="36"/>
      <c r="C35" s="154"/>
      <c r="D35" s="39"/>
      <c r="E35" s="39"/>
      <c r="F35" s="89"/>
      <c r="G35" s="89"/>
      <c r="H35" s="89"/>
      <c r="I35" s="36"/>
    </row>
    <row r="36" spans="1:9" x14ac:dyDescent="0.35">
      <c r="A36" s="36"/>
      <c r="B36" s="36"/>
      <c r="C36" s="154"/>
      <c r="D36" s="39"/>
      <c r="E36" s="39"/>
      <c r="F36" s="89"/>
      <c r="G36" s="89"/>
      <c r="H36" s="89"/>
      <c r="I36" s="36"/>
    </row>
    <row r="37" spans="1:9" x14ac:dyDescent="0.35">
      <c r="A37" s="36"/>
      <c r="B37" s="36"/>
      <c r="C37" s="154"/>
      <c r="D37" s="39"/>
      <c r="E37" s="39"/>
      <c r="F37" s="89"/>
      <c r="G37" s="89"/>
      <c r="H37" s="89"/>
      <c r="I37" s="36"/>
    </row>
    <row r="38" spans="1:9" x14ac:dyDescent="0.35">
      <c r="A38" s="36"/>
      <c r="B38" s="36"/>
      <c r="C38" s="154"/>
      <c r="D38" s="39"/>
      <c r="E38" s="39"/>
      <c r="F38" s="89"/>
      <c r="G38" s="89"/>
      <c r="H38" s="89"/>
      <c r="I38" s="36"/>
    </row>
    <row r="39" spans="1:9" x14ac:dyDescent="0.35">
      <c r="A39" s="36"/>
      <c r="B39" s="36"/>
      <c r="C39" s="154"/>
      <c r="D39" s="39"/>
      <c r="E39" s="39"/>
      <c r="F39" s="89"/>
      <c r="G39" s="89"/>
      <c r="H39" s="89"/>
      <c r="I39" s="36"/>
    </row>
    <row r="40" spans="1:9" x14ac:dyDescent="0.35">
      <c r="A40" s="36"/>
      <c r="B40" s="36"/>
      <c r="C40" s="154"/>
      <c r="D40" s="39"/>
      <c r="E40" s="39"/>
      <c r="F40" s="89"/>
      <c r="G40" s="89"/>
      <c r="H40" s="89"/>
      <c r="I40" s="36"/>
    </row>
    <row r="41" spans="1:9" x14ac:dyDescent="0.35">
      <c r="A41" s="36"/>
      <c r="B41" s="36"/>
      <c r="C41" s="154"/>
      <c r="D41" s="39"/>
      <c r="E41" s="39"/>
      <c r="F41" s="89"/>
      <c r="G41" s="89"/>
      <c r="H41" s="89"/>
      <c r="I41" s="36"/>
    </row>
    <row r="42" spans="1:9" x14ac:dyDescent="0.35">
      <c r="A42" s="36"/>
      <c r="B42" s="36"/>
      <c r="C42" s="154"/>
      <c r="D42" s="39"/>
      <c r="E42" s="39"/>
      <c r="F42" s="89"/>
      <c r="G42" s="89"/>
      <c r="H42" s="89"/>
      <c r="I42" s="36"/>
    </row>
    <row r="43" spans="1:9" x14ac:dyDescent="0.35">
      <c r="A43" s="36"/>
      <c r="B43" s="36"/>
      <c r="C43" s="154"/>
      <c r="D43" s="39"/>
      <c r="E43" s="39"/>
      <c r="F43" s="89"/>
      <c r="G43" s="89"/>
      <c r="H43" s="89"/>
      <c r="I43" s="36"/>
    </row>
    <row r="44" spans="1:9" x14ac:dyDescent="0.35">
      <c r="A44" s="36"/>
      <c r="B44" s="36"/>
      <c r="C44" s="154"/>
      <c r="D44" s="39"/>
      <c r="E44" s="39"/>
      <c r="F44" s="89"/>
      <c r="G44" s="89"/>
      <c r="H44" s="89"/>
      <c r="I44" s="36"/>
    </row>
    <row r="45" spans="1:9" x14ac:dyDescent="0.35">
      <c r="A45" s="36"/>
      <c r="B45" s="36"/>
      <c r="C45" s="154"/>
      <c r="D45" s="39"/>
      <c r="E45" s="39"/>
      <c r="F45" s="89"/>
      <c r="G45" s="89"/>
      <c r="H45" s="89"/>
      <c r="I45" s="36"/>
    </row>
    <row r="46" spans="1:9" x14ac:dyDescent="0.35">
      <c r="A46" s="36"/>
      <c r="B46" s="36"/>
      <c r="C46" s="154"/>
      <c r="D46" s="39"/>
      <c r="E46" s="39"/>
      <c r="F46" s="89"/>
      <c r="G46" s="89"/>
      <c r="H46" s="89"/>
      <c r="I46" s="36"/>
    </row>
    <row r="47" spans="1:9" x14ac:dyDescent="0.35">
      <c r="A47" s="36"/>
      <c r="B47" s="36"/>
      <c r="C47" s="154"/>
      <c r="D47" s="39"/>
      <c r="E47" s="39"/>
      <c r="F47" s="89"/>
      <c r="G47" s="89"/>
      <c r="H47" s="89"/>
      <c r="I47" s="36"/>
    </row>
    <row r="48" spans="1:9" x14ac:dyDescent="0.35">
      <c r="A48" s="36"/>
      <c r="B48" s="36"/>
      <c r="C48" s="154"/>
      <c r="D48" s="39"/>
      <c r="E48" s="39"/>
      <c r="F48" s="89"/>
      <c r="G48" s="89"/>
      <c r="H48" s="89"/>
      <c r="I48" s="36"/>
    </row>
    <row r="49" spans="1:9" x14ac:dyDescent="0.35">
      <c r="A49" s="36"/>
      <c r="B49" s="36"/>
      <c r="C49" s="154"/>
      <c r="D49" s="39"/>
      <c r="E49" s="39"/>
      <c r="F49" s="89"/>
      <c r="G49" s="89"/>
      <c r="H49" s="89"/>
      <c r="I49" s="36"/>
    </row>
    <row r="50" spans="1:9" x14ac:dyDescent="0.35">
      <c r="A50" s="36"/>
      <c r="B50" s="36"/>
      <c r="C50" s="154"/>
      <c r="D50" s="39"/>
      <c r="E50" s="39"/>
      <c r="F50" s="89"/>
      <c r="G50" s="89"/>
      <c r="H50" s="89"/>
      <c r="I50" s="36"/>
    </row>
    <row r="51" spans="1:9" x14ac:dyDescent="0.35">
      <c r="A51" s="36"/>
      <c r="B51" s="36"/>
      <c r="C51" s="154"/>
      <c r="D51" s="39"/>
      <c r="E51" s="39"/>
      <c r="F51" s="89"/>
      <c r="G51" s="89"/>
      <c r="H51" s="89"/>
      <c r="I51" s="36"/>
    </row>
    <row r="52" spans="1:9" x14ac:dyDescent="0.35">
      <c r="A52" s="36"/>
      <c r="B52" s="36"/>
      <c r="C52" s="154"/>
      <c r="D52" s="39"/>
      <c r="E52" s="39"/>
      <c r="F52" s="89"/>
      <c r="H52" s="89"/>
      <c r="I52" s="36"/>
    </row>
    <row r="53" spans="1:9" x14ac:dyDescent="0.35">
      <c r="A53" s="36"/>
      <c r="B53" s="36"/>
      <c r="C53" s="154"/>
      <c r="D53" s="39"/>
      <c r="E53" s="39"/>
      <c r="F53" s="89"/>
      <c r="G53" s="89"/>
      <c r="H53" s="89"/>
      <c r="I53" s="36"/>
    </row>
    <row r="54" spans="1:9" x14ac:dyDescent="0.35">
      <c r="A54" s="36"/>
      <c r="B54" s="36"/>
      <c r="C54" s="154"/>
      <c r="D54" s="39"/>
      <c r="E54" s="39"/>
      <c r="F54" s="89"/>
      <c r="G54" s="89"/>
      <c r="H54" s="89"/>
      <c r="I54" s="36"/>
    </row>
    <row r="55" spans="1:9" x14ac:dyDescent="0.35">
      <c r="A55" s="36"/>
      <c r="B55" s="36"/>
      <c r="C55" s="154"/>
      <c r="D55" s="39"/>
      <c r="E55" s="39"/>
      <c r="F55" s="89"/>
      <c r="G55" s="89"/>
      <c r="H55" s="89"/>
      <c r="I55" s="36"/>
    </row>
    <row r="56" spans="1:9" x14ac:dyDescent="0.35">
      <c r="A56" s="36"/>
      <c r="B56" s="36"/>
      <c r="C56" s="154"/>
      <c r="D56" s="39"/>
      <c r="E56" s="39"/>
      <c r="F56" s="89"/>
      <c r="G56" s="89"/>
      <c r="H56" s="89"/>
      <c r="I56" s="36"/>
    </row>
    <row r="57" spans="1:9" x14ac:dyDescent="0.35">
      <c r="A57" s="36"/>
      <c r="B57" s="36"/>
      <c r="C57" s="154"/>
      <c r="D57" s="39"/>
      <c r="E57" s="39"/>
      <c r="F57" s="89"/>
      <c r="G57" s="89"/>
      <c r="H57" s="89"/>
      <c r="I57" s="36"/>
    </row>
    <row r="58" spans="1:9" x14ac:dyDescent="0.35">
      <c r="A58" s="36"/>
      <c r="B58" s="36"/>
      <c r="C58" s="114"/>
      <c r="D58" s="39"/>
      <c r="E58" s="39"/>
      <c r="F58" s="89"/>
      <c r="G58" s="89"/>
      <c r="H58" s="89"/>
      <c r="I58" s="36"/>
    </row>
    <row r="59" spans="1:9" x14ac:dyDescent="0.35">
      <c r="A59" s="36"/>
      <c r="B59" s="36"/>
      <c r="C59" s="114"/>
      <c r="D59" s="39"/>
      <c r="E59" s="39"/>
      <c r="F59" s="89"/>
      <c r="G59" s="89"/>
      <c r="H59" s="89"/>
      <c r="I59" s="36"/>
    </row>
    <row r="60" spans="1:9" x14ac:dyDescent="0.35">
      <c r="A60" s="36"/>
      <c r="B60" s="36"/>
      <c r="C60" s="114"/>
      <c r="D60" s="39"/>
      <c r="E60" s="39"/>
      <c r="F60" s="89"/>
      <c r="G60" s="89"/>
      <c r="H60" s="89"/>
      <c r="I60" s="36"/>
    </row>
    <row r="61" spans="1:9" x14ac:dyDescent="0.35">
      <c r="A61" s="36"/>
      <c r="B61" s="36"/>
      <c r="C61" s="114"/>
      <c r="D61" s="39"/>
      <c r="E61" s="39"/>
      <c r="F61" s="89"/>
      <c r="G61" s="89"/>
      <c r="H61" s="89"/>
      <c r="I61" s="36"/>
    </row>
    <row r="62" spans="1:9" x14ac:dyDescent="0.35">
      <c r="A62" s="36"/>
      <c r="B62" s="36"/>
      <c r="C62" s="114"/>
      <c r="D62" s="39"/>
      <c r="E62" s="39"/>
      <c r="F62" s="89"/>
      <c r="G62" s="89"/>
      <c r="H62" s="89"/>
      <c r="I62" s="36"/>
    </row>
    <row r="63" spans="1:9" x14ac:dyDescent="0.35">
      <c r="A63" s="36"/>
      <c r="B63" s="36"/>
      <c r="C63" s="114"/>
      <c r="D63" s="39"/>
      <c r="E63" s="39"/>
      <c r="F63" s="89"/>
      <c r="G63" s="89"/>
      <c r="H63" s="89"/>
      <c r="I63" s="36"/>
    </row>
    <row r="64" spans="1:9" x14ac:dyDescent="0.35">
      <c r="A64" s="36"/>
      <c r="B64" s="36"/>
      <c r="C64" s="114"/>
      <c r="D64" s="39"/>
      <c r="E64" s="39"/>
      <c r="F64" s="89"/>
      <c r="G64" s="89"/>
      <c r="H64" s="89"/>
      <c r="I64" s="36"/>
    </row>
    <row r="65" spans="1:9" x14ac:dyDescent="0.35">
      <c r="A65" s="36"/>
      <c r="B65" s="36"/>
      <c r="C65" s="114"/>
      <c r="D65" s="39"/>
      <c r="E65" s="39"/>
      <c r="F65" s="89"/>
      <c r="G65" s="89"/>
      <c r="H65" s="89"/>
      <c r="I65" s="36"/>
    </row>
    <row r="66" spans="1:9" x14ac:dyDescent="0.35">
      <c r="A66" s="36"/>
      <c r="B66" s="36"/>
      <c r="C66" s="114"/>
      <c r="D66" s="39"/>
      <c r="E66" s="39"/>
      <c r="F66" s="89"/>
      <c r="G66" s="89"/>
      <c r="H66" s="89"/>
      <c r="I66" s="36"/>
    </row>
    <row r="67" spans="1:9" x14ac:dyDescent="0.35">
      <c r="A67" s="36"/>
      <c r="B67" s="36"/>
      <c r="C67" s="114"/>
      <c r="D67" s="39"/>
      <c r="E67" s="39"/>
      <c r="F67" s="89"/>
      <c r="G67" s="89"/>
      <c r="H67" s="89"/>
      <c r="I67" s="36"/>
    </row>
    <row r="68" spans="1:9" x14ac:dyDescent="0.35">
      <c r="A68" s="36"/>
      <c r="B68" s="36"/>
      <c r="C68" s="114"/>
      <c r="D68" s="39"/>
      <c r="E68" s="39"/>
      <c r="F68" s="89"/>
      <c r="G68" s="89"/>
      <c r="H68" s="89"/>
      <c r="I68" s="36"/>
    </row>
    <row r="69" spans="1:9" x14ac:dyDescent="0.35">
      <c r="A69" s="36"/>
      <c r="B69" s="36"/>
      <c r="C69" s="114"/>
      <c r="D69" s="39"/>
      <c r="E69" s="39"/>
      <c r="F69" s="89"/>
      <c r="G69" s="89"/>
      <c r="H69" s="89"/>
      <c r="I69" s="36"/>
    </row>
    <row r="70" spans="1:9" x14ac:dyDescent="0.35">
      <c r="A70" s="36"/>
      <c r="B70" s="36"/>
      <c r="C70" s="114"/>
      <c r="D70" s="39"/>
      <c r="E70" s="39"/>
      <c r="F70" s="89"/>
      <c r="G70" s="89"/>
      <c r="H70" s="89"/>
      <c r="I70" s="36"/>
    </row>
    <row r="71" spans="1:9" x14ac:dyDescent="0.35">
      <c r="A71" s="36"/>
      <c r="B71" s="36"/>
      <c r="C71" s="114"/>
      <c r="D71" s="39"/>
      <c r="E71" s="39"/>
      <c r="F71" s="89"/>
      <c r="G71" s="89"/>
      <c r="H71" s="89"/>
      <c r="I71" s="36"/>
    </row>
    <row r="72" spans="1:9" x14ac:dyDescent="0.35">
      <c r="A72" s="36"/>
      <c r="B72" s="36"/>
      <c r="C72" s="114"/>
      <c r="D72" s="39"/>
      <c r="E72" s="39"/>
      <c r="F72" s="89"/>
      <c r="G72" s="89"/>
      <c r="H72" s="89"/>
      <c r="I72" s="36"/>
    </row>
    <row r="73" spans="1:9" x14ac:dyDescent="0.35">
      <c r="A73" s="36"/>
      <c r="B73" s="36"/>
      <c r="C73" s="114"/>
      <c r="D73" s="39"/>
      <c r="E73" s="39"/>
      <c r="F73" s="89"/>
      <c r="G73" s="89"/>
      <c r="H73" s="89"/>
      <c r="I73" s="36"/>
    </row>
    <row r="74" spans="1:9" x14ac:dyDescent="0.35">
      <c r="A74" s="36"/>
      <c r="B74" s="36"/>
      <c r="C74" s="114"/>
      <c r="D74" s="39"/>
      <c r="E74" s="39"/>
      <c r="F74" s="89"/>
      <c r="G74" s="89"/>
      <c r="H74" s="89"/>
      <c r="I74" s="36"/>
    </row>
    <row r="75" spans="1:9" hidden="1" x14ac:dyDescent="0.35">
      <c r="A75" s="36"/>
      <c r="B75" s="36"/>
      <c r="C75" s="114"/>
      <c r="D75" s="39"/>
      <c r="E75" s="39"/>
      <c r="F75" s="89"/>
      <c r="G75" s="89"/>
      <c r="H75" s="89"/>
      <c r="I75" s="36"/>
    </row>
    <row r="76" spans="1:9" hidden="1" x14ac:dyDescent="0.35">
      <c r="A76" s="36"/>
      <c r="B76" s="36"/>
      <c r="C76" s="114"/>
      <c r="D76" s="39"/>
      <c r="E76" s="39"/>
      <c r="F76" s="89"/>
      <c r="G76" s="89"/>
      <c r="H76" s="89"/>
      <c r="I76" s="36"/>
    </row>
    <row r="77" spans="1:9" hidden="1" x14ac:dyDescent="0.35">
      <c r="A77" s="36"/>
      <c r="B77" s="36"/>
      <c r="C77" s="114"/>
      <c r="D77" s="39"/>
      <c r="E77" s="39"/>
      <c r="F77" s="89"/>
      <c r="G77" s="89"/>
      <c r="H77" s="89"/>
      <c r="I77" s="36"/>
    </row>
    <row r="78" spans="1:9" hidden="1" x14ac:dyDescent="0.35">
      <c r="A78" s="36"/>
      <c r="B78" s="36"/>
      <c r="C78" s="114"/>
      <c r="D78" s="39"/>
      <c r="E78" s="39"/>
      <c r="F78" s="89"/>
      <c r="G78" s="89"/>
      <c r="H78" s="89"/>
      <c r="I78" s="36"/>
    </row>
    <row r="79" spans="1:9" hidden="1" x14ac:dyDescent="0.35">
      <c r="A79" s="36"/>
      <c r="B79" s="36"/>
      <c r="C79" s="114"/>
      <c r="D79" s="39"/>
      <c r="E79" s="39"/>
      <c r="F79" s="89"/>
      <c r="G79" s="89"/>
      <c r="H79" s="89"/>
      <c r="I79" s="36"/>
    </row>
    <row r="80" spans="1:9" hidden="1" x14ac:dyDescent="0.35">
      <c r="A80" s="36"/>
      <c r="B80" s="36"/>
      <c r="C80" s="114"/>
      <c r="D80" s="39"/>
      <c r="E80" s="39"/>
      <c r="F80" s="89"/>
      <c r="G80" s="89"/>
      <c r="H80" s="89"/>
      <c r="I80" s="36"/>
    </row>
    <row r="81" spans="1:9" hidden="1" x14ac:dyDescent="0.35">
      <c r="A81" s="36"/>
      <c r="B81" s="36"/>
      <c r="C81" s="114"/>
      <c r="D81" s="39"/>
      <c r="E81" s="39"/>
      <c r="F81" s="89"/>
      <c r="G81" s="89"/>
      <c r="H81" s="89"/>
      <c r="I81" s="36"/>
    </row>
    <row r="82" spans="1:9" hidden="1" x14ac:dyDescent="0.35">
      <c r="A82" s="36"/>
      <c r="B82" s="36"/>
      <c r="C82" s="114"/>
      <c r="D82" s="39"/>
      <c r="E82" s="39"/>
      <c r="F82" s="89"/>
      <c r="G82" s="89"/>
      <c r="H82" s="89"/>
      <c r="I82" s="36"/>
    </row>
    <row r="83" spans="1:9" hidden="1" x14ac:dyDescent="0.35">
      <c r="A83" s="36"/>
      <c r="B83" s="36"/>
      <c r="C83" s="114"/>
      <c r="D83" s="39"/>
      <c r="E83" s="39"/>
      <c r="F83" s="89"/>
      <c r="G83" s="89"/>
      <c r="H83" s="89"/>
      <c r="I83" s="36"/>
    </row>
    <row r="84" spans="1:9" hidden="1" x14ac:dyDescent="0.35">
      <c r="A84" s="36"/>
      <c r="B84" s="36"/>
      <c r="C84" s="114"/>
      <c r="D84" s="39"/>
      <c r="E84" s="39"/>
      <c r="F84" s="89"/>
      <c r="G84" s="89"/>
      <c r="H84" s="89"/>
      <c r="I84" s="36"/>
    </row>
    <row r="85" spans="1:9" hidden="1" x14ac:dyDescent="0.35">
      <c r="A85" s="36"/>
      <c r="B85" s="36"/>
      <c r="C85" s="114"/>
      <c r="D85" s="39"/>
      <c r="E85" s="39"/>
      <c r="F85" s="89"/>
      <c r="G85" s="89"/>
      <c r="H85" s="89"/>
      <c r="I85" s="36"/>
    </row>
    <row r="86" spans="1:9" hidden="1" x14ac:dyDescent="0.35">
      <c r="A86" s="36"/>
      <c r="B86" s="36"/>
      <c r="C86" s="114"/>
      <c r="D86" s="39"/>
      <c r="E86" s="39"/>
      <c r="F86" s="89"/>
      <c r="G86" s="89"/>
      <c r="H86" s="89"/>
      <c r="I86" s="36"/>
    </row>
    <row r="87" spans="1:9" hidden="1" x14ac:dyDescent="0.35">
      <c r="A87" s="36"/>
      <c r="B87" s="36"/>
      <c r="C87" s="114"/>
      <c r="D87" s="39"/>
      <c r="E87" s="39"/>
      <c r="F87" s="89"/>
      <c r="G87" s="89"/>
      <c r="H87" s="89"/>
      <c r="I87" s="36"/>
    </row>
    <row r="88" spans="1:9" hidden="1" x14ac:dyDescent="0.35">
      <c r="A88" s="36"/>
      <c r="B88" s="36"/>
      <c r="C88" s="114"/>
      <c r="D88" s="39"/>
      <c r="E88" s="39"/>
      <c r="F88" s="89"/>
      <c r="G88" s="89"/>
      <c r="H88" s="89"/>
      <c r="I88" s="36"/>
    </row>
    <row r="89" spans="1:9" hidden="1" x14ac:dyDescent="0.35">
      <c r="A89" s="36"/>
      <c r="B89" s="36"/>
      <c r="C89" s="114"/>
      <c r="D89" s="39"/>
      <c r="E89" s="39"/>
      <c r="F89" s="89"/>
      <c r="G89" s="89"/>
      <c r="H89" s="89"/>
      <c r="I89" s="36"/>
    </row>
    <row r="90" spans="1:9" hidden="1" x14ac:dyDescent="0.35">
      <c r="A90" s="36"/>
      <c r="B90" s="36"/>
      <c r="C90" s="114"/>
      <c r="D90" s="39"/>
      <c r="E90" s="39"/>
      <c r="F90" s="89"/>
      <c r="G90" s="89"/>
      <c r="H90" s="89"/>
      <c r="I90" s="36"/>
    </row>
    <row r="91" spans="1:9" hidden="1" x14ac:dyDescent="0.35">
      <c r="A91" s="36"/>
      <c r="B91" s="36"/>
      <c r="C91" s="114"/>
      <c r="D91" s="39"/>
      <c r="E91" s="39"/>
      <c r="F91" s="89"/>
      <c r="G91" s="89"/>
      <c r="H91" s="89"/>
      <c r="I91" s="36"/>
    </row>
    <row r="92" spans="1:9" hidden="1" x14ac:dyDescent="0.35">
      <c r="A92" s="36"/>
      <c r="B92" s="36"/>
      <c r="C92" s="114"/>
      <c r="D92" s="39"/>
      <c r="E92" s="39"/>
      <c r="F92" s="89"/>
      <c r="G92" s="89"/>
      <c r="H92" s="89"/>
      <c r="I92" s="36"/>
    </row>
    <row r="93" spans="1:9" hidden="1" x14ac:dyDescent="0.35">
      <c r="A93" s="36"/>
      <c r="B93" s="36"/>
      <c r="C93" s="114"/>
      <c r="D93" s="39"/>
      <c r="E93" s="39"/>
      <c r="F93" s="89"/>
      <c r="G93" s="89"/>
      <c r="H93" s="89"/>
      <c r="I93" s="36"/>
    </row>
    <row r="94" spans="1:9" hidden="1" x14ac:dyDescent="0.35">
      <c r="A94" s="36"/>
      <c r="B94" s="36"/>
      <c r="C94" s="114"/>
      <c r="D94" s="39"/>
      <c r="E94" s="39"/>
      <c r="F94" s="89"/>
      <c r="G94" s="89"/>
      <c r="H94" s="89"/>
      <c r="I94" s="36"/>
    </row>
    <row r="95" spans="1:9" hidden="1" x14ac:dyDescent="0.35">
      <c r="A95" s="36"/>
      <c r="B95" s="36"/>
      <c r="C95" s="114"/>
      <c r="D95" s="39"/>
      <c r="E95" s="39"/>
      <c r="F95" s="89"/>
      <c r="G95" s="89"/>
      <c r="H95" s="89"/>
      <c r="I95" s="36"/>
    </row>
    <row r="96" spans="1:9" hidden="1" x14ac:dyDescent="0.35">
      <c r="A96" s="36"/>
      <c r="B96" s="36"/>
      <c r="C96" s="114"/>
      <c r="D96" s="39"/>
      <c r="E96" s="39"/>
      <c r="F96" s="89"/>
      <c r="G96" s="89"/>
      <c r="H96" s="89"/>
      <c r="I96" s="36"/>
    </row>
    <row r="97" spans="1:10" hidden="1" x14ac:dyDescent="0.35">
      <c r="A97" s="36"/>
      <c r="B97" s="36"/>
      <c r="C97" s="114"/>
      <c r="D97" s="39"/>
      <c r="E97" s="39"/>
      <c r="F97" s="89"/>
      <c r="G97" s="89"/>
      <c r="H97" s="89"/>
      <c r="I97" s="36"/>
    </row>
    <row r="98" spans="1:10" hidden="1" x14ac:dyDescent="0.35">
      <c r="A98" s="36"/>
      <c r="B98" s="36"/>
      <c r="C98" s="114"/>
      <c r="D98" s="39"/>
      <c r="E98" s="39"/>
      <c r="F98" s="89"/>
      <c r="G98" s="89"/>
      <c r="H98" s="89"/>
      <c r="I98" s="36"/>
    </row>
    <row r="99" spans="1:10" hidden="1" x14ac:dyDescent="0.35">
      <c r="A99" s="36"/>
      <c r="B99" s="36"/>
      <c r="C99" s="114"/>
      <c r="D99" s="39"/>
      <c r="E99" s="39"/>
      <c r="F99" s="89"/>
      <c r="G99" s="89"/>
      <c r="H99" s="89"/>
      <c r="I99" s="36"/>
    </row>
    <row r="100" spans="1:10" hidden="1" x14ac:dyDescent="0.35">
      <c r="A100" s="36"/>
      <c r="B100" s="36"/>
      <c r="C100" s="114"/>
      <c r="D100" s="39"/>
      <c r="E100" s="39"/>
      <c r="F100" s="89"/>
      <c r="G100" s="89"/>
      <c r="H100" s="89"/>
      <c r="I100" s="36"/>
    </row>
    <row r="101" spans="1:10" hidden="1" x14ac:dyDescent="0.35">
      <c r="A101" s="36"/>
      <c r="B101" s="36"/>
      <c r="C101" s="114"/>
      <c r="D101" s="39"/>
      <c r="E101" s="39"/>
      <c r="F101" s="89"/>
      <c r="G101" s="89"/>
      <c r="H101" s="89"/>
      <c r="I101" s="36"/>
    </row>
    <row r="102" spans="1:10" hidden="1" x14ac:dyDescent="0.35">
      <c r="A102" s="36"/>
      <c r="B102" s="36"/>
      <c r="C102" s="114"/>
      <c r="D102" s="39"/>
      <c r="E102" s="39"/>
      <c r="F102" s="89"/>
      <c r="G102" s="89"/>
      <c r="H102" s="89"/>
      <c r="I102" s="36"/>
    </row>
    <row r="103" spans="1:10" hidden="1" x14ac:dyDescent="0.35">
      <c r="A103" s="36"/>
      <c r="B103" s="36"/>
      <c r="C103" s="114"/>
      <c r="D103" s="39"/>
      <c r="E103" s="39"/>
      <c r="F103" s="89"/>
      <c r="G103" s="89"/>
      <c r="H103" s="89"/>
      <c r="I103" s="36"/>
    </row>
    <row r="104" spans="1:10" hidden="1" x14ac:dyDescent="0.35">
      <c r="A104" s="36"/>
      <c r="B104" s="36"/>
      <c r="C104" s="114"/>
      <c r="D104" s="39"/>
      <c r="E104" s="39"/>
      <c r="F104" s="89"/>
      <c r="G104" s="89"/>
      <c r="H104" s="89"/>
      <c r="I104" s="36"/>
    </row>
    <row r="105" spans="1:10" hidden="1" x14ac:dyDescent="0.35">
      <c r="A105" s="36"/>
      <c r="B105" s="36"/>
      <c r="C105" s="114"/>
      <c r="D105" s="39"/>
      <c r="E105" s="39"/>
      <c r="F105" s="89"/>
      <c r="G105" s="89"/>
      <c r="H105" s="89"/>
      <c r="I105" s="36"/>
    </row>
    <row r="106" spans="1:10" hidden="1" x14ac:dyDescent="0.35">
      <c r="A106" s="36"/>
      <c r="B106" s="36"/>
      <c r="C106" s="114"/>
      <c r="D106" s="39"/>
      <c r="E106" s="39"/>
      <c r="F106" s="89"/>
      <c r="G106" s="89"/>
      <c r="H106" s="89"/>
      <c r="I106" s="36"/>
    </row>
    <row r="107" spans="1:10" hidden="1" x14ac:dyDescent="0.35">
      <c r="A107" s="36"/>
      <c r="B107" s="36"/>
      <c r="C107" s="114"/>
      <c r="D107" s="39"/>
      <c r="E107" s="39"/>
      <c r="F107" s="89"/>
      <c r="G107" s="89"/>
      <c r="H107" s="89"/>
      <c r="I107" s="36"/>
    </row>
    <row r="108" spans="1:10" hidden="1" x14ac:dyDescent="0.35">
      <c r="A108" s="36"/>
      <c r="B108" s="36"/>
      <c r="C108" s="114"/>
      <c r="D108" s="39"/>
      <c r="E108" s="39"/>
      <c r="F108" s="89"/>
      <c r="G108" s="89"/>
      <c r="H108" s="89"/>
      <c r="I108" s="36"/>
    </row>
    <row r="109" spans="1:10" hidden="1" x14ac:dyDescent="0.35">
      <c r="A109" s="36"/>
      <c r="B109" s="36"/>
      <c r="C109" s="114"/>
      <c r="D109" s="39"/>
      <c r="E109" s="39"/>
      <c r="F109" s="89"/>
      <c r="G109" s="89"/>
      <c r="H109" s="89"/>
      <c r="I109" s="36"/>
    </row>
    <row r="110" spans="1:10" hidden="1" x14ac:dyDescent="0.35">
      <c r="A110" s="36"/>
      <c r="B110" s="36"/>
      <c r="C110" s="114"/>
      <c r="D110" s="39"/>
      <c r="E110" s="39"/>
      <c r="F110" s="89"/>
      <c r="G110" s="89"/>
      <c r="H110" s="89"/>
      <c r="I110" s="36"/>
    </row>
    <row r="111" spans="1:10" hidden="1" x14ac:dyDescent="0.35">
      <c r="A111" s="36"/>
      <c r="B111" s="36"/>
      <c r="C111" s="114"/>
      <c r="D111" s="39"/>
      <c r="E111" s="39"/>
      <c r="F111" s="89"/>
      <c r="G111" s="89"/>
      <c r="H111" s="89"/>
      <c r="I111" s="36"/>
    </row>
    <row r="112" spans="1:10" hidden="1" x14ac:dyDescent="0.35">
      <c r="A112" s="36"/>
      <c r="B112" s="36"/>
      <c r="C112" s="114"/>
      <c r="D112" s="39"/>
      <c r="E112" s="39"/>
      <c r="F112" s="89"/>
      <c r="H112" s="89"/>
      <c r="I112" s="36"/>
      <c r="J112" s="89"/>
    </row>
    <row r="113" spans="1:9" hidden="1" x14ac:dyDescent="0.35">
      <c r="A113" s="36"/>
      <c r="B113" s="36"/>
      <c r="C113" s="114"/>
      <c r="D113" s="39"/>
      <c r="E113" s="39"/>
      <c r="F113" s="89"/>
      <c r="G113" s="89"/>
      <c r="H113" s="89"/>
      <c r="I113" s="36"/>
    </row>
    <row r="114" spans="1:9" hidden="1" x14ac:dyDescent="0.35">
      <c r="A114" s="36"/>
      <c r="B114" s="36"/>
      <c r="C114" s="114"/>
      <c r="D114" s="39"/>
      <c r="E114" s="39"/>
      <c r="F114" s="89"/>
      <c r="G114" s="89"/>
      <c r="H114" s="89"/>
      <c r="I114" s="36"/>
    </row>
    <row r="115" spans="1:9" hidden="1" x14ac:dyDescent="0.35">
      <c r="A115" s="36"/>
      <c r="B115" s="36"/>
      <c r="C115" s="114"/>
      <c r="D115" s="39"/>
      <c r="E115" s="39"/>
      <c r="F115" s="89"/>
      <c r="G115" s="89"/>
      <c r="H115" s="89"/>
      <c r="I115" s="36"/>
    </row>
    <row r="116" spans="1:9" hidden="1" x14ac:dyDescent="0.35">
      <c r="A116" s="36"/>
      <c r="B116" s="36"/>
      <c r="C116" s="114"/>
      <c r="D116" s="39"/>
      <c r="E116" s="39"/>
      <c r="F116" s="89"/>
      <c r="G116" s="89"/>
      <c r="H116" s="89"/>
      <c r="I116" s="36"/>
    </row>
    <row r="117" spans="1:9" hidden="1" x14ac:dyDescent="0.35">
      <c r="A117" s="36"/>
      <c r="B117" s="36"/>
      <c r="C117" s="114"/>
      <c r="D117" s="39"/>
      <c r="E117" s="39"/>
      <c r="F117" s="89"/>
      <c r="G117" s="89"/>
      <c r="H117" s="89"/>
      <c r="I117" s="36"/>
    </row>
    <row r="118" spans="1:9" hidden="1" x14ac:dyDescent="0.35">
      <c r="A118" s="36"/>
      <c r="B118" s="36"/>
      <c r="C118" s="114"/>
      <c r="D118" s="39"/>
      <c r="E118" s="39"/>
      <c r="F118" s="89"/>
      <c r="G118" s="89"/>
      <c r="H118" s="89"/>
      <c r="I118" s="36"/>
    </row>
    <row r="119" spans="1:9" hidden="1" x14ac:dyDescent="0.35">
      <c r="A119" s="36"/>
      <c r="B119" s="36"/>
      <c r="C119" s="114"/>
      <c r="D119" s="39"/>
      <c r="E119" s="39"/>
      <c r="F119" s="89"/>
      <c r="G119" s="89"/>
      <c r="H119" s="89"/>
      <c r="I119" s="36"/>
    </row>
    <row r="120" spans="1:9" hidden="1" x14ac:dyDescent="0.35">
      <c r="A120" s="36"/>
      <c r="B120" s="36"/>
      <c r="C120" s="114"/>
      <c r="D120" s="39"/>
      <c r="E120" s="39"/>
      <c r="F120" s="89"/>
      <c r="G120" s="89"/>
      <c r="H120" s="89"/>
      <c r="I120" s="36"/>
    </row>
    <row r="121" spans="1:9" hidden="1" x14ac:dyDescent="0.35">
      <c r="A121" s="36"/>
      <c r="B121" s="36"/>
      <c r="C121" s="114"/>
      <c r="D121" s="39"/>
      <c r="E121" s="39"/>
      <c r="F121" s="89"/>
      <c r="G121" s="89"/>
      <c r="H121" s="89"/>
      <c r="I121" s="36"/>
    </row>
    <row r="122" spans="1:9" hidden="1" x14ac:dyDescent="0.35">
      <c r="A122" s="36"/>
      <c r="B122" s="36"/>
      <c r="C122" s="114"/>
      <c r="D122" s="39"/>
      <c r="E122" s="39"/>
      <c r="F122" s="89"/>
      <c r="G122" s="89"/>
      <c r="H122" s="89"/>
      <c r="I122" s="36"/>
    </row>
    <row r="123" spans="1:9" hidden="1" x14ac:dyDescent="0.35">
      <c r="A123" s="36"/>
      <c r="B123" s="36"/>
      <c r="C123" s="114"/>
      <c r="D123" s="39"/>
      <c r="E123" s="39"/>
      <c r="F123" s="89"/>
      <c r="G123" s="89"/>
      <c r="H123" s="89"/>
      <c r="I123" s="36"/>
    </row>
    <row r="124" spans="1:9" hidden="1" x14ac:dyDescent="0.35">
      <c r="A124" s="36"/>
      <c r="B124" s="36"/>
      <c r="C124" s="114"/>
      <c r="D124" s="39"/>
      <c r="E124" s="39"/>
      <c r="F124" s="89"/>
      <c r="G124" s="89"/>
      <c r="H124" s="89"/>
      <c r="I124" s="36"/>
    </row>
    <row r="125" spans="1:9" hidden="1" x14ac:dyDescent="0.35">
      <c r="A125" s="36"/>
      <c r="B125" s="36"/>
      <c r="C125" s="114"/>
      <c r="D125" s="39"/>
      <c r="E125" s="39"/>
      <c r="F125" s="89"/>
      <c r="G125" s="89"/>
      <c r="H125" s="89"/>
      <c r="I125" s="36"/>
    </row>
    <row r="126" spans="1:9" hidden="1" x14ac:dyDescent="0.35">
      <c r="A126" s="36"/>
      <c r="B126" s="36"/>
      <c r="C126" s="114"/>
      <c r="D126" s="39"/>
      <c r="E126" s="39"/>
      <c r="F126" s="89"/>
      <c r="G126" s="89"/>
      <c r="H126" s="89"/>
      <c r="I126" s="36"/>
    </row>
    <row r="127" spans="1:9" hidden="1" x14ac:dyDescent="0.35">
      <c r="A127" s="36"/>
      <c r="B127" s="36"/>
      <c r="C127" s="113"/>
      <c r="D127" s="37"/>
      <c r="E127" s="37"/>
      <c r="F127" s="89">
        <v>0</v>
      </c>
      <c r="G127" s="89">
        <v>0</v>
      </c>
      <c r="H127" s="89">
        <v>0</v>
      </c>
      <c r="I127" s="36"/>
    </row>
    <row r="128" spans="1:9" hidden="1" x14ac:dyDescent="0.35">
      <c r="A128" s="36"/>
      <c r="B128" s="36"/>
      <c r="C128" s="113"/>
      <c r="D128" s="37"/>
      <c r="E128" s="37"/>
      <c r="F128" s="89">
        <v>0</v>
      </c>
      <c r="G128" s="89">
        <v>0</v>
      </c>
      <c r="H128" s="89">
        <v>0</v>
      </c>
      <c r="I128" s="36"/>
    </row>
    <row r="129" spans="1:9" hidden="1" x14ac:dyDescent="0.35">
      <c r="A129" s="36"/>
      <c r="B129" s="36"/>
      <c r="C129" s="113"/>
      <c r="D129" s="37"/>
      <c r="E129" s="37"/>
      <c r="F129" s="89">
        <v>0</v>
      </c>
      <c r="G129" s="89">
        <v>0</v>
      </c>
      <c r="H129" s="89">
        <v>0</v>
      </c>
      <c r="I129" s="36"/>
    </row>
    <row r="130" spans="1:9" hidden="1" x14ac:dyDescent="0.35">
      <c r="A130" s="36"/>
      <c r="B130" s="36"/>
      <c r="C130" s="113"/>
      <c r="D130" s="37"/>
      <c r="E130" s="37"/>
      <c r="F130" s="89">
        <v>0</v>
      </c>
      <c r="G130" s="89">
        <v>0</v>
      </c>
      <c r="H130" s="89">
        <v>0</v>
      </c>
      <c r="I130" s="36"/>
    </row>
    <row r="131" spans="1:9" hidden="1" x14ac:dyDescent="0.35">
      <c r="A131" s="36"/>
      <c r="B131" s="36"/>
      <c r="C131" s="113"/>
      <c r="D131" s="37"/>
      <c r="E131" s="37"/>
      <c r="F131" s="89">
        <v>0</v>
      </c>
      <c r="G131" s="89">
        <v>0</v>
      </c>
      <c r="H131" s="89">
        <v>0</v>
      </c>
      <c r="I131" s="36"/>
    </row>
    <row r="132" spans="1:9" hidden="1" x14ac:dyDescent="0.35">
      <c r="A132" s="36"/>
      <c r="B132" s="36"/>
      <c r="C132" s="113"/>
      <c r="D132" s="37"/>
      <c r="E132" s="37"/>
      <c r="F132" s="89">
        <v>0</v>
      </c>
      <c r="G132" s="89">
        <v>0</v>
      </c>
      <c r="H132" s="89">
        <v>0</v>
      </c>
      <c r="I132" s="36"/>
    </row>
    <row r="133" spans="1:9" hidden="1" x14ac:dyDescent="0.35">
      <c r="A133" s="36"/>
      <c r="B133" s="36"/>
      <c r="C133" s="113"/>
      <c r="D133" s="37"/>
      <c r="E133" s="37"/>
      <c r="F133" s="89">
        <v>0</v>
      </c>
      <c r="G133" s="89">
        <v>0</v>
      </c>
      <c r="H133" s="89">
        <v>0</v>
      </c>
      <c r="I133" s="36"/>
    </row>
    <row r="134" spans="1:9" hidden="1" x14ac:dyDescent="0.35">
      <c r="A134" s="36"/>
      <c r="B134" s="36"/>
      <c r="C134" s="113"/>
      <c r="D134" s="37"/>
      <c r="E134" s="37"/>
      <c r="F134" s="89">
        <v>0</v>
      </c>
      <c r="G134" s="89">
        <v>0</v>
      </c>
      <c r="H134" s="89">
        <v>0</v>
      </c>
      <c r="I134" s="36"/>
    </row>
    <row r="135" spans="1:9" hidden="1" x14ac:dyDescent="0.35">
      <c r="A135" s="36"/>
      <c r="B135" s="36"/>
      <c r="C135" s="113"/>
      <c r="D135" s="37"/>
      <c r="E135" s="37"/>
      <c r="F135" s="89">
        <v>0</v>
      </c>
      <c r="G135" s="89">
        <v>0</v>
      </c>
      <c r="H135" s="89">
        <v>0</v>
      </c>
      <c r="I135" s="36"/>
    </row>
    <row r="136" spans="1:9" hidden="1" x14ac:dyDescent="0.35">
      <c r="A136" s="36"/>
      <c r="B136" s="36"/>
      <c r="C136" s="113"/>
      <c r="D136" s="37"/>
      <c r="E136" s="37"/>
      <c r="F136" s="89">
        <v>0</v>
      </c>
      <c r="G136" s="89">
        <v>0</v>
      </c>
      <c r="H136" s="89">
        <v>0</v>
      </c>
      <c r="I136" s="36"/>
    </row>
    <row r="137" spans="1:9" hidden="1" x14ac:dyDescent="0.35">
      <c r="A137" s="36"/>
      <c r="B137" s="36"/>
      <c r="C137" s="113"/>
      <c r="D137" s="37"/>
      <c r="E137" s="37"/>
      <c r="F137" s="89">
        <v>0</v>
      </c>
      <c r="G137" s="89">
        <v>0</v>
      </c>
      <c r="H137" s="89">
        <v>0</v>
      </c>
      <c r="I137" s="36"/>
    </row>
    <row r="138" spans="1:9" hidden="1" x14ac:dyDescent="0.35">
      <c r="A138" s="36"/>
      <c r="B138" s="36"/>
      <c r="C138" s="113"/>
      <c r="D138" s="37"/>
      <c r="E138" s="37"/>
      <c r="F138" s="89">
        <v>0</v>
      </c>
      <c r="G138" s="89">
        <v>0</v>
      </c>
      <c r="H138" s="89">
        <v>0</v>
      </c>
      <c r="I138" s="36"/>
    </row>
    <row r="139" spans="1:9" hidden="1" x14ac:dyDescent="0.35">
      <c r="A139" s="36"/>
      <c r="B139" s="36"/>
      <c r="C139" s="113"/>
      <c r="D139" s="37"/>
      <c r="E139" s="37"/>
      <c r="F139" s="89">
        <v>0</v>
      </c>
      <c r="G139" s="89">
        <v>0</v>
      </c>
      <c r="H139" s="89">
        <v>0</v>
      </c>
      <c r="I139" s="36"/>
    </row>
    <row r="140" spans="1:9" hidden="1" x14ac:dyDescent="0.35">
      <c r="A140" s="36"/>
      <c r="B140" s="36"/>
      <c r="C140" s="113"/>
      <c r="D140" s="37"/>
      <c r="E140" s="37"/>
      <c r="F140" s="89">
        <v>0</v>
      </c>
      <c r="G140" s="89">
        <v>0</v>
      </c>
      <c r="H140" s="89">
        <v>0</v>
      </c>
      <c r="I140" s="36"/>
    </row>
    <row r="141" spans="1:9" hidden="1" x14ac:dyDescent="0.35">
      <c r="A141" s="36"/>
      <c r="B141" s="36"/>
      <c r="C141" s="113"/>
      <c r="D141" s="37"/>
      <c r="E141" s="37"/>
      <c r="F141" s="89">
        <v>0</v>
      </c>
      <c r="G141" s="89">
        <v>0</v>
      </c>
      <c r="H141" s="89">
        <v>0</v>
      </c>
      <c r="I141" s="36"/>
    </row>
    <row r="142" spans="1:9" hidden="1" x14ac:dyDescent="0.35">
      <c r="A142" s="36"/>
      <c r="B142" s="36"/>
      <c r="C142" s="113"/>
      <c r="D142" s="37"/>
      <c r="E142" s="37"/>
      <c r="F142" s="89">
        <v>0</v>
      </c>
      <c r="G142" s="89">
        <v>0</v>
      </c>
      <c r="H142" s="89">
        <v>0</v>
      </c>
      <c r="I142" s="36"/>
    </row>
    <row r="143" spans="1:9" hidden="1" x14ac:dyDescent="0.35">
      <c r="A143" s="36"/>
      <c r="B143" s="36"/>
      <c r="C143" s="113"/>
      <c r="D143" s="37"/>
      <c r="E143" s="37"/>
      <c r="F143" s="89">
        <v>0</v>
      </c>
      <c r="G143" s="89">
        <v>0</v>
      </c>
      <c r="H143" s="89">
        <v>0</v>
      </c>
      <c r="I143" s="36"/>
    </row>
    <row r="144" spans="1:9" hidden="1" x14ac:dyDescent="0.35">
      <c r="A144" s="36"/>
      <c r="B144" s="36"/>
      <c r="C144" s="113"/>
      <c r="D144" s="37"/>
      <c r="E144" s="37"/>
      <c r="F144" s="89">
        <v>0</v>
      </c>
      <c r="G144" s="89">
        <v>0</v>
      </c>
      <c r="H144" s="89">
        <v>0</v>
      </c>
      <c r="I144" s="36"/>
    </row>
    <row r="145" spans="1:9" hidden="1" x14ac:dyDescent="0.35">
      <c r="A145" s="36"/>
      <c r="B145" s="36"/>
      <c r="C145" s="113"/>
      <c r="D145" s="37"/>
      <c r="E145" s="37"/>
      <c r="F145" s="89">
        <v>0</v>
      </c>
      <c r="G145" s="89">
        <v>0</v>
      </c>
      <c r="H145" s="89">
        <v>0</v>
      </c>
      <c r="I145" s="36"/>
    </row>
    <row r="146" spans="1:9" hidden="1" x14ac:dyDescent="0.35">
      <c r="A146" s="36"/>
      <c r="B146" s="36"/>
      <c r="C146" s="113"/>
      <c r="D146" s="37"/>
      <c r="E146" s="37"/>
      <c r="F146" s="89">
        <v>0</v>
      </c>
      <c r="G146" s="89">
        <v>0</v>
      </c>
      <c r="H146" s="89">
        <v>0</v>
      </c>
      <c r="I146" s="36"/>
    </row>
    <row r="147" spans="1:9" hidden="1" x14ac:dyDescent="0.35">
      <c r="A147" s="36"/>
      <c r="B147" s="36"/>
      <c r="C147" s="113"/>
      <c r="D147" s="37"/>
      <c r="E147" s="37"/>
      <c r="F147" s="89">
        <v>0</v>
      </c>
      <c r="G147" s="89">
        <v>0</v>
      </c>
      <c r="H147" s="89">
        <v>0</v>
      </c>
      <c r="I147" s="36"/>
    </row>
    <row r="148" spans="1:9" hidden="1" x14ac:dyDescent="0.35">
      <c r="A148" s="36"/>
      <c r="B148" s="36"/>
      <c r="C148" s="113"/>
      <c r="D148" s="37"/>
      <c r="E148" s="37"/>
      <c r="F148" s="89">
        <v>0</v>
      </c>
      <c r="G148" s="89">
        <v>0</v>
      </c>
      <c r="H148" s="89">
        <v>0</v>
      </c>
      <c r="I148" s="36"/>
    </row>
    <row r="149" spans="1:9" hidden="1" x14ac:dyDescent="0.35">
      <c r="A149" s="36"/>
      <c r="B149" s="36"/>
      <c r="C149" s="113"/>
      <c r="D149" s="37"/>
      <c r="E149" s="37"/>
      <c r="F149" s="89">
        <v>0</v>
      </c>
      <c r="G149" s="89">
        <v>0</v>
      </c>
      <c r="H149" s="89">
        <v>0</v>
      </c>
      <c r="I149" s="36"/>
    </row>
    <row r="150" spans="1:9" hidden="1" x14ac:dyDescent="0.35">
      <c r="A150" s="36"/>
      <c r="B150" s="36"/>
      <c r="C150" s="113"/>
      <c r="D150" s="37"/>
      <c r="E150" s="37"/>
      <c r="F150" s="89">
        <v>0</v>
      </c>
      <c r="G150" s="89">
        <v>0</v>
      </c>
      <c r="H150" s="89">
        <v>0</v>
      </c>
      <c r="I150" s="36"/>
    </row>
    <row r="151" spans="1:9" hidden="1" x14ac:dyDescent="0.35">
      <c r="A151" s="36"/>
      <c r="B151" s="36"/>
      <c r="C151" s="113"/>
      <c r="D151" s="37"/>
      <c r="E151" s="37"/>
      <c r="F151" s="89">
        <v>0</v>
      </c>
      <c r="G151" s="89">
        <v>0</v>
      </c>
      <c r="H151" s="89">
        <v>0</v>
      </c>
      <c r="I151" s="36"/>
    </row>
    <row r="152" spans="1:9" hidden="1" x14ac:dyDescent="0.35">
      <c r="A152" s="36"/>
      <c r="B152" s="36"/>
      <c r="C152" s="113"/>
      <c r="D152" s="37"/>
      <c r="E152" s="37"/>
      <c r="F152" s="89">
        <v>0</v>
      </c>
      <c r="G152" s="89">
        <v>0</v>
      </c>
      <c r="H152" s="89">
        <v>0</v>
      </c>
      <c r="I152" s="36"/>
    </row>
    <row r="153" spans="1:9" hidden="1" x14ac:dyDescent="0.35">
      <c r="A153" s="36"/>
      <c r="B153" s="36"/>
      <c r="C153" s="113"/>
      <c r="D153" s="37"/>
      <c r="E153" s="37"/>
      <c r="F153" s="89">
        <v>0</v>
      </c>
      <c r="G153" s="89">
        <v>0</v>
      </c>
      <c r="H153" s="89">
        <v>0</v>
      </c>
      <c r="I153" s="36"/>
    </row>
    <row r="154" spans="1:9" hidden="1" x14ac:dyDescent="0.35">
      <c r="A154" s="36"/>
      <c r="B154" s="36"/>
      <c r="C154" s="113"/>
      <c r="D154" s="37"/>
      <c r="E154" s="37"/>
      <c r="F154" s="89">
        <v>0</v>
      </c>
      <c r="G154" s="89">
        <v>0</v>
      </c>
      <c r="H154" s="89">
        <v>0</v>
      </c>
      <c r="I154" s="36"/>
    </row>
    <row r="155" spans="1:9" hidden="1" x14ac:dyDescent="0.35">
      <c r="A155" s="36"/>
      <c r="B155" s="36"/>
      <c r="C155" s="113"/>
      <c r="D155" s="37"/>
      <c r="E155" s="37"/>
      <c r="F155" s="89">
        <v>0</v>
      </c>
      <c r="G155" s="89">
        <v>0</v>
      </c>
      <c r="H155" s="89">
        <v>0</v>
      </c>
      <c r="I155" s="36"/>
    </row>
    <row r="156" spans="1:9" hidden="1" x14ac:dyDescent="0.35">
      <c r="A156" s="36"/>
      <c r="B156" s="36"/>
      <c r="C156" s="113"/>
      <c r="D156" s="37"/>
      <c r="E156" s="37"/>
      <c r="F156" s="89">
        <v>0</v>
      </c>
      <c r="G156" s="89">
        <v>0</v>
      </c>
      <c r="H156" s="89">
        <v>0</v>
      </c>
      <c r="I156" s="36"/>
    </row>
    <row r="157" spans="1:9" hidden="1" x14ac:dyDescent="0.35">
      <c r="A157" s="36"/>
      <c r="B157" s="36"/>
      <c r="C157" s="113"/>
      <c r="D157" s="37"/>
      <c r="E157" s="37"/>
      <c r="F157" s="89">
        <v>0</v>
      </c>
      <c r="G157" s="89">
        <v>0</v>
      </c>
      <c r="H157" s="89">
        <v>0</v>
      </c>
      <c r="I157" s="36"/>
    </row>
    <row r="158" spans="1:9" hidden="1" x14ac:dyDescent="0.35">
      <c r="A158" s="36"/>
      <c r="B158" s="36"/>
      <c r="C158" s="113"/>
      <c r="D158" s="37"/>
      <c r="E158" s="37"/>
      <c r="F158" s="89">
        <v>0</v>
      </c>
      <c r="G158" s="89">
        <v>0</v>
      </c>
      <c r="H158" s="89">
        <v>0</v>
      </c>
      <c r="I158" s="36"/>
    </row>
    <row r="159" spans="1:9" hidden="1" x14ac:dyDescent="0.35">
      <c r="A159" s="36"/>
      <c r="B159" s="36"/>
      <c r="C159" s="113"/>
      <c r="D159" s="37"/>
      <c r="E159" s="37"/>
      <c r="F159" s="89">
        <v>0</v>
      </c>
      <c r="G159" s="89">
        <v>0</v>
      </c>
      <c r="H159" s="89">
        <v>0</v>
      </c>
      <c r="I159" s="36"/>
    </row>
    <row r="160" spans="1:9" hidden="1" x14ac:dyDescent="0.35">
      <c r="A160" s="36"/>
      <c r="B160" s="36"/>
      <c r="C160" s="113"/>
      <c r="D160" s="37"/>
      <c r="E160" s="37"/>
      <c r="F160" s="89">
        <v>0</v>
      </c>
      <c r="G160" s="89">
        <v>0</v>
      </c>
      <c r="H160" s="89">
        <v>0</v>
      </c>
      <c r="I160" s="36"/>
    </row>
    <row r="161" spans="1:9" hidden="1" x14ac:dyDescent="0.35">
      <c r="A161" s="36"/>
      <c r="B161" s="36"/>
      <c r="C161" s="113"/>
      <c r="D161" s="37"/>
      <c r="E161" s="37"/>
      <c r="F161" s="89">
        <v>0</v>
      </c>
      <c r="G161" s="89">
        <v>0</v>
      </c>
      <c r="H161" s="89">
        <v>0</v>
      </c>
      <c r="I161" s="36"/>
    </row>
    <row r="162" spans="1:9" hidden="1" x14ac:dyDescent="0.35">
      <c r="A162" s="36"/>
      <c r="B162" s="36"/>
      <c r="C162" s="113"/>
      <c r="D162" s="37"/>
      <c r="E162" s="37"/>
      <c r="F162" s="89">
        <v>0</v>
      </c>
      <c r="G162" s="89">
        <v>0</v>
      </c>
      <c r="H162" s="89">
        <v>0</v>
      </c>
      <c r="I162" s="36"/>
    </row>
    <row r="163" spans="1:9" hidden="1" x14ac:dyDescent="0.35">
      <c r="A163" s="36"/>
      <c r="B163" s="36"/>
      <c r="C163" s="113"/>
      <c r="D163" s="37"/>
      <c r="E163" s="37"/>
      <c r="F163" s="89">
        <v>0</v>
      </c>
      <c r="G163" s="89">
        <v>0</v>
      </c>
      <c r="H163" s="89">
        <v>0</v>
      </c>
      <c r="I163" s="36"/>
    </row>
    <row r="164" spans="1:9" hidden="1" x14ac:dyDescent="0.35">
      <c r="A164" s="36"/>
      <c r="B164" s="36"/>
      <c r="C164" s="113"/>
      <c r="D164" s="37"/>
      <c r="E164" s="37"/>
      <c r="F164" s="89">
        <v>0</v>
      </c>
      <c r="G164" s="89">
        <v>0</v>
      </c>
      <c r="H164" s="89">
        <v>0</v>
      </c>
      <c r="I164" s="36"/>
    </row>
    <row r="165" spans="1:9" hidden="1" x14ac:dyDescent="0.35">
      <c r="A165" s="36"/>
      <c r="B165" s="36"/>
      <c r="C165" s="113"/>
      <c r="D165" s="37"/>
      <c r="E165" s="37"/>
      <c r="F165" s="89">
        <v>0</v>
      </c>
      <c r="G165" s="89">
        <v>0</v>
      </c>
      <c r="H165" s="89">
        <v>0</v>
      </c>
      <c r="I165" s="36"/>
    </row>
    <row r="166" spans="1:9" hidden="1" x14ac:dyDescent="0.35">
      <c r="A166" s="36"/>
      <c r="B166" s="36"/>
      <c r="C166" s="113"/>
      <c r="D166" s="37"/>
      <c r="E166" s="37"/>
      <c r="F166" s="89">
        <v>0</v>
      </c>
      <c r="G166" s="89">
        <v>0</v>
      </c>
      <c r="H166" s="89">
        <v>0</v>
      </c>
      <c r="I166" s="36"/>
    </row>
    <row r="167" spans="1:9" hidden="1" x14ac:dyDescent="0.35">
      <c r="A167" s="36"/>
      <c r="B167" s="36"/>
      <c r="C167" s="113"/>
      <c r="D167" s="37"/>
      <c r="E167" s="37"/>
      <c r="F167" s="89">
        <v>0</v>
      </c>
      <c r="G167" s="89">
        <v>0</v>
      </c>
      <c r="H167" s="89">
        <v>0</v>
      </c>
      <c r="I167" s="36"/>
    </row>
    <row r="168" spans="1:9" hidden="1" x14ac:dyDescent="0.35">
      <c r="A168" s="36"/>
      <c r="B168" s="36"/>
      <c r="C168" s="113"/>
      <c r="D168" s="37"/>
      <c r="E168" s="37"/>
      <c r="F168" s="89">
        <v>0</v>
      </c>
      <c r="G168" s="89">
        <v>0</v>
      </c>
      <c r="H168" s="89">
        <v>0</v>
      </c>
      <c r="I168" s="36"/>
    </row>
    <row r="169" spans="1:9" hidden="1" x14ac:dyDescent="0.35">
      <c r="A169" s="36"/>
      <c r="B169" s="36"/>
      <c r="C169" s="113"/>
      <c r="D169" s="37"/>
      <c r="E169" s="37"/>
      <c r="F169" s="89">
        <v>0</v>
      </c>
      <c r="G169" s="89">
        <v>0</v>
      </c>
      <c r="H169" s="89">
        <v>0</v>
      </c>
      <c r="I169" s="36"/>
    </row>
    <row r="170" spans="1:9" hidden="1" x14ac:dyDescent="0.35">
      <c r="A170" s="36"/>
      <c r="B170" s="36"/>
      <c r="C170" s="113"/>
      <c r="D170" s="37"/>
      <c r="E170" s="37"/>
      <c r="F170" s="89">
        <v>0</v>
      </c>
      <c r="G170" s="89">
        <v>0</v>
      </c>
      <c r="H170" s="89">
        <v>0</v>
      </c>
      <c r="I170" s="36"/>
    </row>
    <row r="171" spans="1:9" hidden="1" x14ac:dyDescent="0.35">
      <c r="A171" s="36"/>
      <c r="B171" s="36"/>
      <c r="C171" s="113"/>
      <c r="D171" s="37"/>
      <c r="E171" s="37"/>
      <c r="F171" s="89">
        <v>0</v>
      </c>
      <c r="G171" s="89">
        <v>0</v>
      </c>
      <c r="H171" s="89">
        <v>0</v>
      </c>
      <c r="I171" s="36"/>
    </row>
    <row r="172" spans="1:9" hidden="1" x14ac:dyDescent="0.35">
      <c r="A172" s="36"/>
      <c r="B172" s="36"/>
      <c r="C172" s="113"/>
      <c r="D172" s="37"/>
      <c r="E172" s="37"/>
      <c r="F172" s="89">
        <v>0</v>
      </c>
      <c r="G172" s="89">
        <v>0</v>
      </c>
      <c r="H172" s="89">
        <v>0</v>
      </c>
      <c r="I172" s="36"/>
    </row>
    <row r="173" spans="1:9" hidden="1" x14ac:dyDescent="0.35">
      <c r="A173" s="36"/>
      <c r="B173" s="36"/>
      <c r="C173" s="113"/>
      <c r="D173" s="37"/>
      <c r="E173" s="37"/>
      <c r="F173" s="89">
        <v>0</v>
      </c>
      <c r="G173" s="89">
        <v>0</v>
      </c>
      <c r="H173" s="89">
        <v>0</v>
      </c>
      <c r="I173" s="36"/>
    </row>
    <row r="174" spans="1:9" hidden="1" x14ac:dyDescent="0.35">
      <c r="A174" s="36"/>
      <c r="B174" s="36"/>
      <c r="C174" s="113"/>
      <c r="D174" s="37"/>
      <c r="E174" s="37"/>
      <c r="F174" s="89">
        <v>0</v>
      </c>
      <c r="G174" s="89">
        <v>0</v>
      </c>
      <c r="H174" s="89">
        <v>0</v>
      </c>
      <c r="I174" s="36"/>
    </row>
    <row r="175" spans="1:9" hidden="1" x14ac:dyDescent="0.35">
      <c r="A175" s="36"/>
      <c r="B175" s="36"/>
      <c r="C175" s="113"/>
      <c r="D175" s="37"/>
      <c r="E175" s="37"/>
      <c r="F175" s="89">
        <v>0</v>
      </c>
      <c r="G175" s="89">
        <v>0</v>
      </c>
      <c r="H175" s="89">
        <v>0</v>
      </c>
      <c r="I175" s="36"/>
    </row>
    <row r="176" spans="1:9" hidden="1" x14ac:dyDescent="0.35">
      <c r="A176" s="36"/>
      <c r="B176" s="36"/>
      <c r="C176" s="113"/>
      <c r="D176" s="37"/>
      <c r="E176" s="37"/>
      <c r="F176" s="89">
        <v>0</v>
      </c>
      <c r="G176" s="89">
        <v>0</v>
      </c>
      <c r="H176" s="89">
        <v>0</v>
      </c>
      <c r="I176" s="36"/>
    </row>
    <row r="177" spans="1:9" hidden="1" x14ac:dyDescent="0.35">
      <c r="A177" s="36"/>
      <c r="B177" s="36"/>
      <c r="C177" s="113"/>
      <c r="D177" s="37"/>
      <c r="E177" s="37"/>
      <c r="F177" s="89">
        <v>0</v>
      </c>
      <c r="G177" s="89">
        <v>0</v>
      </c>
      <c r="H177" s="89">
        <v>0</v>
      </c>
      <c r="I177" s="36"/>
    </row>
    <row r="178" spans="1:9" hidden="1" x14ac:dyDescent="0.35">
      <c r="A178" s="36"/>
      <c r="B178" s="36"/>
      <c r="C178" s="81"/>
      <c r="D178" s="37"/>
      <c r="E178" s="37"/>
      <c r="F178" s="89">
        <v>0</v>
      </c>
      <c r="G178" s="89">
        <v>0</v>
      </c>
      <c r="H178" s="89">
        <v>0</v>
      </c>
      <c r="I178" s="36"/>
    </row>
    <row r="179" spans="1:9" hidden="1" x14ac:dyDescent="0.35">
      <c r="A179" s="36"/>
      <c r="B179" s="36"/>
      <c r="C179" s="81"/>
      <c r="D179" s="37"/>
      <c r="E179" s="37"/>
      <c r="F179" s="89">
        <v>0</v>
      </c>
      <c r="G179" s="89">
        <v>0</v>
      </c>
      <c r="H179" s="89">
        <v>0</v>
      </c>
      <c r="I179" s="36"/>
    </row>
    <row r="180" spans="1:9" hidden="1" x14ac:dyDescent="0.35">
      <c r="A180" s="36"/>
      <c r="B180" s="36"/>
      <c r="C180" s="81"/>
      <c r="D180" s="37"/>
      <c r="E180" s="37"/>
      <c r="F180" s="89">
        <v>0</v>
      </c>
      <c r="G180" s="89">
        <v>0</v>
      </c>
      <c r="H180" s="89">
        <v>0</v>
      </c>
      <c r="I180" s="36"/>
    </row>
    <row r="181" spans="1:9" hidden="1" x14ac:dyDescent="0.35">
      <c r="A181" s="36"/>
      <c r="B181" s="36"/>
      <c r="C181" s="81"/>
      <c r="D181" s="37"/>
      <c r="E181" s="37"/>
      <c r="F181" s="89">
        <v>0</v>
      </c>
      <c r="G181" s="89">
        <v>0</v>
      </c>
      <c r="H181" s="89">
        <v>0</v>
      </c>
      <c r="I181" s="36"/>
    </row>
    <row r="182" spans="1:9" hidden="1" x14ac:dyDescent="0.35">
      <c r="A182" s="36"/>
      <c r="B182" s="36"/>
      <c r="C182" s="81"/>
      <c r="D182" s="37"/>
      <c r="E182" s="37"/>
      <c r="F182" s="89">
        <v>0</v>
      </c>
      <c r="G182" s="89">
        <v>0</v>
      </c>
      <c r="H182" s="89">
        <v>0</v>
      </c>
      <c r="I182" s="36"/>
    </row>
    <row r="183" spans="1:9" hidden="1" x14ac:dyDescent="0.35">
      <c r="A183" s="36"/>
      <c r="B183" s="36"/>
      <c r="C183" s="81"/>
      <c r="D183" s="37"/>
      <c r="E183" s="37"/>
      <c r="F183" s="89">
        <v>0</v>
      </c>
      <c r="G183" s="89">
        <v>0</v>
      </c>
      <c r="H183" s="89">
        <v>0</v>
      </c>
      <c r="I183" s="36"/>
    </row>
    <row r="184" spans="1:9" hidden="1" x14ac:dyDescent="0.35">
      <c r="A184" s="36"/>
      <c r="B184" s="36"/>
      <c r="C184" s="81"/>
      <c r="D184" s="37"/>
      <c r="E184" s="37"/>
      <c r="F184" s="89">
        <v>0</v>
      </c>
      <c r="G184" s="89">
        <v>0</v>
      </c>
      <c r="H184" s="89">
        <v>0</v>
      </c>
      <c r="I184" s="36"/>
    </row>
    <row r="185" spans="1:9" hidden="1" x14ac:dyDescent="0.35">
      <c r="A185" s="36"/>
      <c r="B185" s="36"/>
      <c r="C185" s="81"/>
      <c r="D185" s="37"/>
      <c r="E185" s="37"/>
      <c r="F185" s="89">
        <v>0</v>
      </c>
      <c r="G185" s="89">
        <v>0</v>
      </c>
      <c r="H185" s="89">
        <v>0</v>
      </c>
      <c r="I185" s="36"/>
    </row>
    <row r="186" spans="1:9" hidden="1" x14ac:dyDescent="0.35">
      <c r="A186" s="36"/>
      <c r="B186" s="36"/>
      <c r="C186" s="81"/>
      <c r="D186" s="37"/>
      <c r="E186" s="37"/>
      <c r="F186" s="89">
        <v>0</v>
      </c>
      <c r="G186" s="89">
        <v>0</v>
      </c>
      <c r="H186" s="89">
        <v>0</v>
      </c>
      <c r="I186" s="36"/>
    </row>
    <row r="187" spans="1:9" hidden="1" x14ac:dyDescent="0.35">
      <c r="A187" s="36"/>
      <c r="B187" s="36"/>
      <c r="C187" s="81"/>
      <c r="D187" s="37"/>
      <c r="E187" s="37"/>
      <c r="F187" s="89">
        <v>0</v>
      </c>
      <c r="G187" s="89">
        <v>0</v>
      </c>
      <c r="H187" s="89">
        <v>0</v>
      </c>
      <c r="I187" s="36"/>
    </row>
    <row r="188" spans="1:9" hidden="1" x14ac:dyDescent="0.35">
      <c r="A188" s="36"/>
      <c r="B188" s="36"/>
      <c r="C188" s="81"/>
      <c r="D188" s="37"/>
      <c r="E188" s="37"/>
      <c r="F188" s="89">
        <v>0</v>
      </c>
      <c r="G188" s="89">
        <v>0</v>
      </c>
      <c r="H188" s="89">
        <v>0</v>
      </c>
      <c r="I188" s="36"/>
    </row>
    <row r="189" spans="1:9" hidden="1" x14ac:dyDescent="0.35">
      <c r="A189" s="36"/>
      <c r="B189" s="36"/>
      <c r="C189" s="81"/>
      <c r="D189" s="37"/>
      <c r="E189" s="37"/>
      <c r="F189" s="89">
        <v>0</v>
      </c>
      <c r="G189" s="89">
        <v>0</v>
      </c>
      <c r="H189" s="89">
        <v>0</v>
      </c>
      <c r="I189" s="36"/>
    </row>
    <row r="190" spans="1:9" hidden="1" x14ac:dyDescent="0.35">
      <c r="A190" s="36"/>
      <c r="B190" s="36"/>
      <c r="C190" s="81"/>
      <c r="D190" s="37"/>
      <c r="E190" s="37"/>
      <c r="F190" s="89">
        <v>0</v>
      </c>
      <c r="G190" s="89">
        <v>0</v>
      </c>
      <c r="H190" s="89">
        <v>0</v>
      </c>
      <c r="I190" s="36"/>
    </row>
    <row r="191" spans="1:9" hidden="1" x14ac:dyDescent="0.35">
      <c r="A191" s="36"/>
      <c r="B191" s="36"/>
      <c r="C191" s="81"/>
      <c r="D191" s="37"/>
      <c r="E191" s="37"/>
      <c r="F191" s="89">
        <v>0</v>
      </c>
      <c r="G191" s="89">
        <v>0</v>
      </c>
      <c r="H191" s="89">
        <v>0</v>
      </c>
      <c r="I191" s="36"/>
    </row>
    <row r="192" spans="1:9" hidden="1" x14ac:dyDescent="0.35">
      <c r="A192" s="36"/>
      <c r="B192" s="36"/>
      <c r="C192" s="81"/>
      <c r="D192" s="37"/>
      <c r="E192" s="37"/>
      <c r="F192" s="89">
        <v>0</v>
      </c>
      <c r="G192" s="89">
        <v>0</v>
      </c>
      <c r="H192" s="89">
        <v>0</v>
      </c>
      <c r="I192" s="36"/>
    </row>
    <row r="193" spans="1:13" hidden="1" x14ac:dyDescent="0.35">
      <c r="A193" s="36"/>
      <c r="B193" s="36"/>
      <c r="C193" s="81"/>
      <c r="D193" s="37"/>
      <c r="E193" s="37"/>
      <c r="F193" s="89">
        <v>0</v>
      </c>
      <c r="G193" s="89">
        <v>0</v>
      </c>
      <c r="H193" s="89">
        <v>0</v>
      </c>
      <c r="I193" s="36"/>
    </row>
    <row r="194" spans="1:13" hidden="1" x14ac:dyDescent="0.35">
      <c r="A194" s="36"/>
      <c r="B194" s="36"/>
      <c r="C194" s="113"/>
      <c r="D194" s="37"/>
      <c r="E194" s="37"/>
      <c r="F194" s="89">
        <v>0</v>
      </c>
      <c r="G194" s="89">
        <v>0</v>
      </c>
      <c r="H194" s="89">
        <v>0</v>
      </c>
      <c r="I194" s="36"/>
    </row>
    <row r="195" spans="1:13" hidden="1" x14ac:dyDescent="0.35">
      <c r="A195" s="36"/>
      <c r="B195" s="36"/>
      <c r="C195" s="113"/>
      <c r="D195" s="37"/>
      <c r="E195" s="37"/>
      <c r="F195" s="89">
        <v>0</v>
      </c>
      <c r="G195" s="89">
        <v>0</v>
      </c>
      <c r="H195" s="89">
        <v>0</v>
      </c>
      <c r="I195" s="36"/>
    </row>
    <row r="196" spans="1:13" hidden="1" x14ac:dyDescent="0.35">
      <c r="A196" s="36"/>
      <c r="B196" s="36"/>
      <c r="C196" s="113"/>
      <c r="D196" s="37"/>
      <c r="E196" s="37"/>
      <c r="F196" s="89">
        <v>0</v>
      </c>
      <c r="G196" s="89">
        <v>0</v>
      </c>
      <c r="H196" s="89">
        <v>0</v>
      </c>
      <c r="I196" s="36"/>
    </row>
    <row r="197" spans="1:13" hidden="1" x14ac:dyDescent="0.35">
      <c r="A197" s="36"/>
      <c r="B197" s="36"/>
      <c r="C197" s="81"/>
      <c r="D197" s="37"/>
      <c r="E197" s="37"/>
      <c r="F197" s="89">
        <v>0</v>
      </c>
      <c r="G197" s="89">
        <v>0</v>
      </c>
      <c r="H197" s="89">
        <v>0</v>
      </c>
      <c r="I197" s="36"/>
    </row>
    <row r="198" spans="1:13" hidden="1" x14ac:dyDescent="0.35">
      <c r="A198" s="36"/>
      <c r="B198" s="36"/>
      <c r="C198" s="81"/>
      <c r="D198" s="37"/>
      <c r="E198" s="37"/>
      <c r="F198" s="89">
        <v>0</v>
      </c>
      <c r="G198" s="89">
        <v>0</v>
      </c>
      <c r="H198" s="89">
        <v>0</v>
      </c>
      <c r="I198" s="36"/>
    </row>
    <row r="199" spans="1:13" hidden="1" x14ac:dyDescent="0.35">
      <c r="A199" s="36"/>
      <c r="B199" s="36"/>
      <c r="C199" s="81"/>
      <c r="D199" s="37"/>
      <c r="E199" s="37"/>
      <c r="F199" s="89">
        <v>0</v>
      </c>
      <c r="G199" s="89">
        <v>0</v>
      </c>
      <c r="H199" s="89">
        <v>0</v>
      </c>
      <c r="I199" s="36"/>
    </row>
    <row r="200" spans="1:13" ht="24" hidden="1" customHeight="1" x14ac:dyDescent="0.35">
      <c r="A200" s="36"/>
      <c r="B200" s="36"/>
      <c r="C200" s="36"/>
      <c r="D200" s="39"/>
      <c r="E200" s="39"/>
      <c r="F200" s="38">
        <v>0</v>
      </c>
      <c r="G200" s="38">
        <v>0</v>
      </c>
      <c r="H200" s="38"/>
      <c r="I200" s="36"/>
    </row>
    <row r="201" spans="1:13" x14ac:dyDescent="0.35">
      <c r="A201" s="46" t="s">
        <v>27</v>
      </c>
      <c r="B201" s="47"/>
      <c r="C201" s="47"/>
      <c r="D201" s="48"/>
      <c r="E201" s="48"/>
      <c r="F201" s="98">
        <f>SUM(F4:F200)</f>
        <v>0</v>
      </c>
      <c r="G201" s="98">
        <f>SUM(G4:G200)</f>
        <v>0</v>
      </c>
      <c r="H201" s="98">
        <f>SUM(H4:H200)</f>
        <v>0</v>
      </c>
      <c r="I201" s="47"/>
      <c r="J201" s="41">
        <f>F201+G201</f>
        <v>0</v>
      </c>
      <c r="K201" s="29" t="s">
        <v>88</v>
      </c>
    </row>
    <row r="202" spans="1:13" x14ac:dyDescent="0.35">
      <c r="A202" s="29" t="s">
        <v>43</v>
      </c>
      <c r="D202" s="40"/>
      <c r="E202" s="40"/>
      <c r="F202" s="41"/>
      <c r="G202" s="41"/>
      <c r="H202" s="41"/>
    </row>
    <row r="203" spans="1:13" x14ac:dyDescent="0.35">
      <c r="A203" s="29" t="s">
        <v>40</v>
      </c>
      <c r="D203" s="40"/>
      <c r="E203" s="40"/>
      <c r="F203" s="41"/>
      <c r="G203" s="41"/>
      <c r="H203" s="41"/>
      <c r="M203" s="41"/>
    </row>
    <row r="204" spans="1:13" x14ac:dyDescent="0.35">
      <c r="A204" s="29" t="s">
        <v>81</v>
      </c>
    </row>
    <row r="205" spans="1:13" x14ac:dyDescent="0.35">
      <c r="D205" s="40"/>
      <c r="E205" s="40"/>
      <c r="F205" s="41"/>
      <c r="G205" s="41"/>
      <c r="H205" s="41"/>
    </row>
    <row r="206" spans="1:13" x14ac:dyDescent="0.35">
      <c r="D206" s="40"/>
      <c r="E206" s="40"/>
      <c r="F206" s="41"/>
      <c r="G206" s="41"/>
      <c r="H206" s="41"/>
      <c r="J206" s="41"/>
    </row>
    <row r="207" spans="1:13" x14ac:dyDescent="0.35">
      <c r="D207" s="40"/>
      <c r="E207" s="40"/>
      <c r="F207" s="41"/>
      <c r="G207" s="41"/>
      <c r="H207" s="41"/>
    </row>
    <row r="208" spans="1:13" x14ac:dyDescent="0.35">
      <c r="A208" s="35" t="s">
        <v>21</v>
      </c>
      <c r="E208" s="40"/>
      <c r="G208" s="41"/>
    </row>
    <row r="209" spans="1:5" hidden="1" x14ac:dyDescent="0.35">
      <c r="A209" s="170" t="s">
        <v>77</v>
      </c>
      <c r="B209" s="29" t="s">
        <v>78</v>
      </c>
      <c r="E209" s="40"/>
    </row>
    <row r="210" spans="1:5" x14ac:dyDescent="0.35">
      <c r="A210" s="170" t="s">
        <v>75</v>
      </c>
      <c r="E210" s="40"/>
    </row>
    <row r="211" spans="1:5" x14ac:dyDescent="0.35">
      <c r="A211" s="170" t="s">
        <v>76</v>
      </c>
      <c r="E211" s="40"/>
    </row>
    <row r="212" spans="1:5" x14ac:dyDescent="0.35">
      <c r="A212" s="170" t="s">
        <v>82</v>
      </c>
      <c r="E212" s="40"/>
    </row>
    <row r="213" spans="1:5" x14ac:dyDescent="0.35">
      <c r="D213" s="40"/>
      <c r="E213" s="40"/>
    </row>
    <row r="214" spans="1:5" x14ac:dyDescent="0.35">
      <c r="D214" s="40"/>
      <c r="E214" s="40"/>
    </row>
    <row r="215" spans="1:5" x14ac:dyDescent="0.35">
      <c r="D215" s="40"/>
      <c r="E215" s="40"/>
    </row>
    <row r="216" spans="1:5" x14ac:dyDescent="0.35">
      <c r="D216" s="40"/>
      <c r="E216" s="40"/>
    </row>
    <row r="217" spans="1:5" x14ac:dyDescent="0.35">
      <c r="D217" s="40"/>
      <c r="E217" s="40"/>
    </row>
    <row r="218" spans="1:5" x14ac:dyDescent="0.35">
      <c r="D218" s="40"/>
      <c r="E218" s="40"/>
    </row>
    <row r="219" spans="1:5" x14ac:dyDescent="0.35">
      <c r="D219" s="40"/>
      <c r="E219" s="40"/>
    </row>
    <row r="220" spans="1:5" x14ac:dyDescent="0.35">
      <c r="D220" s="40"/>
      <c r="E220" s="40"/>
    </row>
    <row r="221" spans="1:5" x14ac:dyDescent="0.35">
      <c r="D221" s="40"/>
      <c r="E221" s="40"/>
    </row>
    <row r="222" spans="1:5" x14ac:dyDescent="0.35">
      <c r="D222" s="40"/>
      <c r="E222" s="40"/>
    </row>
    <row r="223" spans="1:5" x14ac:dyDescent="0.35">
      <c r="D223" s="40"/>
      <c r="E223" s="40"/>
    </row>
    <row r="224" spans="1:5" x14ac:dyDescent="0.35">
      <c r="D224" s="40"/>
      <c r="E224" s="40"/>
    </row>
    <row r="225" spans="4:5" x14ac:dyDescent="0.35">
      <c r="D225" s="40"/>
      <c r="E225" s="40"/>
    </row>
    <row r="226" spans="4:5" x14ac:dyDescent="0.35">
      <c r="D226" s="40"/>
      <c r="E226" s="40"/>
    </row>
    <row r="227" spans="4:5" x14ac:dyDescent="0.35">
      <c r="D227" s="40"/>
      <c r="E227" s="40"/>
    </row>
    <row r="228" spans="4:5" x14ac:dyDescent="0.35">
      <c r="D228" s="40"/>
      <c r="E228" s="40"/>
    </row>
    <row r="229" spans="4:5" x14ac:dyDescent="0.35">
      <c r="D229" s="40"/>
      <c r="E229" s="40"/>
    </row>
    <row r="230" spans="4:5" x14ac:dyDescent="0.35">
      <c r="D230" s="40"/>
      <c r="E230" s="40"/>
    </row>
    <row r="231" spans="4:5" x14ac:dyDescent="0.35">
      <c r="D231" s="40"/>
      <c r="E231" s="40"/>
    </row>
    <row r="232" spans="4:5" x14ac:dyDescent="0.35">
      <c r="D232" s="40"/>
      <c r="E232" s="40"/>
    </row>
    <row r="233" spans="4:5" x14ac:dyDescent="0.35">
      <c r="D233" s="40"/>
      <c r="E233" s="40"/>
    </row>
    <row r="234" spans="4:5" x14ac:dyDescent="0.35">
      <c r="D234" s="40"/>
      <c r="E234" s="40"/>
    </row>
    <row r="235" spans="4:5" x14ac:dyDescent="0.35">
      <c r="D235" s="40"/>
      <c r="E235" s="40"/>
    </row>
    <row r="236" spans="4:5" x14ac:dyDescent="0.35">
      <c r="D236" s="40"/>
      <c r="E236" s="40"/>
    </row>
    <row r="237" spans="4:5" x14ac:dyDescent="0.35">
      <c r="D237" s="40"/>
      <c r="E237" s="40"/>
    </row>
    <row r="238" spans="4:5" x14ac:dyDescent="0.35">
      <c r="D238" s="40"/>
      <c r="E238" s="40"/>
    </row>
    <row r="239" spans="4:5" x14ac:dyDescent="0.35">
      <c r="D239" s="40"/>
      <c r="E239" s="40"/>
    </row>
    <row r="240" spans="4:5" x14ac:dyDescent="0.35">
      <c r="D240" s="40"/>
      <c r="E240" s="40"/>
    </row>
    <row r="241" spans="4:5" x14ac:dyDescent="0.35">
      <c r="D241" s="40"/>
      <c r="E241" s="40"/>
    </row>
    <row r="242" spans="4:5" x14ac:dyDescent="0.35">
      <c r="D242" s="40"/>
      <c r="E242" s="40"/>
    </row>
    <row r="243" spans="4:5" x14ac:dyDescent="0.35">
      <c r="D243" s="40"/>
      <c r="E243" s="40"/>
    </row>
    <row r="244" spans="4:5" x14ac:dyDescent="0.35">
      <c r="D244" s="40"/>
      <c r="E244" s="40"/>
    </row>
    <row r="245" spans="4:5" x14ac:dyDescent="0.35">
      <c r="D245" s="40"/>
      <c r="E245" s="40"/>
    </row>
    <row r="246" spans="4:5" x14ac:dyDescent="0.35">
      <c r="D246" s="40"/>
      <c r="E246" s="40"/>
    </row>
    <row r="247" spans="4:5" x14ac:dyDescent="0.35">
      <c r="D247" s="40"/>
      <c r="E247" s="40"/>
    </row>
    <row r="248" spans="4:5" x14ac:dyDescent="0.35">
      <c r="D248" s="40"/>
      <c r="E248" s="40"/>
    </row>
    <row r="249" spans="4:5" x14ac:dyDescent="0.35">
      <c r="D249" s="40"/>
      <c r="E249" s="40"/>
    </row>
    <row r="250" spans="4:5" x14ac:dyDescent="0.35">
      <c r="D250" s="40"/>
      <c r="E250" s="40"/>
    </row>
    <row r="251" spans="4:5" x14ac:dyDescent="0.35">
      <c r="D251" s="40"/>
      <c r="E251" s="40"/>
    </row>
    <row r="252" spans="4:5" x14ac:dyDescent="0.35">
      <c r="D252" s="40"/>
      <c r="E252" s="40"/>
    </row>
    <row r="253" spans="4:5" x14ac:dyDescent="0.35">
      <c r="D253" s="40"/>
      <c r="E253" s="40"/>
    </row>
    <row r="254" spans="4:5" x14ac:dyDescent="0.35">
      <c r="D254" s="40"/>
      <c r="E254" s="40"/>
    </row>
    <row r="255" spans="4:5" x14ac:dyDescent="0.35">
      <c r="D255" s="40"/>
      <c r="E255" s="40"/>
    </row>
    <row r="256" spans="4:5" x14ac:dyDescent="0.35">
      <c r="D256" s="40"/>
      <c r="E256" s="40"/>
    </row>
    <row r="257" spans="4:5" x14ac:dyDescent="0.35">
      <c r="D257" s="40"/>
      <c r="E257" s="40"/>
    </row>
    <row r="258" spans="4:5" x14ac:dyDescent="0.35">
      <c r="D258" s="40"/>
      <c r="E258" s="40"/>
    </row>
    <row r="259" spans="4:5" x14ac:dyDescent="0.35">
      <c r="D259" s="40"/>
      <c r="E259" s="40"/>
    </row>
    <row r="260" spans="4:5" x14ac:dyDescent="0.35">
      <c r="D260" s="40"/>
      <c r="E260" s="40"/>
    </row>
    <row r="261" spans="4:5" x14ac:dyDescent="0.35">
      <c r="D261" s="40"/>
      <c r="E261" s="40"/>
    </row>
    <row r="262" spans="4:5" x14ac:dyDescent="0.35">
      <c r="D262" s="40"/>
      <c r="E262" s="40"/>
    </row>
    <row r="263" spans="4:5" x14ac:dyDescent="0.35">
      <c r="D263" s="40"/>
      <c r="E263" s="40"/>
    </row>
    <row r="264" spans="4:5" x14ac:dyDescent="0.35">
      <c r="D264" s="40"/>
      <c r="E264" s="40"/>
    </row>
    <row r="265" spans="4:5" x14ac:dyDescent="0.35">
      <c r="D265" s="40"/>
      <c r="E265" s="40"/>
    </row>
    <row r="266" spans="4:5" x14ac:dyDescent="0.35">
      <c r="D266" s="40"/>
      <c r="E266" s="40"/>
    </row>
    <row r="267" spans="4:5" x14ac:dyDescent="0.35">
      <c r="D267" s="40"/>
      <c r="E267" s="40"/>
    </row>
    <row r="268" spans="4:5" x14ac:dyDescent="0.35">
      <c r="D268" s="40"/>
      <c r="E268" s="40"/>
    </row>
    <row r="269" spans="4:5" x14ac:dyDescent="0.35">
      <c r="D269" s="40"/>
      <c r="E269" s="40"/>
    </row>
    <row r="270" spans="4:5" x14ac:dyDescent="0.35">
      <c r="D270" s="40"/>
      <c r="E270" s="40"/>
    </row>
    <row r="271" spans="4:5" x14ac:dyDescent="0.35">
      <c r="D271" s="40"/>
      <c r="E271" s="40"/>
    </row>
    <row r="272" spans="4:5" x14ac:dyDescent="0.35">
      <c r="D272" s="40"/>
      <c r="E272" s="40"/>
    </row>
    <row r="273" spans="4:5" x14ac:dyDescent="0.35">
      <c r="D273" s="40"/>
      <c r="E273" s="40"/>
    </row>
  </sheetData>
  <sheetProtection sheet="1" objects="1" scenarios="1"/>
  <dataConsolidate/>
  <mergeCells count="1">
    <mergeCell ref="D2:F2"/>
  </mergeCells>
  <dataValidations count="3">
    <dataValidation type="list" allowBlank="1" showInputMessage="1" showErrorMessage="1" sqref="B201:B203 B205:B220">
      <formula1>"Mandatory training, Professional Development, Staff Leave due to COVID-19, Updated electronic client file, Customer satisfaction and QA, Prep for CARF or other audit, Peer mentoring, Personnel Development (onboarding, interviews, employee retention)"</formula1>
    </dataValidation>
    <dataValidation type="list" allowBlank="1" showInputMessage="1" showErrorMessage="1" sqref="B4:B200">
      <formula1>$A$210:$A$212</formula1>
    </dataValidation>
    <dataValidation type="list" allowBlank="1" showInputMessage="1" showErrorMessage="1" sqref="I4:I199">
      <formula1>#REF!</formula1>
    </dataValidation>
  </dataValidations>
  <pageMargins left="0.7" right="0.7" top="0.75" bottom="0.75" header="0.3" footer="0.3"/>
  <pageSetup scale="43"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sqref="A1:B1"/>
    </sheetView>
  </sheetViews>
  <sheetFormatPr defaultRowHeight="14.5" x14ac:dyDescent="0.35"/>
  <cols>
    <col min="1" max="1" width="39.6328125" customWidth="1"/>
    <col min="2" max="2" width="38.453125" bestFit="1" customWidth="1"/>
  </cols>
  <sheetData>
    <row r="1" spans="1:2" x14ac:dyDescent="0.35">
      <c r="A1" s="4" t="s">
        <v>12</v>
      </c>
      <c r="B1" s="4" t="s">
        <v>13</v>
      </c>
    </row>
    <row r="2" spans="1:2" x14ac:dyDescent="0.35">
      <c r="A2" t="s">
        <v>7</v>
      </c>
      <c r="B2" t="s">
        <v>7</v>
      </c>
    </row>
    <row r="3" spans="1:2" x14ac:dyDescent="0.35">
      <c r="A3" t="s">
        <v>8</v>
      </c>
      <c r="B3" t="s">
        <v>8</v>
      </c>
    </row>
    <row r="4" spans="1:2" x14ac:dyDescent="0.35">
      <c r="A4" t="s">
        <v>9</v>
      </c>
      <c r="B4" t="s">
        <v>14</v>
      </c>
    </row>
    <row r="5" spans="1:2" x14ac:dyDescent="0.35">
      <c r="A5" t="s">
        <v>10</v>
      </c>
      <c r="B5" t="s">
        <v>10</v>
      </c>
    </row>
    <row r="6" spans="1:2" x14ac:dyDescent="0.35">
      <c r="A6" t="s">
        <v>11</v>
      </c>
      <c r="B6"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E t J U R 0 M X g u k A A A A 9 Q A A A B I A H A B D b 2 5 m a W c v U G F j a 2 F n Z S 5 4 b W w g o h g A K K A U A A A A A A A A A A A A A A A A A A A A A A A A A A A A h Y 9 B D o I w F E S v Q r q n R d R I y K c s 3 E p i Q j R u m 1 K h E T 6 G F s v d X H g k r y B G U X c u Z 9 5 M M n O / 3 i A d m t q 7 q M 7 o F h M y o w H x F M q 2 0 F g m p L d H P y I p h 6 2 Q J 1 E q b w y j i Q e j E 1 J Z e 4 4 Z c 8 5 R N 6 d t V 7 I w C G b s k G 1 y W a l G + B q N F S g V + b S K / y 3 C Y f 8 a w 0 M a L e l q M U 4 C N n m Q a f z y c G R P + m P C u q 9 t 3 y m u 0 N / l w C Y J 7 H 2 B P w B Q S w M E F A A C A A g A A E t J 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L S V E o i k e 4 D g A A A B E A A A A T A B w A R m 9 y b X V s Y X M v U 2 V j d G l v b j E u b S C i G A A o o B Q A A A A A A A A A A A A A A A A A A A A A A A A A A A A r T k 0 u y c z P U w i G 0 I b W A F B L A Q I t A B Q A A g A I A A B L S V E d D F 4 L p A A A A P U A A A A S A A A A A A A A A A A A A A A A A A A A A A B D b 2 5 m a W c v U G F j a 2 F n Z S 5 4 b W x Q S w E C L Q A U A A I A C A A A S 0 l R D 8 r p q 6 Q A A A D p A A A A E w A A A A A A A A A A A A A A A A D w A A A A W 0 N v b n R l b n R f V H l w Z X N d L n h t b F B L A Q I t A B Q A A g A I A A B L S V 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z 9 T V 9 K F z B Q Y V r z 1 / u S s 4 R A A A A A A I A A A A A A B B m A A A A A Q A A I A A A A L + 3 U W 4 M f h D N b x v e 2 Z K F l R U X C 2 h N q 0 6 w y 9 / 6 U S w d b d Y n A A A A A A 6 A A A A A A g A A I A A A A G B 4 v h E h 7 E n X V k Q l U l f s W 6 J o w W 0 g L G C q X O 1 J o E g k F / i B U A A A A M j h b 2 + F 5 a b F 1 g 3 o x S L T A / C R W F m 6 9 s 0 U 3 m R M q n Z n t z I w + L 4 8 7 S Q p s Q P R Z c k s p p P p R w u e 0 O v M n T 7 2 i K t x W n 9 f y L 4 E v 3 r p n C Q N P 6 F z s s g + / d Z j Q A A A A D G 9 / e + F S p Y L J o 9 p V k s W / w W 8 d g F K w R L r N J h I h l q A G X R O 2 b r 3 v W I 2 S o V z d w U g N T 7 j F 3 i 3 a 0 Q X 5 I 3 2 q n 1 5 w t c l y 2 A = < / D a t a M a s h u p > 
</file>

<file path=customXml/itemProps1.xml><?xml version="1.0" encoding="utf-8"?>
<ds:datastoreItem xmlns:ds="http://schemas.openxmlformats.org/officeDocument/2006/customXml" ds:itemID="{48BCE6BC-D8FF-4BEC-B053-7840D14D98A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 Summary </vt:lpstr>
      <vt:lpstr>B. Individual Employment</vt:lpstr>
      <vt:lpstr>C. Group Supported Emplyment</vt:lpstr>
      <vt:lpstr>D. Community Inclusion</vt:lpstr>
      <vt:lpstr>E. Staff Pro Dev Trng Tracking</vt:lpstr>
      <vt:lpstr>Dropdown Options</vt:lpstr>
      <vt:lpstr>'E. Staff Pro Dev Trng Tracking'!Print_Area</vt:lpstr>
      <vt:lpstr>'B. Individual Employment'!Print_Titles</vt:lpstr>
      <vt:lpstr>'C. Group Supported Emplyment'!Print_Titles</vt:lpstr>
      <vt:lpstr>'D. Community Inclusion'!Print_Titles</vt:lpstr>
      <vt:lpstr>'E. Staff Pro Dev Trng Tracking'!Print_Titles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Shultz</dc:creator>
  <cp:lastModifiedBy>Burr, Megan (DSHS/DDA)</cp:lastModifiedBy>
  <cp:lastPrinted>2020-10-09T22:05:45Z</cp:lastPrinted>
  <dcterms:created xsi:type="dcterms:W3CDTF">2020-03-09T15:08:07Z</dcterms:created>
  <dcterms:modified xsi:type="dcterms:W3CDTF">2020-12-03T16:31:22Z</dcterms:modified>
</cp:coreProperties>
</file>