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ffice of Refugee &amp; Immigrant Assistance\LEP Pathways (Employment, ESL, ST, WEX &amp; CS)\SFY24\Employment\CLEVER RFA\Documents to Post\"/>
    </mc:Choice>
  </mc:AlternateContent>
  <bookViews>
    <workbookView xWindow="0" yWindow="0" windowWidth="19200" windowHeight="11448"/>
  </bookViews>
  <sheets>
    <sheet name="Total Program Annual Budget" sheetId="1" r:id="rId1"/>
    <sheet name="Category Descriptions" sheetId="3" r:id="rId2"/>
    <sheet name="Sample Total Annual Budget" sheetId="8" r:id="rId3"/>
    <sheet name="Subcontractor Budget #1" sheetId="9" r:id="rId4"/>
    <sheet name="Subcontractor Budget #2" sheetId="12"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2" l="1"/>
  <c r="D9" i="12"/>
  <c r="D10" i="12"/>
  <c r="D11" i="12"/>
  <c r="D12" i="12"/>
  <c r="D13" i="12"/>
  <c r="D8" i="9"/>
  <c r="D9" i="9"/>
  <c r="D10" i="9"/>
  <c r="D11" i="9"/>
  <c r="D12" i="9"/>
  <c r="D13" i="9"/>
  <c r="D14" i="9"/>
  <c r="D15" i="9"/>
  <c r="D16" i="9"/>
  <c r="D11" i="1"/>
  <c r="D12" i="1"/>
  <c r="D13" i="1"/>
  <c r="D14" i="1"/>
  <c r="D15" i="1"/>
  <c r="D16" i="1"/>
  <c r="D17" i="1"/>
  <c r="D18" i="1"/>
  <c r="D19" i="1"/>
  <c r="D45" i="12" l="1"/>
  <c r="D36" i="12"/>
  <c r="D21" i="12"/>
  <c r="D20" i="12"/>
  <c r="D19" i="12"/>
  <c r="D18" i="12"/>
  <c r="D17" i="12"/>
  <c r="D16" i="12"/>
  <c r="D15" i="12"/>
  <c r="D14" i="12"/>
  <c r="D7" i="12"/>
  <c r="D44" i="1"/>
  <c r="D9" i="1"/>
  <c r="D10" i="1"/>
  <c r="D20" i="1"/>
  <c r="D22" i="12" l="1"/>
  <c r="C24" i="12"/>
  <c r="D24" i="12" s="1"/>
  <c r="D25" i="12" s="1"/>
  <c r="D48" i="12" s="1"/>
  <c r="B4" i="12" s="1"/>
  <c r="D47" i="9"/>
  <c r="D38" i="9"/>
  <c r="D23" i="9"/>
  <c r="D22" i="9"/>
  <c r="D21" i="9"/>
  <c r="D20" i="9"/>
  <c r="D19" i="9"/>
  <c r="D18" i="9"/>
  <c r="D17" i="9"/>
  <c r="D7" i="9"/>
  <c r="D36" i="8"/>
  <c r="D28" i="8"/>
  <c r="D15" i="8"/>
  <c r="D14" i="8"/>
  <c r="D13" i="8"/>
  <c r="D12" i="8"/>
  <c r="D11" i="8"/>
  <c r="D10" i="8"/>
  <c r="D9" i="8"/>
  <c r="D8" i="8"/>
  <c r="D7" i="8"/>
  <c r="D23" i="1"/>
  <c r="D24" i="1"/>
  <c r="D21" i="1"/>
  <c r="D22" i="1"/>
  <c r="D25" i="1"/>
  <c r="D26" i="1"/>
  <c r="D27" i="1"/>
  <c r="D28" i="1"/>
  <c r="D8" i="1"/>
  <c r="D29" i="1" s="1"/>
  <c r="C31" i="1" s="1"/>
  <c r="D31" i="1" s="1"/>
  <c r="D32" i="1" s="1"/>
  <c r="D24" i="9" l="1"/>
  <c r="C26" i="9" s="1"/>
  <c r="D26" i="9" s="1"/>
  <c r="D27" i="9" s="1"/>
  <c r="D50" i="9" s="1"/>
  <c r="D16" i="8"/>
  <c r="C18" i="8" s="1"/>
  <c r="D18" i="8" s="1"/>
  <c r="D19" i="8" s="1"/>
  <c r="D39" i="8" s="1"/>
  <c r="B4" i="8" s="1"/>
  <c r="B4" i="9" l="1"/>
  <c r="D48" i="1"/>
  <c r="D54" i="1" s="1"/>
  <c r="D57" i="1" s="1"/>
  <c r="B5" i="1" s="1"/>
</calcChain>
</file>

<file path=xl/sharedStrings.xml><?xml version="1.0" encoding="utf-8"?>
<sst xmlns="http://schemas.openxmlformats.org/spreadsheetml/2006/main" count="196" uniqueCount="70">
  <si>
    <t>Category</t>
  </si>
  <si>
    <t>Amount</t>
  </si>
  <si>
    <t>Total Fringe Benefits</t>
  </si>
  <si>
    <t>Rent</t>
  </si>
  <si>
    <t>Insurance</t>
  </si>
  <si>
    <t>Equipment</t>
  </si>
  <si>
    <t xml:space="preserve">Grand Total </t>
  </si>
  <si>
    <t>Description (include justification of costs)</t>
  </si>
  <si>
    <t xml:space="preserve">Utilities </t>
  </si>
  <si>
    <t xml:space="preserve">Telephone, Fax. </t>
  </si>
  <si>
    <t xml:space="preserve">Subtotal </t>
  </si>
  <si>
    <t>Benefits/taxes, includes medical, dental, retirement, workers comp,unemployment</t>
  </si>
  <si>
    <t>Subcontracts</t>
  </si>
  <si>
    <t>Services and Supplies</t>
  </si>
  <si>
    <t>General Operating Costs</t>
  </si>
  <si>
    <t xml:space="preserve">Equipment: Purchased or leased for this program under $5,000. </t>
  </si>
  <si>
    <t xml:space="preserve">Insurance: includes insurance premium costs applicable to this program. </t>
  </si>
  <si>
    <t xml:space="preserve">Fringe Benefits: This should be based on actual known costs or an established formula. Fringe benefits are for personnel previously listed and only for the percentage of time devoted to the program. Fringe benefits may include FICA, Work Compensation, Unemployment Compensation, Medical/Dental Benefits, Industrial insurance and retirement.  </t>
  </si>
  <si>
    <t xml:space="preserve">Other (Describe) </t>
  </si>
  <si>
    <t>Other (Please describe)</t>
  </si>
  <si>
    <t>Staff mileage/Travel</t>
  </si>
  <si>
    <t>Applicant Organization Name:</t>
  </si>
  <si>
    <t>Total Proposed Annual Funding:</t>
  </si>
  <si>
    <t>Direct Support Service to Clients</t>
  </si>
  <si>
    <t xml:space="preserve">Supplies, Printing, etc. </t>
  </si>
  <si>
    <t>Travel: Expenses for program related travel (staff training, meetings, etc).</t>
  </si>
  <si>
    <t>Rent: Rental of office space for the program.</t>
  </si>
  <si>
    <t>Annual Budget Form</t>
  </si>
  <si>
    <t>ATTACHMENT C - LEP PATHWAY - EMPLOYMENT PROGRAM ANNUAL BUDGET</t>
  </si>
  <si>
    <t>Personnel (Staff Name and/or Position Title)</t>
  </si>
  <si>
    <t>Annual Salary</t>
  </si>
  <si>
    <t>Total Salary</t>
  </si>
  <si>
    <t>% of FTE on this program</t>
  </si>
  <si>
    <t>Personnel:  List name of each staff person, title,  FTE % and annual salary devoted to LEP Pathway Employment Services</t>
  </si>
  <si>
    <t>Indirect Costs (Indicate % and how your organization determines this rate)*</t>
  </si>
  <si>
    <t xml:space="preserve">Total Personnel </t>
  </si>
  <si>
    <t>Fringe Benefits</t>
  </si>
  <si>
    <t>% of salaries</t>
  </si>
  <si>
    <t>Total Salaries</t>
  </si>
  <si>
    <t>Total Benefits</t>
  </si>
  <si>
    <t>Description (include a brief description of how costs are determined)</t>
  </si>
  <si>
    <r>
      <t xml:space="preserve">*If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t>
    </r>
    <r>
      <rPr>
        <b/>
        <i/>
        <sz val="12"/>
        <color theme="1"/>
        <rFont val="Arial"/>
        <family val="2"/>
      </rPr>
      <t>or</t>
    </r>
    <r>
      <rPr>
        <sz val="11"/>
        <color theme="1"/>
        <rFont val="Arial"/>
        <family val="2"/>
      </rPr>
      <t xml:space="preserve"> apply a 10% administrative cost for the overall proposed service(s), a description of admin costs is required under "Other".  You can NOT to apply both to this budget spreadsheet / application.</t>
    </r>
  </si>
  <si>
    <t>Staff Training</t>
  </si>
  <si>
    <t>D. Nguyen, Executive Director</t>
  </si>
  <si>
    <t>G. Gordon, Employment Program Manager</t>
  </si>
  <si>
    <t>F. Jones, Employer Outreach and Engagement</t>
  </si>
  <si>
    <t>n/a</t>
  </si>
  <si>
    <t>100/month</t>
  </si>
  <si>
    <t>General supplies</t>
  </si>
  <si>
    <t>10% of overall rent ($750 x 12 months)</t>
  </si>
  <si>
    <t>10% of new Copier</t>
  </si>
  <si>
    <t>10% of monthly utilities ($250 x 12)</t>
  </si>
  <si>
    <t>Monthly cell for dedicated staff</t>
  </si>
  <si>
    <t>2 staff to workforce development conference</t>
  </si>
  <si>
    <t>500 miles/mo x .56 x 12 months</t>
  </si>
  <si>
    <t>ATTACHMENT C - LEP PATHWAY - EMPLOYMENT PROGRAM SUBCONTRACTOR BUDGET</t>
  </si>
  <si>
    <t>Subcontractor Budget Form</t>
  </si>
  <si>
    <t>Subcontracting Organization Name:</t>
  </si>
  <si>
    <t>Total Funding for Subcontract:</t>
  </si>
  <si>
    <t>Subcontracts (if applicable please fill in totals from subcontractor tabs)</t>
  </si>
  <si>
    <t>10% on total program costs (10% x $341,940)</t>
  </si>
  <si>
    <t>Community Action Group</t>
  </si>
  <si>
    <t>Personnel (Staff Name and Position Title)</t>
  </si>
  <si>
    <t xml:space="preserve">Subcontracting Total </t>
  </si>
  <si>
    <t>ATTACHMENT C - CLEVER - EMPLOYMENT PROGRAM ANNUAL BUDGET</t>
  </si>
  <si>
    <t xml:space="preserve">Please estimate your organization's overall request for funding. We have provided a sample budget tab on tab 3.Many of the fields will autopopulate (including the Total Proposed Annual Funding). The document is locked, so if you need addtional rows for any section, please reach out to CLEVER@dshs.wa.gov. If you are working as a consortium, you will need to complete a subcontractor budget tab for each subcontractor. </t>
  </si>
  <si>
    <t>Support services 50 degree evaluations at avg $250</t>
  </si>
  <si>
    <t>J. Abdullah, Career Re-Entry Specialist</t>
  </si>
  <si>
    <t>TBD, Data Entry</t>
  </si>
  <si>
    <t>Direct support services to client covers: professional employment related expenses such as degree evaluations, tuition for certificate courses, books for studying for cerification exams,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</si>
</sst>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quot;$&quot;#,##0"/>
  </numFmts>
  <fonts count="10"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theme="1"/>
      <name val="Calibri"/>
      <family val="2"/>
      <scheme val="minor"/>
    </font>
    <font>
      <b/>
      <sz val="9"/>
      <color theme="1"/>
      <name val="Arial"/>
      <family val="2"/>
    </font>
    <font>
      <b/>
      <i/>
      <sz val="12"/>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6" fillId="0" borderId="0" xfId="0" applyFont="1"/>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2" fillId="0" borderId="11" xfId="0" applyFont="1" applyBorder="1" applyAlignment="1">
      <alignment horizontal="left" vertical="center" wrapText="1"/>
    </xf>
    <xf numFmtId="0" fontId="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4" fillId="0" borderId="9" xfId="0" applyFont="1" applyFill="1" applyBorder="1" applyAlignment="1">
      <alignment vertical="center" wrapText="1"/>
    </xf>
    <xf numFmtId="0" fontId="0" fillId="0" borderId="0" xfId="0" applyAlignment="1">
      <alignment wrapText="1"/>
    </xf>
    <xf numFmtId="164" fontId="6" fillId="0" borderId="10" xfId="0" applyNumberFormat="1" applyFont="1" applyBorder="1" applyAlignment="1">
      <alignment horizontal="center"/>
    </xf>
    <xf numFmtId="164" fontId="6" fillId="0" borderId="12" xfId="0" applyNumberFormat="1" applyFont="1" applyBorder="1" applyAlignment="1">
      <alignment horizontal="center"/>
    </xf>
    <xf numFmtId="164" fontId="6" fillId="0" borderId="15" xfId="0" applyNumberFormat="1" applyFont="1" applyBorder="1" applyAlignment="1">
      <alignment horizontal="center"/>
    </xf>
    <xf numFmtId="164" fontId="6" fillId="0" borderId="16" xfId="0" applyNumberFormat="1" applyFont="1" applyBorder="1" applyAlignment="1">
      <alignment horizontal="center" wrapText="1"/>
    </xf>
    <xf numFmtId="164" fontId="6" fillId="0" borderId="12" xfId="0" applyNumberFormat="1" applyFont="1" applyBorder="1" applyAlignment="1">
      <alignment horizontal="center" wrapText="1"/>
    </xf>
    <xf numFmtId="164" fontId="3" fillId="0" borderId="19" xfId="0" applyNumberFormat="1" applyFont="1" applyFill="1" applyBorder="1" applyAlignment="1">
      <alignment horizontal="center" wrapText="1"/>
    </xf>
    <xf numFmtId="0" fontId="5" fillId="0" borderId="21" xfId="0" applyFont="1" applyBorder="1" applyAlignment="1">
      <alignment vertical="center" wrapText="1"/>
    </xf>
    <xf numFmtId="0" fontId="3" fillId="0" borderId="0" xfId="0" applyFont="1"/>
    <xf numFmtId="0" fontId="3" fillId="2" borderId="3" xfId="0" applyFont="1" applyFill="1" applyBorder="1" applyAlignment="1">
      <alignment vertical="center" wrapText="1"/>
    </xf>
    <xf numFmtId="0" fontId="6"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164" fontId="6" fillId="2" borderId="4" xfId="0" applyNumberFormat="1" applyFont="1" applyFill="1" applyBorder="1" applyAlignment="1">
      <alignment vertical="center" wrapText="1"/>
    </xf>
    <xf numFmtId="0" fontId="4" fillId="3" borderId="11" xfId="0" applyFont="1" applyFill="1" applyBorder="1" applyAlignment="1">
      <alignment vertical="center" wrapText="1"/>
    </xf>
    <xf numFmtId="0" fontId="5" fillId="3" borderId="7" xfId="0" applyFont="1" applyFill="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3" fillId="2" borderId="24" xfId="0" applyFont="1" applyFill="1" applyBorder="1" applyAlignment="1">
      <alignment vertical="center" wrapText="1"/>
    </xf>
    <xf numFmtId="0" fontId="4" fillId="0" borderId="22" xfId="0" applyFont="1" applyFill="1" applyBorder="1" applyAlignment="1">
      <alignment vertical="center" wrapText="1"/>
    </xf>
    <xf numFmtId="0" fontId="4" fillId="3" borderId="23" xfId="0" applyFont="1" applyFill="1" applyBorder="1" applyAlignment="1">
      <alignment vertical="center" wrapText="1"/>
    </xf>
    <xf numFmtId="0" fontId="2" fillId="0" borderId="23" xfId="0" applyFont="1" applyBorder="1" applyAlignment="1">
      <alignment horizontal="left" vertical="center" wrapText="1"/>
    </xf>
    <xf numFmtId="0" fontId="4" fillId="0" borderId="23" xfId="0" applyFont="1" applyBorder="1" applyAlignment="1">
      <alignment horizontal="left" vertical="center" wrapText="1"/>
    </xf>
    <xf numFmtId="0" fontId="3" fillId="2" borderId="27" xfId="0" applyFont="1" applyFill="1" applyBorder="1" applyAlignment="1">
      <alignmen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vertical="center" wrapText="1"/>
    </xf>
    <xf numFmtId="0" fontId="6" fillId="2" borderId="0" xfId="0" applyFont="1" applyFill="1"/>
    <xf numFmtId="0" fontId="7" fillId="2" borderId="7" xfId="0"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42" fontId="5" fillId="0" borderId="8" xfId="0" applyNumberFormat="1" applyFont="1" applyBorder="1" applyAlignment="1">
      <alignment horizontal="left" vertical="center" wrapText="1"/>
    </xf>
    <xf numFmtId="42" fontId="5" fillId="0" borderId="7" xfId="0" applyNumberFormat="1" applyFont="1" applyBorder="1" applyAlignment="1">
      <alignment horizontal="left" vertical="center" wrapText="1"/>
    </xf>
    <xf numFmtId="164" fontId="3" fillId="2" borderId="4" xfId="0" applyNumberFormat="1" applyFont="1" applyFill="1" applyBorder="1" applyAlignment="1">
      <alignment wrapText="1"/>
    </xf>
    <xf numFmtId="164" fontId="6" fillId="0" borderId="29" xfId="0" applyNumberFormat="1" applyFont="1" applyBorder="1" applyAlignment="1">
      <alignment horizontal="center"/>
    </xf>
    <xf numFmtId="164" fontId="6" fillId="2" borderId="7" xfId="0" applyNumberFormat="1" applyFont="1" applyFill="1" applyBorder="1" applyAlignment="1">
      <alignment vertical="center" wrapText="1"/>
    </xf>
    <xf numFmtId="0" fontId="8" fillId="2" borderId="7" xfId="0" applyFont="1" applyFill="1" applyBorder="1" applyAlignment="1">
      <alignment horizontal="center" vertical="center" wrapText="1"/>
    </xf>
    <xf numFmtId="164" fontId="3" fillId="0" borderId="10" xfId="0" applyNumberFormat="1" applyFont="1" applyBorder="1" applyAlignment="1">
      <alignment horizontal="center"/>
    </xf>
    <xf numFmtId="0" fontId="2" fillId="0" borderId="20" xfId="0" applyFont="1" applyBorder="1" applyAlignment="1">
      <alignment vertical="center" wrapText="1"/>
    </xf>
    <xf numFmtId="0" fontId="2" fillId="0" borderId="25" xfId="0" applyFont="1" applyBorder="1" applyAlignment="1">
      <alignment vertical="center" wrapText="1"/>
    </xf>
    <xf numFmtId="164" fontId="3" fillId="0" borderId="29" xfId="0" applyNumberFormat="1" applyFont="1" applyBorder="1" applyAlignment="1">
      <alignment horizontal="center"/>
    </xf>
    <xf numFmtId="0" fontId="4" fillId="0" borderId="17" xfId="0" applyFont="1" applyBorder="1" applyAlignment="1">
      <alignment vertical="center" wrapText="1"/>
    </xf>
    <xf numFmtId="0" fontId="4" fillId="0" borderId="26" xfId="0" applyFont="1" applyBorder="1" applyAlignment="1">
      <alignment vertical="center" wrapText="1"/>
    </xf>
    <xf numFmtId="0" fontId="5" fillId="0" borderId="18" xfId="0" applyFont="1" applyBorder="1" applyAlignment="1">
      <alignment vertical="center" wrapText="1"/>
    </xf>
    <xf numFmtId="164" fontId="6" fillId="0" borderId="19" xfId="0" applyNumberFormat="1" applyFont="1" applyBorder="1" applyAlignment="1">
      <alignment horizontal="center"/>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4" fillId="0" borderId="13" xfId="0" applyFont="1" applyBorder="1" applyAlignment="1">
      <alignment vertical="center" wrapText="1"/>
    </xf>
    <xf numFmtId="164" fontId="5" fillId="0" borderId="14" xfId="0" applyNumberFormat="1" applyFont="1" applyBorder="1" applyAlignment="1">
      <alignment vertical="center" wrapText="1"/>
    </xf>
    <xf numFmtId="164" fontId="6" fillId="0" borderId="30" xfId="0" applyNumberFormat="1" applyFont="1" applyBorder="1" applyAlignment="1">
      <alignment horizontal="center" vertical="center"/>
    </xf>
    <xf numFmtId="0" fontId="3" fillId="0" borderId="20" xfId="0" applyFont="1" applyBorder="1" applyAlignment="1">
      <alignment vertical="center" wrapText="1"/>
    </xf>
    <xf numFmtId="0" fontId="3" fillId="0" borderId="25" xfId="0" applyFont="1" applyBorder="1" applyAlignment="1">
      <alignment vertical="center" wrapText="1"/>
    </xf>
    <xf numFmtId="0" fontId="0" fillId="0" borderId="21" xfId="0" applyBorder="1" applyAlignment="1">
      <alignment vertical="center" wrapText="1"/>
    </xf>
    <xf numFmtId="9" fontId="4" fillId="0" borderId="26" xfId="0" applyNumberFormat="1" applyFont="1" applyBorder="1" applyAlignment="1">
      <alignment horizontal="center" vertical="center" wrapText="1"/>
    </xf>
    <xf numFmtId="42" fontId="5" fillId="0" borderId="18"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22" xfId="0" applyFont="1" applyBorder="1" applyAlignment="1">
      <alignment horizontal="left" vertical="center" wrapText="1"/>
    </xf>
    <xf numFmtId="164" fontId="3" fillId="0" borderId="10" xfId="0" applyNumberFormat="1" applyFont="1" applyBorder="1" applyAlignment="1">
      <alignment horizontal="center" wrapText="1"/>
    </xf>
    <xf numFmtId="164" fontId="6" fillId="0" borderId="19" xfId="0" applyNumberFormat="1" applyFont="1" applyBorder="1" applyAlignment="1">
      <alignment horizontal="center" wrapText="1"/>
    </xf>
    <xf numFmtId="9" fontId="4" fillId="0" borderId="24" xfId="0" applyNumberFormat="1" applyFont="1" applyBorder="1" applyAlignment="1">
      <alignment vertical="center" wrapText="1"/>
    </xf>
    <xf numFmtId="0" fontId="6" fillId="0" borderId="8" xfId="0" applyFont="1" applyFill="1" applyBorder="1" applyAlignment="1">
      <alignment vertical="center" wrapText="1"/>
    </xf>
    <xf numFmtId="0" fontId="4" fillId="0" borderId="7" xfId="0" applyFont="1" applyBorder="1" applyAlignment="1">
      <alignment vertical="center" wrapText="1"/>
    </xf>
    <xf numFmtId="9" fontId="4" fillId="0" borderId="23" xfId="0" applyNumberFormat="1" applyFont="1" applyBorder="1" applyAlignment="1">
      <alignment horizontal="left" vertical="center" wrapText="1"/>
    </xf>
    <xf numFmtId="0" fontId="4" fillId="0" borderId="32" xfId="0" applyFont="1" applyBorder="1" applyAlignment="1">
      <alignment vertical="center" wrapText="1"/>
    </xf>
    <xf numFmtId="0" fontId="4" fillId="0" borderId="9" xfId="0" applyFont="1" applyBorder="1" applyAlignment="1" applyProtection="1">
      <alignment vertical="center" wrapText="1"/>
      <protection locked="0"/>
    </xf>
    <xf numFmtId="9" fontId="4" fillId="0" borderId="22" xfId="0" applyNumberFormat="1" applyFont="1" applyBorder="1" applyAlignment="1" applyProtection="1">
      <alignment horizontal="center" vertical="center" wrapText="1"/>
      <protection locked="0"/>
    </xf>
    <xf numFmtId="42" fontId="5" fillId="0" borderId="8" xfId="0" applyNumberFormat="1" applyFont="1" applyBorder="1" applyAlignment="1" applyProtection="1">
      <alignment horizontal="left" vertical="center" wrapText="1"/>
      <protection locked="0"/>
    </xf>
    <xf numFmtId="0" fontId="4" fillId="0" borderId="11" xfId="0" applyFont="1" applyBorder="1" applyAlignment="1" applyProtection="1">
      <alignment vertical="center" wrapText="1"/>
      <protection locked="0"/>
    </xf>
    <xf numFmtId="9" fontId="4" fillId="0" borderId="23" xfId="0" applyNumberFormat="1" applyFont="1" applyBorder="1" applyAlignment="1" applyProtection="1">
      <alignment horizontal="center" vertical="center" wrapText="1"/>
      <protection locked="0"/>
    </xf>
    <xf numFmtId="42" fontId="5" fillId="0" borderId="7" xfId="0" applyNumberFormat="1" applyFont="1" applyBorder="1" applyAlignment="1" applyProtection="1">
      <alignment horizontal="left" vertical="center" wrapText="1"/>
      <protection locked="0"/>
    </xf>
    <xf numFmtId="0" fontId="4" fillId="0" borderId="17" xfId="0" applyFont="1" applyBorder="1" applyAlignment="1" applyProtection="1">
      <alignment vertical="center" wrapText="1"/>
      <protection locked="0"/>
    </xf>
    <xf numFmtId="9" fontId="4" fillId="0" borderId="26" xfId="0" applyNumberFormat="1" applyFont="1" applyBorder="1" applyAlignment="1" applyProtection="1">
      <alignment horizontal="center" vertical="center" wrapText="1"/>
      <protection locked="0"/>
    </xf>
    <xf numFmtId="42" fontId="5" fillId="0" borderId="18" xfId="0" applyNumberFormat="1" applyFont="1" applyBorder="1" applyAlignment="1" applyProtection="1">
      <alignment horizontal="left" vertical="center" wrapText="1"/>
      <protection locked="0"/>
    </xf>
    <xf numFmtId="9" fontId="4" fillId="0" borderId="24" xfId="0" applyNumberFormat="1"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164" fontId="6" fillId="0" borderId="29" xfId="0" applyNumberFormat="1" applyFont="1" applyBorder="1" applyAlignment="1" applyProtection="1">
      <alignment horizontal="center"/>
      <protection locked="0"/>
    </xf>
    <xf numFmtId="164" fontId="6" fillId="0" borderId="15" xfId="0" applyNumberFormat="1" applyFont="1" applyBorder="1" applyAlignment="1" applyProtection="1">
      <alignment horizontal="center"/>
      <protection locked="0"/>
    </xf>
    <xf numFmtId="164" fontId="6" fillId="0" borderId="19" xfId="0" applyNumberFormat="1" applyFont="1" applyBorder="1" applyAlignment="1" applyProtection="1">
      <alignment horizontal="center"/>
      <protection locked="0"/>
    </xf>
    <xf numFmtId="0" fontId="6" fillId="0" borderId="8" xfId="0" applyFont="1" applyFill="1" applyBorder="1" applyAlignment="1" applyProtection="1">
      <alignment vertical="center" wrapText="1"/>
      <protection locked="0"/>
    </xf>
    <xf numFmtId="164" fontId="6" fillId="0" borderId="16" xfId="0" applyNumberFormat="1" applyFont="1" applyBorder="1" applyAlignment="1" applyProtection="1">
      <alignment horizontal="center" wrapText="1"/>
      <protection locked="0"/>
    </xf>
    <xf numFmtId="164" fontId="6" fillId="0" borderId="12" xfId="0" applyNumberFormat="1" applyFont="1" applyBorder="1" applyAlignment="1" applyProtection="1">
      <alignment horizontal="center" wrapText="1"/>
      <protection locked="0"/>
    </xf>
    <xf numFmtId="0" fontId="5" fillId="3" borderId="7" xfId="0" applyFont="1" applyFill="1" applyBorder="1" applyAlignment="1" applyProtection="1">
      <alignment vertical="center" wrapText="1"/>
      <protection locked="0"/>
    </xf>
    <xf numFmtId="164" fontId="6" fillId="0" borderId="19" xfId="0" applyNumberFormat="1" applyFont="1" applyBorder="1" applyAlignment="1" applyProtection="1">
      <alignment horizontal="center" wrapText="1"/>
      <protection locked="0"/>
    </xf>
    <xf numFmtId="164" fontId="6" fillId="0" borderId="12" xfId="0" applyNumberFormat="1" applyFont="1" applyBorder="1" applyAlignment="1" applyProtection="1">
      <alignment horizontal="center"/>
      <protection locked="0"/>
    </xf>
    <xf numFmtId="164" fontId="6" fillId="0" borderId="12" xfId="0" applyNumberFormat="1" applyFont="1" applyBorder="1" applyAlignment="1" applyProtection="1">
      <alignment horizontal="center" wrapText="1"/>
    </xf>
    <xf numFmtId="0" fontId="5" fillId="0" borderId="33" xfId="0" applyFont="1" applyBorder="1" applyAlignment="1" applyProtection="1">
      <alignment vertical="center" wrapText="1"/>
      <protection locked="0"/>
    </xf>
    <xf numFmtId="0" fontId="4" fillId="0" borderId="31" xfId="0" applyFont="1" applyBorder="1" applyAlignment="1">
      <alignment horizontal="left" vertical="top" wrapText="1"/>
    </xf>
    <xf numFmtId="0" fontId="3" fillId="0" borderId="31" xfId="0" applyFont="1" applyBorder="1" applyAlignment="1">
      <alignment horizontal="left" vertical="top" wrapText="1"/>
    </xf>
    <xf numFmtId="0" fontId="6" fillId="0" borderId="0" xfId="0" applyFont="1" applyAlignment="1">
      <alignment horizontal="lef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4" xfId="0" applyFill="1" applyBorder="1" applyAlignment="1"/>
    <xf numFmtId="0" fontId="3" fillId="2" borderId="17" xfId="0" applyFont="1" applyFill="1" applyBorder="1" applyAlignment="1">
      <alignment vertical="center" wrapText="1"/>
    </xf>
    <xf numFmtId="0" fontId="3" fillId="2" borderId="26" xfId="0" applyFont="1" applyFill="1" applyBorder="1" applyAlignment="1">
      <alignment vertical="center" wrapText="1"/>
    </xf>
    <xf numFmtId="0" fontId="3" fillId="2" borderId="18" xfId="0" applyFont="1" applyFill="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164" fontId="3" fillId="0" borderId="2" xfId="0" applyNumberFormat="1" applyFont="1" applyBorder="1" applyAlignment="1">
      <alignment horizontal="left" vertical="center" wrapText="1"/>
    </xf>
    <xf numFmtId="42" fontId="3" fillId="0" borderId="3"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3" borderId="7" xfId="0" applyFill="1" applyBorder="1" applyAlignment="1">
      <alignment wrapText="1"/>
    </xf>
    <xf numFmtId="0" fontId="0" fillId="0" borderId="7" xfId="0" applyBorder="1" applyAlignment="1">
      <alignment vertical="center" wrapText="1"/>
    </xf>
    <xf numFmtId="0" fontId="0" fillId="0" borderId="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abSelected="1" topLeftCell="A6" zoomScale="120" zoomScaleNormal="120" workbookViewId="0">
      <selection activeCell="C52" sqref="C52"/>
    </sheetView>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x14ac:dyDescent="0.3">
      <c r="A1" s="19" t="s">
        <v>64</v>
      </c>
      <c r="B1" s="19"/>
    </row>
    <row r="2" spans="1:4" ht="43.2" customHeight="1" thickBot="1" x14ac:dyDescent="0.35">
      <c r="A2" s="100" t="s">
        <v>65</v>
      </c>
      <c r="B2" s="101"/>
      <c r="C2" s="101"/>
      <c r="D2" s="101"/>
    </row>
    <row r="3" spans="1:4" ht="19.95" customHeight="1" thickBot="1" x14ac:dyDescent="0.35">
      <c r="A3" s="103" t="s">
        <v>27</v>
      </c>
      <c r="B3" s="104"/>
      <c r="C3" s="104"/>
      <c r="D3" s="105"/>
    </row>
    <row r="4" spans="1:4" ht="19.95" customHeight="1" thickBot="1" x14ac:dyDescent="0.35">
      <c r="A4" s="9" t="s">
        <v>21</v>
      </c>
      <c r="B4" s="109"/>
      <c r="C4" s="110"/>
      <c r="D4" s="21"/>
    </row>
    <row r="5" spans="1:4" ht="19.95" customHeight="1" thickBot="1" x14ac:dyDescent="0.35">
      <c r="A5" s="8" t="s">
        <v>22</v>
      </c>
      <c r="B5" s="111">
        <f>D57</f>
        <v>0</v>
      </c>
      <c r="C5" s="112"/>
      <c r="D5" s="21"/>
    </row>
    <row r="6" spans="1:4" ht="47.25" customHeight="1" x14ac:dyDescent="0.3">
      <c r="A6" s="34" t="s">
        <v>0</v>
      </c>
      <c r="B6" s="39"/>
      <c r="C6" s="36" t="s">
        <v>7</v>
      </c>
      <c r="D6" s="35" t="s">
        <v>1</v>
      </c>
    </row>
    <row r="7" spans="1:4" ht="30" customHeight="1" x14ac:dyDescent="0.3">
      <c r="A7" s="37" t="s">
        <v>62</v>
      </c>
      <c r="B7" s="48" t="s">
        <v>32</v>
      </c>
      <c r="C7" s="40" t="s">
        <v>30</v>
      </c>
      <c r="D7" s="38" t="s">
        <v>31</v>
      </c>
    </row>
    <row r="8" spans="1:4" ht="19.95" customHeight="1" x14ac:dyDescent="0.3">
      <c r="A8" s="76"/>
      <c r="B8" s="77"/>
      <c r="C8" s="78"/>
      <c r="D8" s="12">
        <f>B8*C8</f>
        <v>0</v>
      </c>
    </row>
    <row r="9" spans="1:4" ht="19.95" customHeight="1" x14ac:dyDescent="0.3">
      <c r="A9" s="76"/>
      <c r="B9" s="77"/>
      <c r="C9" s="78"/>
      <c r="D9" s="12">
        <f t="shared" ref="D9:D20" si="0">B9*C9</f>
        <v>0</v>
      </c>
    </row>
    <row r="10" spans="1:4" ht="19.95" customHeight="1" x14ac:dyDescent="0.3">
      <c r="A10" s="76"/>
      <c r="B10" s="77"/>
      <c r="C10" s="78"/>
      <c r="D10" s="12">
        <f t="shared" si="0"/>
        <v>0</v>
      </c>
    </row>
    <row r="11" spans="1:4" ht="19.95" customHeight="1" x14ac:dyDescent="0.3">
      <c r="A11" s="76"/>
      <c r="B11" s="77"/>
      <c r="C11" s="78"/>
      <c r="D11" s="12">
        <f t="shared" si="0"/>
        <v>0</v>
      </c>
    </row>
    <row r="12" spans="1:4" ht="19.95" customHeight="1" x14ac:dyDescent="0.3">
      <c r="A12" s="76"/>
      <c r="B12" s="77"/>
      <c r="C12" s="78"/>
      <c r="D12" s="12">
        <f t="shared" si="0"/>
        <v>0</v>
      </c>
    </row>
    <row r="13" spans="1:4" ht="19.95" customHeight="1" x14ac:dyDescent="0.3">
      <c r="A13" s="76"/>
      <c r="B13" s="77"/>
      <c r="C13" s="78"/>
      <c r="D13" s="12">
        <f t="shared" si="0"/>
        <v>0</v>
      </c>
    </row>
    <row r="14" spans="1:4" ht="19.95" customHeight="1" x14ac:dyDescent="0.3">
      <c r="A14" s="76"/>
      <c r="B14" s="77"/>
      <c r="C14" s="78"/>
      <c r="D14" s="12">
        <f t="shared" si="0"/>
        <v>0</v>
      </c>
    </row>
    <row r="15" spans="1:4" ht="19.95" customHeight="1" x14ac:dyDescent="0.3">
      <c r="A15" s="76"/>
      <c r="B15" s="77"/>
      <c r="C15" s="78"/>
      <c r="D15" s="12">
        <f t="shared" si="0"/>
        <v>0</v>
      </c>
    </row>
    <row r="16" spans="1:4" ht="19.95" customHeight="1" x14ac:dyDescent="0.3">
      <c r="A16" s="76"/>
      <c r="B16" s="77"/>
      <c r="C16" s="78"/>
      <c r="D16" s="12">
        <f t="shared" si="0"/>
        <v>0</v>
      </c>
    </row>
    <row r="17" spans="1:4" ht="19.95" customHeight="1" x14ac:dyDescent="0.3">
      <c r="A17" s="76"/>
      <c r="B17" s="77"/>
      <c r="C17" s="78"/>
      <c r="D17" s="12">
        <f t="shared" si="0"/>
        <v>0</v>
      </c>
    </row>
    <row r="18" spans="1:4" ht="19.95" customHeight="1" x14ac:dyDescent="0.3">
      <c r="A18" s="76"/>
      <c r="B18" s="77"/>
      <c r="C18" s="78"/>
      <c r="D18" s="12">
        <f t="shared" si="0"/>
        <v>0</v>
      </c>
    </row>
    <row r="19" spans="1:4" ht="19.95" customHeight="1" x14ac:dyDescent="0.3">
      <c r="A19" s="76"/>
      <c r="B19" s="77"/>
      <c r="C19" s="78"/>
      <c r="D19" s="12">
        <f t="shared" si="0"/>
        <v>0</v>
      </c>
    </row>
    <row r="20" spans="1:4" ht="19.95" customHeight="1" x14ac:dyDescent="0.3">
      <c r="A20" s="76"/>
      <c r="B20" s="77"/>
      <c r="C20" s="78"/>
      <c r="D20" s="12">
        <f t="shared" si="0"/>
        <v>0</v>
      </c>
    </row>
    <row r="21" spans="1:4" ht="19.95" customHeight="1" x14ac:dyDescent="0.3">
      <c r="A21" s="79"/>
      <c r="B21" s="80"/>
      <c r="C21" s="81"/>
      <c r="D21" s="12">
        <f t="shared" ref="D21:D28" si="1">B21*C21</f>
        <v>0</v>
      </c>
    </row>
    <row r="22" spans="1:4" ht="19.95" customHeight="1" x14ac:dyDescent="0.3">
      <c r="A22" s="79"/>
      <c r="B22" s="80"/>
      <c r="C22" s="81"/>
      <c r="D22" s="12">
        <f t="shared" si="1"/>
        <v>0</v>
      </c>
    </row>
    <row r="23" spans="1:4" ht="19.95" customHeight="1" x14ac:dyDescent="0.3">
      <c r="A23" s="79"/>
      <c r="B23" s="80"/>
      <c r="C23" s="81"/>
      <c r="D23" s="12">
        <f t="shared" si="1"/>
        <v>0</v>
      </c>
    </row>
    <row r="24" spans="1:4" ht="19.95" customHeight="1" x14ac:dyDescent="0.3">
      <c r="A24" s="79"/>
      <c r="B24" s="80"/>
      <c r="C24" s="81"/>
      <c r="D24" s="12">
        <f t="shared" si="1"/>
        <v>0</v>
      </c>
    </row>
    <row r="25" spans="1:4" ht="19.95" customHeight="1" x14ac:dyDescent="0.3">
      <c r="A25" s="79"/>
      <c r="B25" s="80"/>
      <c r="C25" s="81"/>
      <c r="D25" s="12">
        <f t="shared" si="1"/>
        <v>0</v>
      </c>
    </row>
    <row r="26" spans="1:4" ht="19.95" customHeight="1" x14ac:dyDescent="0.3">
      <c r="A26" s="79"/>
      <c r="B26" s="80"/>
      <c r="C26" s="81"/>
      <c r="D26" s="12">
        <f t="shared" si="1"/>
        <v>0</v>
      </c>
    </row>
    <row r="27" spans="1:4" ht="19.95" customHeight="1" x14ac:dyDescent="0.3">
      <c r="A27" s="79"/>
      <c r="B27" s="80"/>
      <c r="C27" s="81"/>
      <c r="D27" s="12">
        <f t="shared" si="1"/>
        <v>0</v>
      </c>
    </row>
    <row r="28" spans="1:4" ht="19.95" customHeight="1" thickBot="1" x14ac:dyDescent="0.35">
      <c r="A28" s="82"/>
      <c r="B28" s="83"/>
      <c r="C28" s="84"/>
      <c r="D28" s="56">
        <f t="shared" si="1"/>
        <v>0</v>
      </c>
    </row>
    <row r="29" spans="1:4" ht="27" customHeight="1" thickBot="1" x14ac:dyDescent="0.35">
      <c r="A29" s="62" t="s">
        <v>35</v>
      </c>
      <c r="B29" s="63"/>
      <c r="C29" s="64"/>
      <c r="D29" s="49">
        <f>SUM(D8:D28)</f>
        <v>0</v>
      </c>
    </row>
    <row r="30" spans="1:4" ht="19.95" customHeight="1" thickBot="1" x14ac:dyDescent="0.35">
      <c r="A30" s="22" t="s">
        <v>36</v>
      </c>
      <c r="B30" s="29" t="s">
        <v>37</v>
      </c>
      <c r="C30" s="23" t="s">
        <v>38</v>
      </c>
      <c r="D30" s="45" t="s">
        <v>39</v>
      </c>
    </row>
    <row r="31" spans="1:4" ht="40.950000000000003" customHeight="1" thickBot="1" x14ac:dyDescent="0.35">
      <c r="A31" s="59" t="s">
        <v>11</v>
      </c>
      <c r="B31" s="85"/>
      <c r="C31" s="60">
        <f>D29</f>
        <v>0</v>
      </c>
      <c r="D31" s="61">
        <f>B31*C31</f>
        <v>0</v>
      </c>
    </row>
    <row r="32" spans="1:4" ht="19.95" customHeight="1" x14ac:dyDescent="0.3">
      <c r="A32" s="57" t="s">
        <v>2</v>
      </c>
      <c r="B32" s="58"/>
      <c r="C32" s="18"/>
      <c r="D32" s="52">
        <f>D31</f>
        <v>0</v>
      </c>
    </row>
    <row r="33" spans="1:4" ht="45.6" customHeight="1" x14ac:dyDescent="0.3">
      <c r="A33" s="38" t="s">
        <v>14</v>
      </c>
      <c r="B33" s="38"/>
      <c r="C33" s="38" t="s">
        <v>40</v>
      </c>
      <c r="D33" s="47"/>
    </row>
    <row r="34" spans="1:4" ht="19.95" customHeight="1" x14ac:dyDescent="0.3">
      <c r="A34" s="4" t="s">
        <v>3</v>
      </c>
      <c r="B34" s="27"/>
      <c r="C34" s="86"/>
      <c r="D34" s="89"/>
    </row>
    <row r="35" spans="1:4" ht="19.95" customHeight="1" x14ac:dyDescent="0.3">
      <c r="A35" s="5" t="s">
        <v>5</v>
      </c>
      <c r="B35" s="28"/>
      <c r="C35" s="87"/>
      <c r="D35" s="90"/>
    </row>
    <row r="36" spans="1:4" ht="19.95" customHeight="1" x14ac:dyDescent="0.3">
      <c r="A36" s="5" t="s">
        <v>8</v>
      </c>
      <c r="B36" s="28"/>
      <c r="C36" s="87"/>
      <c r="D36" s="90"/>
    </row>
    <row r="37" spans="1:4" ht="19.95" customHeight="1" x14ac:dyDescent="0.3">
      <c r="A37" s="5" t="s">
        <v>4</v>
      </c>
      <c r="B37" s="28"/>
      <c r="C37" s="87"/>
      <c r="D37" s="90"/>
    </row>
    <row r="38" spans="1:4" ht="19.95" customHeight="1" x14ac:dyDescent="0.3">
      <c r="A38" s="5" t="s">
        <v>24</v>
      </c>
      <c r="B38" s="28"/>
      <c r="C38" s="87"/>
      <c r="D38" s="90"/>
    </row>
    <row r="39" spans="1:4" ht="19.95" customHeight="1" x14ac:dyDescent="0.3">
      <c r="A39" s="5" t="s">
        <v>9</v>
      </c>
      <c r="B39" s="28"/>
      <c r="C39" s="87"/>
      <c r="D39" s="90"/>
    </row>
    <row r="40" spans="1:4" ht="19.95" customHeight="1" thickBot="1" x14ac:dyDescent="0.35">
      <c r="A40" s="82" t="s">
        <v>18</v>
      </c>
      <c r="B40" s="28"/>
      <c r="C40" s="87"/>
      <c r="D40" s="90"/>
    </row>
    <row r="41" spans="1:4" ht="19.95" customHeight="1" thickBot="1" x14ac:dyDescent="0.35">
      <c r="A41" s="82" t="s">
        <v>18</v>
      </c>
      <c r="B41" s="28"/>
      <c r="C41" s="87"/>
      <c r="D41" s="90"/>
    </row>
    <row r="42" spans="1:4" ht="19.95" customHeight="1" thickBot="1" x14ac:dyDescent="0.35">
      <c r="A42" s="82" t="s">
        <v>18</v>
      </c>
      <c r="B42" s="28"/>
      <c r="C42" s="87"/>
      <c r="D42" s="90"/>
    </row>
    <row r="43" spans="1:4" ht="19.95" customHeight="1" thickBot="1" x14ac:dyDescent="0.35">
      <c r="A43" s="82" t="s">
        <v>18</v>
      </c>
      <c r="B43" s="54"/>
      <c r="C43" s="88"/>
      <c r="D43" s="91"/>
    </row>
    <row r="44" spans="1:4" ht="19.95" customHeight="1" thickBot="1" x14ac:dyDescent="0.35">
      <c r="A44" s="50" t="s">
        <v>10</v>
      </c>
      <c r="B44" s="51"/>
      <c r="C44" s="18"/>
      <c r="D44" s="52">
        <f>SUM(D34:D43)</f>
        <v>0</v>
      </c>
    </row>
    <row r="45" spans="1:4" ht="35.4" customHeight="1" thickBot="1" x14ac:dyDescent="0.35">
      <c r="A45" s="22" t="s">
        <v>13</v>
      </c>
      <c r="B45" s="20"/>
      <c r="C45" s="38" t="s">
        <v>40</v>
      </c>
      <c r="D45" s="24"/>
    </row>
    <row r="46" spans="1:4" ht="19.95" customHeight="1" x14ac:dyDescent="0.3">
      <c r="A46" s="10" t="s">
        <v>42</v>
      </c>
      <c r="B46" s="30"/>
      <c r="C46" s="92"/>
      <c r="D46" s="93"/>
    </row>
    <row r="47" spans="1:4" ht="19.95" customHeight="1" x14ac:dyDescent="0.3">
      <c r="A47" s="5" t="s">
        <v>20</v>
      </c>
      <c r="B47" s="28"/>
      <c r="C47" s="87"/>
      <c r="D47" s="94"/>
    </row>
    <row r="48" spans="1:4" ht="19.95" customHeight="1" x14ac:dyDescent="0.3">
      <c r="A48" s="5" t="s">
        <v>63</v>
      </c>
      <c r="B48" s="28"/>
      <c r="C48" s="87"/>
      <c r="D48" s="98">
        <f>'Subcontractor Budget #1'!D50+'Subcontractor Budget #2'!D48</f>
        <v>0</v>
      </c>
    </row>
    <row r="49" spans="1:4" ht="19.95" customHeight="1" x14ac:dyDescent="0.3">
      <c r="A49" s="25" t="s">
        <v>23</v>
      </c>
      <c r="B49" s="31"/>
      <c r="C49" s="95"/>
      <c r="D49" s="94"/>
    </row>
    <row r="50" spans="1:4" ht="19.95" customHeight="1" x14ac:dyDescent="0.3">
      <c r="A50" s="79" t="s">
        <v>19</v>
      </c>
      <c r="B50" s="31"/>
      <c r="C50" s="95"/>
      <c r="D50" s="94"/>
    </row>
    <row r="51" spans="1:4" ht="19.95" customHeight="1" x14ac:dyDescent="0.3">
      <c r="A51" s="79" t="s">
        <v>19</v>
      </c>
      <c r="B51" s="31"/>
      <c r="C51" s="95"/>
      <c r="D51" s="94"/>
    </row>
    <row r="52" spans="1:4" ht="19.95" customHeight="1" x14ac:dyDescent="0.3">
      <c r="A52" s="79" t="s">
        <v>19</v>
      </c>
      <c r="B52" s="28"/>
      <c r="C52" s="87"/>
      <c r="D52" s="94"/>
    </row>
    <row r="53" spans="1:4" ht="19.95" customHeight="1" thickBot="1" x14ac:dyDescent="0.35">
      <c r="A53" s="82" t="s">
        <v>19</v>
      </c>
      <c r="B53" s="54"/>
      <c r="C53" s="88"/>
      <c r="D53" s="96"/>
    </row>
    <row r="54" spans="1:4" ht="19.95" customHeight="1" x14ac:dyDescent="0.3">
      <c r="A54" s="67" t="s">
        <v>10</v>
      </c>
      <c r="B54" s="68"/>
      <c r="C54" s="3"/>
      <c r="D54" s="69">
        <f>SUM(D46:D53)</f>
        <v>0</v>
      </c>
    </row>
    <row r="55" spans="1:4" ht="19.95" customHeight="1" x14ac:dyDescent="0.3">
      <c r="A55" s="6"/>
      <c r="B55" s="32"/>
      <c r="C55" s="2"/>
      <c r="D55" s="13"/>
    </row>
    <row r="56" spans="1:4" ht="35.4" customHeight="1" x14ac:dyDescent="0.3">
      <c r="A56" s="7" t="s">
        <v>34</v>
      </c>
      <c r="B56" s="33"/>
      <c r="C56" s="87"/>
      <c r="D56" s="97"/>
    </row>
    <row r="57" spans="1:4" ht="25.2" customHeight="1" thickBot="1" x14ac:dyDescent="0.35">
      <c r="A57" s="106" t="s">
        <v>6</v>
      </c>
      <c r="B57" s="107"/>
      <c r="C57" s="108"/>
      <c r="D57" s="17">
        <f>SUM(D29+D32+D44+D54+D56)</f>
        <v>0</v>
      </c>
    </row>
    <row r="58" spans="1:4" ht="72.75" customHeight="1" x14ac:dyDescent="0.3">
      <c r="A58" s="102" t="s">
        <v>41</v>
      </c>
      <c r="B58" s="102"/>
      <c r="C58" s="102"/>
      <c r="D58" s="102"/>
    </row>
  </sheetData>
  <sheetProtection sheet="1" objects="1" scenarios="1" selectLockedCells="1"/>
  <mergeCells count="6">
    <mergeCell ref="A2:D2"/>
    <mergeCell ref="A58:D58"/>
    <mergeCell ref="A3:D3"/>
    <mergeCell ref="A57:C57"/>
    <mergeCell ref="B4:C4"/>
    <mergeCell ref="B5:C5"/>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16"/>
  <sheetViews>
    <sheetView workbookViewId="0">
      <selection activeCell="D12" sqref="D12"/>
    </sheetView>
  </sheetViews>
  <sheetFormatPr defaultRowHeight="14.4" x14ac:dyDescent="0.3"/>
  <cols>
    <col min="1" max="1" width="98.33203125" style="11" customWidth="1"/>
  </cols>
  <sheetData>
    <row r="4" spans="1:20" ht="58.5" customHeight="1" x14ac:dyDescent="0.3">
      <c r="A4" s="116" t="s">
        <v>33</v>
      </c>
      <c r="B4" s="11"/>
      <c r="C4" s="11"/>
      <c r="D4" s="11"/>
      <c r="E4" s="11"/>
      <c r="F4" s="11"/>
      <c r="G4" s="11"/>
      <c r="H4" s="11"/>
      <c r="I4" s="11"/>
      <c r="J4" s="11"/>
      <c r="K4" s="11"/>
      <c r="L4" s="11"/>
      <c r="M4" s="11"/>
      <c r="N4" s="11"/>
      <c r="O4" s="11"/>
      <c r="P4" s="11"/>
      <c r="Q4" s="11"/>
      <c r="R4" s="11"/>
      <c r="S4" s="11"/>
      <c r="T4" s="11"/>
    </row>
    <row r="5" spans="1:20" x14ac:dyDescent="0.3">
      <c r="A5" s="117"/>
    </row>
    <row r="6" spans="1:20" ht="57.6" x14ac:dyDescent="0.3">
      <c r="A6" s="117" t="s">
        <v>17</v>
      </c>
    </row>
    <row r="7" spans="1:20" x14ac:dyDescent="0.3">
      <c r="A7" s="117"/>
    </row>
    <row r="8" spans="1:20" x14ac:dyDescent="0.3">
      <c r="A8" s="117" t="s">
        <v>26</v>
      </c>
    </row>
    <row r="9" spans="1:20" x14ac:dyDescent="0.3">
      <c r="A9" s="117"/>
    </row>
    <row r="10" spans="1:20" x14ac:dyDescent="0.3">
      <c r="A10" s="117" t="s">
        <v>15</v>
      </c>
    </row>
    <row r="11" spans="1:20" x14ac:dyDescent="0.3">
      <c r="A11" s="117"/>
    </row>
    <row r="12" spans="1:20" x14ac:dyDescent="0.3">
      <c r="A12" s="117" t="s">
        <v>16</v>
      </c>
    </row>
    <row r="13" spans="1:20" x14ac:dyDescent="0.3">
      <c r="A13" s="117"/>
    </row>
    <row r="14" spans="1:20" x14ac:dyDescent="0.3">
      <c r="A14" s="117" t="s">
        <v>25</v>
      </c>
    </row>
    <row r="15" spans="1:20" x14ac:dyDescent="0.3">
      <c r="A15" s="117"/>
    </row>
    <row r="16" spans="1:20" ht="28.8" x14ac:dyDescent="0.3">
      <c r="A16" s="115" t="s">
        <v>69</v>
      </c>
    </row>
  </sheetData>
  <sheetProtection algorithmName="SHA-512" hashValue="gNsAc4dM3e7DDrm98BUfSUZdI7t7qAsXAEG2O5Ea5jzBksMLONds5BRgbTxwcTo6bGaJ3vwN4sMZq+nDqD/oQQ==" saltValue="p+ABA1SoNX2e6V/ZH0aRA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120" zoomScaleNormal="120" workbookViewId="0">
      <selection activeCell="E12" sqref="E12"/>
    </sheetView>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thickBot="1" x14ac:dyDescent="0.35">
      <c r="A1" s="19" t="s">
        <v>28</v>
      </c>
      <c r="B1" s="19"/>
    </row>
    <row r="2" spans="1:4" ht="19.95" customHeight="1" thickBot="1" x14ac:dyDescent="0.35">
      <c r="A2" s="103" t="s">
        <v>27</v>
      </c>
      <c r="B2" s="104"/>
      <c r="C2" s="104"/>
      <c r="D2" s="105"/>
    </row>
    <row r="3" spans="1:4" ht="19.95" customHeight="1" thickBot="1" x14ac:dyDescent="0.35">
      <c r="A3" s="9" t="s">
        <v>21</v>
      </c>
      <c r="B3" s="113" t="s">
        <v>61</v>
      </c>
      <c r="C3" s="114"/>
      <c r="D3" s="21"/>
    </row>
    <row r="4" spans="1:4" ht="19.95" customHeight="1" thickBot="1" x14ac:dyDescent="0.35">
      <c r="A4" s="8" t="s">
        <v>22</v>
      </c>
      <c r="B4" s="111">
        <f>D39</f>
        <v>218914</v>
      </c>
      <c r="C4" s="112"/>
      <c r="D4" s="21"/>
    </row>
    <row r="5" spans="1:4" ht="47.25" customHeight="1" x14ac:dyDescent="0.3">
      <c r="A5" s="34" t="s">
        <v>0</v>
      </c>
      <c r="B5" s="39"/>
      <c r="C5" s="36" t="s">
        <v>7</v>
      </c>
      <c r="D5" s="35" t="s">
        <v>1</v>
      </c>
    </row>
    <row r="6" spans="1:4" ht="30" customHeight="1" x14ac:dyDescent="0.3">
      <c r="A6" s="37" t="s">
        <v>29</v>
      </c>
      <c r="B6" s="48" t="s">
        <v>32</v>
      </c>
      <c r="C6" s="40" t="s">
        <v>30</v>
      </c>
      <c r="D6" s="38" t="s">
        <v>31</v>
      </c>
    </row>
    <row r="7" spans="1:4" ht="19.95" customHeight="1" x14ac:dyDescent="0.3">
      <c r="A7" s="4" t="s">
        <v>43</v>
      </c>
      <c r="B7" s="41">
        <v>0.01</v>
      </c>
      <c r="C7" s="43">
        <v>100000</v>
      </c>
      <c r="D7" s="12">
        <f>B7*C7</f>
        <v>1000</v>
      </c>
    </row>
    <row r="8" spans="1:4" ht="19.95" customHeight="1" x14ac:dyDescent="0.3">
      <c r="A8" s="5" t="s">
        <v>44</v>
      </c>
      <c r="B8" s="42">
        <v>0.2</v>
      </c>
      <c r="C8" s="44">
        <v>80000</v>
      </c>
      <c r="D8" s="12">
        <f t="shared" ref="D8:D15" si="0">B8*C8</f>
        <v>16000</v>
      </c>
    </row>
    <row r="9" spans="1:4" ht="19.95" customHeight="1" x14ac:dyDescent="0.3">
      <c r="A9" s="5" t="s">
        <v>67</v>
      </c>
      <c r="B9" s="42">
        <v>1</v>
      </c>
      <c r="C9" s="44">
        <v>60000</v>
      </c>
      <c r="D9" s="12">
        <f t="shared" si="0"/>
        <v>60000</v>
      </c>
    </row>
    <row r="10" spans="1:4" ht="19.95" customHeight="1" x14ac:dyDescent="0.3">
      <c r="A10" s="5" t="s">
        <v>45</v>
      </c>
      <c r="B10" s="42">
        <v>0.5</v>
      </c>
      <c r="C10" s="44">
        <v>62000</v>
      </c>
      <c r="D10" s="12">
        <f t="shared" si="0"/>
        <v>31000</v>
      </c>
    </row>
    <row r="11" spans="1:4" ht="19.95" customHeight="1" x14ac:dyDescent="0.3">
      <c r="A11" s="5" t="s">
        <v>68</v>
      </c>
      <c r="B11" s="42">
        <v>0.25</v>
      </c>
      <c r="C11" s="44">
        <v>48000</v>
      </c>
      <c r="D11" s="12">
        <f t="shared" si="0"/>
        <v>12000</v>
      </c>
    </row>
    <row r="12" spans="1:4" ht="19.95" customHeight="1" x14ac:dyDescent="0.3">
      <c r="A12" s="5"/>
      <c r="B12" s="42"/>
      <c r="C12" s="44"/>
      <c r="D12" s="12">
        <f t="shared" si="0"/>
        <v>0</v>
      </c>
    </row>
    <row r="13" spans="1:4" ht="19.95" customHeight="1" x14ac:dyDescent="0.3">
      <c r="A13" s="5"/>
      <c r="B13" s="42"/>
      <c r="C13" s="44"/>
      <c r="D13" s="12">
        <f t="shared" si="0"/>
        <v>0</v>
      </c>
    </row>
    <row r="14" spans="1:4" ht="19.95" customHeight="1" x14ac:dyDescent="0.3">
      <c r="A14" s="5"/>
      <c r="B14" s="42"/>
      <c r="C14" s="44"/>
      <c r="D14" s="12">
        <f t="shared" si="0"/>
        <v>0</v>
      </c>
    </row>
    <row r="15" spans="1:4" ht="19.95" customHeight="1" thickBot="1" x14ac:dyDescent="0.35">
      <c r="A15" s="53"/>
      <c r="B15" s="65"/>
      <c r="C15" s="66"/>
      <c r="D15" s="56">
        <f t="shared" si="0"/>
        <v>0</v>
      </c>
    </row>
    <row r="16" spans="1:4" ht="27" customHeight="1" thickBot="1" x14ac:dyDescent="0.35">
      <c r="A16" s="62" t="s">
        <v>35</v>
      </c>
      <c r="B16" s="63"/>
      <c r="C16" s="64"/>
      <c r="D16" s="49">
        <f>SUM(D7:D15)</f>
        <v>120000</v>
      </c>
    </row>
    <row r="17" spans="1:4" ht="19.95" customHeight="1" thickBot="1" x14ac:dyDescent="0.35">
      <c r="A17" s="22" t="s">
        <v>36</v>
      </c>
      <c r="B17" s="29" t="s">
        <v>37</v>
      </c>
      <c r="C17" s="23" t="s">
        <v>38</v>
      </c>
      <c r="D17" s="45" t="s">
        <v>39</v>
      </c>
    </row>
    <row r="18" spans="1:4" ht="40.950000000000003" customHeight="1" thickBot="1" x14ac:dyDescent="0.35">
      <c r="A18" s="59" t="s">
        <v>11</v>
      </c>
      <c r="B18" s="71">
        <v>0.28000000000000003</v>
      </c>
      <c r="C18" s="60">
        <f>D16</f>
        <v>120000</v>
      </c>
      <c r="D18" s="61">
        <f>B18*C18</f>
        <v>33600</v>
      </c>
    </row>
    <row r="19" spans="1:4" ht="19.95" customHeight="1" x14ac:dyDescent="0.3">
      <c r="A19" s="57" t="s">
        <v>2</v>
      </c>
      <c r="B19" s="58"/>
      <c r="C19" s="18"/>
      <c r="D19" s="52">
        <f>D18</f>
        <v>33600</v>
      </c>
    </row>
    <row r="20" spans="1:4" ht="45.6" customHeight="1" x14ac:dyDescent="0.3">
      <c r="A20" s="38" t="s">
        <v>14</v>
      </c>
      <c r="B20" s="38"/>
      <c r="C20" s="38" t="s">
        <v>40</v>
      </c>
      <c r="D20" s="47"/>
    </row>
    <row r="21" spans="1:4" ht="19.95" customHeight="1" x14ac:dyDescent="0.3">
      <c r="A21" s="4" t="s">
        <v>3</v>
      </c>
      <c r="B21" s="27"/>
      <c r="C21" s="3" t="s">
        <v>49</v>
      </c>
      <c r="D21" s="46">
        <v>9000</v>
      </c>
    </row>
    <row r="22" spans="1:4" ht="19.95" customHeight="1" x14ac:dyDescent="0.3">
      <c r="A22" s="5" t="s">
        <v>5</v>
      </c>
      <c r="B22" s="28"/>
      <c r="C22" s="2" t="s">
        <v>50</v>
      </c>
      <c r="D22" s="14">
        <v>800</v>
      </c>
    </row>
    <row r="23" spans="1:4" ht="19.95" customHeight="1" x14ac:dyDescent="0.3">
      <c r="A23" s="5" t="s">
        <v>8</v>
      </c>
      <c r="B23" s="28"/>
      <c r="C23" s="2" t="s">
        <v>51</v>
      </c>
      <c r="D23" s="14">
        <v>625</v>
      </c>
    </row>
    <row r="24" spans="1:4" ht="19.95" customHeight="1" x14ac:dyDescent="0.3">
      <c r="A24" s="5" t="s">
        <v>4</v>
      </c>
      <c r="B24" s="28"/>
      <c r="C24" s="2" t="s">
        <v>47</v>
      </c>
      <c r="D24" s="14">
        <v>1200</v>
      </c>
    </row>
    <row r="25" spans="1:4" ht="19.95" customHeight="1" x14ac:dyDescent="0.3">
      <c r="A25" s="5" t="s">
        <v>24</v>
      </c>
      <c r="B25" s="28"/>
      <c r="C25" s="2" t="s">
        <v>48</v>
      </c>
      <c r="D25" s="14">
        <v>2800</v>
      </c>
    </row>
    <row r="26" spans="1:4" ht="19.95" customHeight="1" x14ac:dyDescent="0.3">
      <c r="A26" s="5" t="s">
        <v>9</v>
      </c>
      <c r="B26" s="28"/>
      <c r="C26" s="2" t="s">
        <v>52</v>
      </c>
      <c r="D26" s="14">
        <v>335</v>
      </c>
    </row>
    <row r="27" spans="1:4" ht="19.95" customHeight="1" thickBot="1" x14ac:dyDescent="0.35">
      <c r="A27" s="53" t="s">
        <v>18</v>
      </c>
      <c r="B27" s="54"/>
      <c r="C27" s="55"/>
      <c r="D27" s="56"/>
    </row>
    <row r="28" spans="1:4" ht="19.95" customHeight="1" thickBot="1" x14ac:dyDescent="0.35">
      <c r="A28" s="50" t="s">
        <v>10</v>
      </c>
      <c r="B28" s="51"/>
      <c r="C28" s="18"/>
      <c r="D28" s="52">
        <f>SUM(D21:D27)</f>
        <v>14760</v>
      </c>
    </row>
    <row r="29" spans="1:4" ht="35.4" customHeight="1" thickBot="1" x14ac:dyDescent="0.35">
      <c r="A29" s="22" t="s">
        <v>13</v>
      </c>
      <c r="B29" s="20"/>
      <c r="C29" s="38" t="s">
        <v>40</v>
      </c>
      <c r="D29" s="24"/>
    </row>
    <row r="30" spans="1:4" ht="19.95" customHeight="1" x14ac:dyDescent="0.3">
      <c r="A30" s="10" t="s">
        <v>42</v>
      </c>
      <c r="B30" s="30"/>
      <c r="C30" s="72" t="s">
        <v>53</v>
      </c>
      <c r="D30" s="15">
        <v>500</v>
      </c>
    </row>
    <row r="31" spans="1:4" ht="19.95" customHeight="1" x14ac:dyDescent="0.3">
      <c r="A31" s="5" t="s">
        <v>20</v>
      </c>
      <c r="B31" s="28"/>
      <c r="C31" s="2" t="s">
        <v>54</v>
      </c>
      <c r="D31" s="16">
        <v>3360</v>
      </c>
    </row>
    <row r="32" spans="1:4" ht="26.4" x14ac:dyDescent="0.3">
      <c r="A32" s="5" t="s">
        <v>59</v>
      </c>
      <c r="B32" s="28"/>
      <c r="C32" s="73" t="s">
        <v>46</v>
      </c>
      <c r="D32" s="16">
        <v>0</v>
      </c>
    </row>
    <row r="33" spans="1:4" ht="30" x14ac:dyDescent="0.3">
      <c r="A33" s="25" t="s">
        <v>23</v>
      </c>
      <c r="B33" s="31"/>
      <c r="C33" s="26" t="s">
        <v>66</v>
      </c>
      <c r="D33" s="16">
        <v>12500</v>
      </c>
    </row>
    <row r="34" spans="1:4" ht="19.95" customHeight="1" x14ac:dyDescent="0.3">
      <c r="A34" s="5" t="s">
        <v>19</v>
      </c>
      <c r="B34" s="28"/>
      <c r="C34" s="2"/>
      <c r="D34" s="16"/>
    </row>
    <row r="35" spans="1:4" ht="19.95" customHeight="1" thickBot="1" x14ac:dyDescent="0.35">
      <c r="A35" s="53" t="s">
        <v>19</v>
      </c>
      <c r="B35" s="54"/>
      <c r="C35" s="55"/>
      <c r="D35" s="70"/>
    </row>
    <row r="36" spans="1:4" ht="19.95" customHeight="1" x14ac:dyDescent="0.3">
      <c r="A36" s="67" t="s">
        <v>10</v>
      </c>
      <c r="B36" s="68"/>
      <c r="C36" s="3"/>
      <c r="D36" s="69">
        <f>SUM(D30:D35)</f>
        <v>16360</v>
      </c>
    </row>
    <row r="37" spans="1:4" ht="19.95" customHeight="1" x14ac:dyDescent="0.3">
      <c r="A37" s="6"/>
      <c r="B37" s="32"/>
      <c r="C37" s="2"/>
      <c r="D37" s="13"/>
    </row>
    <row r="38" spans="1:4" ht="35.4" customHeight="1" x14ac:dyDescent="0.3">
      <c r="A38" s="7" t="s">
        <v>34</v>
      </c>
      <c r="B38" s="74"/>
      <c r="C38" s="2" t="s">
        <v>60</v>
      </c>
      <c r="D38" s="13">
        <v>34194</v>
      </c>
    </row>
    <row r="39" spans="1:4" ht="25.2" customHeight="1" thickBot="1" x14ac:dyDescent="0.35">
      <c r="A39" s="106" t="s">
        <v>6</v>
      </c>
      <c r="B39" s="107"/>
      <c r="C39" s="108"/>
      <c r="D39" s="17">
        <f>SUM(D16+D19+D28+D36+D38)</f>
        <v>218914</v>
      </c>
    </row>
    <row r="40" spans="1:4" ht="72.75" customHeight="1" x14ac:dyDescent="0.3">
      <c r="A40" s="102" t="s">
        <v>41</v>
      </c>
      <c r="B40" s="102"/>
      <c r="C40" s="102"/>
      <c r="D40" s="102"/>
    </row>
  </sheetData>
  <sheetProtection algorithmName="SHA-512" hashValue="i3c+8NCx/mDqbhgSu0Z/fHuTGtYauB2RedFAnNrX+NpF3gEPzDGN84egh30cJjr/TJahV92vNF2grSNyOemv3g==" saltValue="FzGN8PApNOWgKKdRlt9X3w==" spinCount="100000" sheet="1" objects="1" scenarios="1"/>
  <mergeCells count="5">
    <mergeCell ref="A2:D2"/>
    <mergeCell ref="B3:C3"/>
    <mergeCell ref="B4:C4"/>
    <mergeCell ref="A39:C39"/>
    <mergeCell ref="A40:D40"/>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120" zoomScaleNormal="120" workbookViewId="0">
      <selection activeCell="A42" sqref="A42:XFD42"/>
    </sheetView>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thickBot="1" x14ac:dyDescent="0.35">
      <c r="A1" s="19" t="s">
        <v>55</v>
      </c>
      <c r="B1" s="19"/>
    </row>
    <row r="2" spans="1:4" ht="19.95" customHeight="1" thickBot="1" x14ac:dyDescent="0.35">
      <c r="A2" s="103" t="s">
        <v>56</v>
      </c>
      <c r="B2" s="104"/>
      <c r="C2" s="104"/>
      <c r="D2" s="105"/>
    </row>
    <row r="3" spans="1:4" ht="19.95" customHeight="1" thickBot="1" x14ac:dyDescent="0.35">
      <c r="A3" s="9" t="s">
        <v>57</v>
      </c>
      <c r="B3" s="109"/>
      <c r="C3" s="110"/>
      <c r="D3" s="21"/>
    </row>
    <row r="4" spans="1:4" ht="19.95" customHeight="1" thickBot="1" x14ac:dyDescent="0.35">
      <c r="A4" s="8" t="s">
        <v>58</v>
      </c>
      <c r="B4" s="111">
        <f>D50</f>
        <v>0</v>
      </c>
      <c r="C4" s="112"/>
      <c r="D4" s="21"/>
    </row>
    <row r="5" spans="1:4" ht="47.25" customHeight="1" x14ac:dyDescent="0.3">
      <c r="A5" s="34" t="s">
        <v>0</v>
      </c>
      <c r="B5" s="39"/>
      <c r="C5" s="36" t="s">
        <v>7</v>
      </c>
      <c r="D5" s="35" t="s">
        <v>1</v>
      </c>
    </row>
    <row r="6" spans="1:4" ht="30" customHeight="1" x14ac:dyDescent="0.3">
      <c r="A6" s="37" t="s">
        <v>29</v>
      </c>
      <c r="B6" s="48" t="s">
        <v>32</v>
      </c>
      <c r="C6" s="40" t="s">
        <v>30</v>
      </c>
      <c r="D6" s="38" t="s">
        <v>31</v>
      </c>
    </row>
    <row r="7" spans="1:4" ht="19.95" customHeight="1" x14ac:dyDescent="0.3">
      <c r="A7" s="76"/>
      <c r="B7" s="77"/>
      <c r="C7" s="78"/>
      <c r="D7" s="12">
        <f>B7*C7</f>
        <v>0</v>
      </c>
    </row>
    <row r="8" spans="1:4" ht="19.95" customHeight="1" x14ac:dyDescent="0.3">
      <c r="A8" s="76"/>
      <c r="B8" s="77"/>
      <c r="C8" s="78"/>
      <c r="D8" s="12">
        <f t="shared" ref="D8:D16" si="0">B8*C8</f>
        <v>0</v>
      </c>
    </row>
    <row r="9" spans="1:4" ht="19.95" customHeight="1" x14ac:dyDescent="0.3">
      <c r="A9" s="76"/>
      <c r="B9" s="77"/>
      <c r="C9" s="78"/>
      <c r="D9" s="12">
        <f t="shared" si="0"/>
        <v>0</v>
      </c>
    </row>
    <row r="10" spans="1:4" ht="19.95" customHeight="1" x14ac:dyDescent="0.3">
      <c r="A10" s="76"/>
      <c r="B10" s="77"/>
      <c r="C10" s="78"/>
      <c r="D10" s="12">
        <f t="shared" si="0"/>
        <v>0</v>
      </c>
    </row>
    <row r="11" spans="1:4" ht="19.95" customHeight="1" x14ac:dyDescent="0.3">
      <c r="A11" s="76"/>
      <c r="B11" s="77"/>
      <c r="C11" s="78"/>
      <c r="D11" s="12">
        <f t="shared" si="0"/>
        <v>0</v>
      </c>
    </row>
    <row r="12" spans="1:4" ht="19.95" customHeight="1" x14ac:dyDescent="0.3">
      <c r="A12" s="76"/>
      <c r="B12" s="77"/>
      <c r="C12" s="78"/>
      <c r="D12" s="12">
        <f t="shared" si="0"/>
        <v>0</v>
      </c>
    </row>
    <row r="13" spans="1:4" ht="19.95" customHeight="1" x14ac:dyDescent="0.3">
      <c r="A13" s="76"/>
      <c r="B13" s="77"/>
      <c r="C13" s="78"/>
      <c r="D13" s="12">
        <f t="shared" si="0"/>
        <v>0</v>
      </c>
    </row>
    <row r="14" spans="1:4" ht="19.95" customHeight="1" x14ac:dyDescent="0.3">
      <c r="A14" s="76"/>
      <c r="B14" s="77"/>
      <c r="C14" s="78"/>
      <c r="D14" s="12">
        <f t="shared" si="0"/>
        <v>0</v>
      </c>
    </row>
    <row r="15" spans="1:4" ht="19.95" customHeight="1" x14ac:dyDescent="0.3">
      <c r="A15" s="76"/>
      <c r="B15" s="77"/>
      <c r="C15" s="78"/>
      <c r="D15" s="12">
        <f t="shared" si="0"/>
        <v>0</v>
      </c>
    </row>
    <row r="16" spans="1:4" ht="19.95" customHeight="1" x14ac:dyDescent="0.3">
      <c r="A16" s="79"/>
      <c r="B16" s="80"/>
      <c r="C16" s="81"/>
      <c r="D16" s="12">
        <f t="shared" si="0"/>
        <v>0</v>
      </c>
    </row>
    <row r="17" spans="1:4" ht="19.95" customHeight="1" x14ac:dyDescent="0.3">
      <c r="A17" s="79"/>
      <c r="B17" s="80"/>
      <c r="C17" s="81"/>
      <c r="D17" s="12">
        <f t="shared" ref="D17:D23" si="1">B17*C17</f>
        <v>0</v>
      </c>
    </row>
    <row r="18" spans="1:4" ht="19.95" customHeight="1" x14ac:dyDescent="0.3">
      <c r="A18" s="79"/>
      <c r="B18" s="80"/>
      <c r="C18" s="81"/>
      <c r="D18" s="12">
        <f t="shared" si="1"/>
        <v>0</v>
      </c>
    </row>
    <row r="19" spans="1:4" ht="19.95" customHeight="1" x14ac:dyDescent="0.3">
      <c r="A19" s="79"/>
      <c r="B19" s="80"/>
      <c r="C19" s="81"/>
      <c r="D19" s="12">
        <f t="shared" si="1"/>
        <v>0</v>
      </c>
    </row>
    <row r="20" spans="1:4" ht="19.95" customHeight="1" x14ac:dyDescent="0.3">
      <c r="A20" s="79"/>
      <c r="B20" s="80"/>
      <c r="C20" s="81"/>
      <c r="D20" s="12">
        <f t="shared" si="1"/>
        <v>0</v>
      </c>
    </row>
    <row r="21" spans="1:4" ht="19.95" customHeight="1" x14ac:dyDescent="0.3">
      <c r="A21" s="79"/>
      <c r="B21" s="80"/>
      <c r="C21" s="81"/>
      <c r="D21" s="12">
        <f t="shared" si="1"/>
        <v>0</v>
      </c>
    </row>
    <row r="22" spans="1:4" ht="19.95" customHeight="1" x14ac:dyDescent="0.3">
      <c r="A22" s="79"/>
      <c r="B22" s="80"/>
      <c r="C22" s="81"/>
      <c r="D22" s="12">
        <f t="shared" si="1"/>
        <v>0</v>
      </c>
    </row>
    <row r="23" spans="1:4" ht="19.95" customHeight="1" thickBot="1" x14ac:dyDescent="0.35">
      <c r="A23" s="82"/>
      <c r="B23" s="83"/>
      <c r="C23" s="84"/>
      <c r="D23" s="56">
        <f t="shared" si="1"/>
        <v>0</v>
      </c>
    </row>
    <row r="24" spans="1:4" ht="27" customHeight="1" thickBot="1" x14ac:dyDescent="0.35">
      <c r="A24" s="62" t="s">
        <v>35</v>
      </c>
      <c r="B24" s="63"/>
      <c r="C24" s="64"/>
      <c r="D24" s="49">
        <f>SUM(D7:D23)</f>
        <v>0</v>
      </c>
    </row>
    <row r="25" spans="1:4" ht="19.95" customHeight="1" thickBot="1" x14ac:dyDescent="0.35">
      <c r="A25" s="22" t="s">
        <v>36</v>
      </c>
      <c r="B25" s="29" t="s">
        <v>37</v>
      </c>
      <c r="C25" s="23" t="s">
        <v>38</v>
      </c>
      <c r="D25" s="45" t="s">
        <v>39</v>
      </c>
    </row>
    <row r="26" spans="1:4" ht="40.950000000000003" customHeight="1" thickBot="1" x14ac:dyDescent="0.35">
      <c r="A26" s="59" t="s">
        <v>11</v>
      </c>
      <c r="B26" s="85"/>
      <c r="C26" s="60">
        <f>D24</f>
        <v>0</v>
      </c>
      <c r="D26" s="61">
        <f>B26*C26</f>
        <v>0</v>
      </c>
    </row>
    <row r="27" spans="1:4" ht="19.95" customHeight="1" x14ac:dyDescent="0.3">
      <c r="A27" s="57" t="s">
        <v>2</v>
      </c>
      <c r="B27" s="58"/>
      <c r="C27" s="18"/>
      <c r="D27" s="52">
        <f>D26</f>
        <v>0</v>
      </c>
    </row>
    <row r="28" spans="1:4" ht="45.6" customHeight="1" x14ac:dyDescent="0.3">
      <c r="A28" s="38" t="s">
        <v>14</v>
      </c>
      <c r="B28" s="38"/>
      <c r="C28" s="38" t="s">
        <v>40</v>
      </c>
      <c r="D28" s="47"/>
    </row>
    <row r="29" spans="1:4" ht="19.95" customHeight="1" x14ac:dyDescent="0.3">
      <c r="A29" s="4" t="s">
        <v>3</v>
      </c>
      <c r="B29" s="27"/>
      <c r="C29" s="86"/>
      <c r="D29" s="89"/>
    </row>
    <row r="30" spans="1:4" ht="19.95" customHeight="1" x14ac:dyDescent="0.3">
      <c r="A30" s="5" t="s">
        <v>5</v>
      </c>
      <c r="B30" s="28"/>
      <c r="C30" s="87"/>
      <c r="D30" s="90"/>
    </row>
    <row r="31" spans="1:4" ht="19.95" customHeight="1" x14ac:dyDescent="0.3">
      <c r="A31" s="5" t="s">
        <v>8</v>
      </c>
      <c r="B31" s="28"/>
      <c r="C31" s="87"/>
      <c r="D31" s="90"/>
    </row>
    <row r="32" spans="1:4" ht="19.95" customHeight="1" x14ac:dyDescent="0.3">
      <c r="A32" s="5" t="s">
        <v>4</v>
      </c>
      <c r="B32" s="28"/>
      <c r="C32" s="87"/>
      <c r="D32" s="90"/>
    </row>
    <row r="33" spans="1:4" ht="19.95" customHeight="1" x14ac:dyDescent="0.3">
      <c r="A33" s="5" t="s">
        <v>24</v>
      </c>
      <c r="B33" s="28"/>
      <c r="C33" s="87"/>
      <c r="D33" s="90"/>
    </row>
    <row r="34" spans="1:4" ht="19.95" customHeight="1" x14ac:dyDescent="0.3">
      <c r="A34" s="5" t="s">
        <v>9</v>
      </c>
      <c r="B34" s="28"/>
      <c r="C34" s="87"/>
      <c r="D34" s="90"/>
    </row>
    <row r="35" spans="1:4" ht="19.95" customHeight="1" thickBot="1" x14ac:dyDescent="0.35">
      <c r="A35" s="82" t="s">
        <v>18</v>
      </c>
      <c r="B35" s="75"/>
      <c r="C35" s="99"/>
      <c r="D35" s="90"/>
    </row>
    <row r="36" spans="1:4" ht="19.95" customHeight="1" thickBot="1" x14ac:dyDescent="0.35">
      <c r="A36" s="82" t="s">
        <v>18</v>
      </c>
      <c r="B36" s="75"/>
      <c r="C36" s="99"/>
      <c r="D36" s="90"/>
    </row>
    <row r="37" spans="1:4" ht="19.95" customHeight="1" thickBot="1" x14ac:dyDescent="0.35">
      <c r="A37" s="82" t="s">
        <v>18</v>
      </c>
      <c r="B37" s="54"/>
      <c r="C37" s="88"/>
      <c r="D37" s="91"/>
    </row>
    <row r="38" spans="1:4" ht="19.95" customHeight="1" thickBot="1" x14ac:dyDescent="0.35">
      <c r="A38" s="50" t="s">
        <v>10</v>
      </c>
      <c r="B38" s="51"/>
      <c r="C38" s="18"/>
      <c r="D38" s="52">
        <f>SUM(D29:D37)</f>
        <v>0</v>
      </c>
    </row>
    <row r="39" spans="1:4" ht="35.4" customHeight="1" thickBot="1" x14ac:dyDescent="0.35">
      <c r="A39" s="22" t="s">
        <v>13</v>
      </c>
      <c r="B39" s="20"/>
      <c r="C39" s="38" t="s">
        <v>40</v>
      </c>
      <c r="D39" s="24"/>
    </row>
    <row r="40" spans="1:4" ht="19.95" customHeight="1" x14ac:dyDescent="0.3">
      <c r="A40" s="10" t="s">
        <v>42</v>
      </c>
      <c r="B40" s="30"/>
      <c r="C40" s="92"/>
      <c r="D40" s="93"/>
    </row>
    <row r="41" spans="1:4" ht="19.95" customHeight="1" x14ac:dyDescent="0.3">
      <c r="A41" s="5" t="s">
        <v>20</v>
      </c>
      <c r="B41" s="28"/>
      <c r="C41" s="87"/>
      <c r="D41" s="94"/>
    </row>
    <row r="42" spans="1:4" ht="19.95" customHeight="1" x14ac:dyDescent="0.3">
      <c r="A42" s="5" t="s">
        <v>12</v>
      </c>
      <c r="B42" s="28"/>
      <c r="C42" s="87"/>
      <c r="D42" s="94"/>
    </row>
    <row r="43" spans="1:4" ht="19.95" customHeight="1" x14ac:dyDescent="0.3">
      <c r="A43" s="25" t="s">
        <v>23</v>
      </c>
      <c r="B43" s="31"/>
      <c r="C43" s="95"/>
      <c r="D43" s="94"/>
    </row>
    <row r="44" spans="1:4" ht="19.95" customHeight="1" x14ac:dyDescent="0.3">
      <c r="A44" s="79" t="s">
        <v>19</v>
      </c>
      <c r="B44" s="31"/>
      <c r="C44" s="95"/>
      <c r="D44" s="94"/>
    </row>
    <row r="45" spans="1:4" ht="19.95" customHeight="1" x14ac:dyDescent="0.3">
      <c r="A45" s="79" t="s">
        <v>19</v>
      </c>
      <c r="B45" s="28"/>
      <c r="C45" s="87"/>
      <c r="D45" s="94"/>
    </row>
    <row r="46" spans="1:4" ht="19.95" customHeight="1" thickBot="1" x14ac:dyDescent="0.35">
      <c r="A46" s="82" t="s">
        <v>19</v>
      </c>
      <c r="B46" s="54"/>
      <c r="C46" s="88"/>
      <c r="D46" s="96"/>
    </row>
    <row r="47" spans="1:4" ht="19.95" customHeight="1" x14ac:dyDescent="0.3">
      <c r="A47" s="67" t="s">
        <v>10</v>
      </c>
      <c r="B47" s="68"/>
      <c r="C47" s="3"/>
      <c r="D47" s="69">
        <f>SUM(D40:D46)</f>
        <v>0</v>
      </c>
    </row>
    <row r="48" spans="1:4" ht="19.95" customHeight="1" x14ac:dyDescent="0.3">
      <c r="A48" s="6"/>
      <c r="B48" s="32"/>
      <c r="C48" s="2"/>
      <c r="D48" s="13"/>
    </row>
    <row r="49" spans="1:4" ht="35.4" customHeight="1" x14ac:dyDescent="0.3">
      <c r="A49" s="7" t="s">
        <v>34</v>
      </c>
      <c r="B49" s="33"/>
      <c r="C49" s="87"/>
      <c r="D49" s="97"/>
    </row>
    <row r="50" spans="1:4" ht="25.2" customHeight="1" thickBot="1" x14ac:dyDescent="0.35">
      <c r="A50" s="106" t="s">
        <v>6</v>
      </c>
      <c r="B50" s="107"/>
      <c r="C50" s="108"/>
      <c r="D50" s="17">
        <f>SUM(D24+D27+D38+D47+D49)</f>
        <v>0</v>
      </c>
    </row>
    <row r="51" spans="1:4" ht="72.75" customHeight="1" x14ac:dyDescent="0.3">
      <c r="A51" s="102" t="s">
        <v>41</v>
      </c>
      <c r="B51" s="102"/>
      <c r="C51" s="102"/>
      <c r="D51" s="102"/>
    </row>
  </sheetData>
  <sheetProtection sheet="1" objects="1" scenarios="1"/>
  <mergeCells count="5">
    <mergeCell ref="A2:D2"/>
    <mergeCell ref="B3:C3"/>
    <mergeCell ref="B4:C4"/>
    <mergeCell ref="A50:C50"/>
    <mergeCell ref="A51:D51"/>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0" zoomScale="120" zoomScaleNormal="120" workbookViewId="0">
      <selection activeCell="A40" sqref="A40:XFD40"/>
    </sheetView>
  </sheetViews>
  <sheetFormatPr defaultRowHeight="14.4" x14ac:dyDescent="0.3"/>
  <cols>
    <col min="1" max="1" width="43.44140625" style="1" customWidth="1"/>
    <col min="2" max="2" width="15.5546875" style="1" customWidth="1"/>
    <col min="3" max="3" width="50.6640625" customWidth="1"/>
    <col min="4" max="4" width="15.6640625" style="1" customWidth="1"/>
  </cols>
  <sheetData>
    <row r="1" spans="1:4" ht="19.95" customHeight="1" thickBot="1" x14ac:dyDescent="0.35">
      <c r="A1" s="19" t="s">
        <v>55</v>
      </c>
      <c r="B1" s="19"/>
    </row>
    <row r="2" spans="1:4" ht="19.95" customHeight="1" thickBot="1" x14ac:dyDescent="0.35">
      <c r="A2" s="103" t="s">
        <v>56</v>
      </c>
      <c r="B2" s="104"/>
      <c r="C2" s="104"/>
      <c r="D2" s="105"/>
    </row>
    <row r="3" spans="1:4" ht="19.95" customHeight="1" thickBot="1" x14ac:dyDescent="0.35">
      <c r="A3" s="9" t="s">
        <v>57</v>
      </c>
      <c r="B3" s="109"/>
      <c r="C3" s="110"/>
      <c r="D3" s="21"/>
    </row>
    <row r="4" spans="1:4" ht="19.95" customHeight="1" thickBot="1" x14ac:dyDescent="0.35">
      <c r="A4" s="8" t="s">
        <v>58</v>
      </c>
      <c r="B4" s="111">
        <f>D48</f>
        <v>0</v>
      </c>
      <c r="C4" s="112"/>
      <c r="D4" s="21"/>
    </row>
    <row r="5" spans="1:4" ht="47.25" customHeight="1" x14ac:dyDescent="0.3">
      <c r="A5" s="34" t="s">
        <v>0</v>
      </c>
      <c r="B5" s="39"/>
      <c r="C5" s="36" t="s">
        <v>7</v>
      </c>
      <c r="D5" s="35" t="s">
        <v>1</v>
      </c>
    </row>
    <row r="6" spans="1:4" ht="30" customHeight="1" x14ac:dyDescent="0.3">
      <c r="A6" s="37" t="s">
        <v>29</v>
      </c>
      <c r="B6" s="48" t="s">
        <v>32</v>
      </c>
      <c r="C6" s="40" t="s">
        <v>30</v>
      </c>
      <c r="D6" s="38" t="s">
        <v>31</v>
      </c>
    </row>
    <row r="7" spans="1:4" ht="19.95" customHeight="1" x14ac:dyDescent="0.3">
      <c r="A7" s="76"/>
      <c r="B7" s="77"/>
      <c r="C7" s="78"/>
      <c r="D7" s="12">
        <f>B7*C7</f>
        <v>0</v>
      </c>
    </row>
    <row r="8" spans="1:4" ht="19.95" customHeight="1" x14ac:dyDescent="0.3">
      <c r="A8" s="76"/>
      <c r="B8" s="77"/>
      <c r="C8" s="78"/>
      <c r="D8" s="12">
        <f t="shared" ref="D8:D13" si="0">B8*C8</f>
        <v>0</v>
      </c>
    </row>
    <row r="9" spans="1:4" ht="19.95" customHeight="1" x14ac:dyDescent="0.3">
      <c r="A9" s="76"/>
      <c r="B9" s="77"/>
      <c r="C9" s="78"/>
      <c r="D9" s="12">
        <f t="shared" si="0"/>
        <v>0</v>
      </c>
    </row>
    <row r="10" spans="1:4" ht="19.95" customHeight="1" x14ac:dyDescent="0.3">
      <c r="A10" s="76"/>
      <c r="B10" s="77"/>
      <c r="C10" s="78"/>
      <c r="D10" s="12">
        <f t="shared" si="0"/>
        <v>0</v>
      </c>
    </row>
    <row r="11" spans="1:4" ht="19.95" customHeight="1" x14ac:dyDescent="0.3">
      <c r="A11" s="76"/>
      <c r="B11" s="77"/>
      <c r="C11" s="78"/>
      <c r="D11" s="12">
        <f t="shared" si="0"/>
        <v>0</v>
      </c>
    </row>
    <row r="12" spans="1:4" ht="19.95" customHeight="1" x14ac:dyDescent="0.3">
      <c r="A12" s="76"/>
      <c r="B12" s="77"/>
      <c r="C12" s="78"/>
      <c r="D12" s="12">
        <f t="shared" si="0"/>
        <v>0</v>
      </c>
    </row>
    <row r="13" spans="1:4" ht="19.95" customHeight="1" x14ac:dyDescent="0.3">
      <c r="A13" s="76"/>
      <c r="B13" s="77"/>
      <c r="C13" s="78"/>
      <c r="D13" s="12">
        <f t="shared" si="0"/>
        <v>0</v>
      </c>
    </row>
    <row r="14" spans="1:4" ht="19.95" customHeight="1" x14ac:dyDescent="0.3">
      <c r="A14" s="79"/>
      <c r="B14" s="80"/>
      <c r="C14" s="81"/>
      <c r="D14" s="12">
        <f t="shared" ref="D14:D21" si="1">B14*C14</f>
        <v>0</v>
      </c>
    </row>
    <row r="15" spans="1:4" ht="19.95" customHeight="1" x14ac:dyDescent="0.3">
      <c r="A15" s="79"/>
      <c r="B15" s="80"/>
      <c r="C15" s="81"/>
      <c r="D15" s="12">
        <f t="shared" si="1"/>
        <v>0</v>
      </c>
    </row>
    <row r="16" spans="1:4" ht="19.95" customHeight="1" x14ac:dyDescent="0.3">
      <c r="A16" s="79"/>
      <c r="B16" s="80"/>
      <c r="C16" s="81"/>
      <c r="D16" s="12">
        <f t="shared" si="1"/>
        <v>0</v>
      </c>
    </row>
    <row r="17" spans="1:4" ht="19.95" customHeight="1" x14ac:dyDescent="0.3">
      <c r="A17" s="79"/>
      <c r="B17" s="80"/>
      <c r="C17" s="81"/>
      <c r="D17" s="12">
        <f t="shared" si="1"/>
        <v>0</v>
      </c>
    </row>
    <row r="18" spans="1:4" ht="19.95" customHeight="1" x14ac:dyDescent="0.3">
      <c r="A18" s="79"/>
      <c r="B18" s="80"/>
      <c r="C18" s="81"/>
      <c r="D18" s="12">
        <f t="shared" si="1"/>
        <v>0</v>
      </c>
    </row>
    <row r="19" spans="1:4" ht="19.95" customHeight="1" x14ac:dyDescent="0.3">
      <c r="A19" s="79"/>
      <c r="B19" s="80"/>
      <c r="C19" s="81"/>
      <c r="D19" s="12">
        <f t="shared" si="1"/>
        <v>0</v>
      </c>
    </row>
    <row r="20" spans="1:4" ht="19.95" customHeight="1" x14ac:dyDescent="0.3">
      <c r="A20" s="79"/>
      <c r="B20" s="80"/>
      <c r="C20" s="81"/>
      <c r="D20" s="12">
        <f t="shared" si="1"/>
        <v>0</v>
      </c>
    </row>
    <row r="21" spans="1:4" ht="19.95" customHeight="1" thickBot="1" x14ac:dyDescent="0.35">
      <c r="A21" s="82"/>
      <c r="B21" s="83"/>
      <c r="C21" s="84"/>
      <c r="D21" s="56">
        <f t="shared" si="1"/>
        <v>0</v>
      </c>
    </row>
    <row r="22" spans="1:4" ht="27" customHeight="1" thickBot="1" x14ac:dyDescent="0.35">
      <c r="A22" s="62" t="s">
        <v>35</v>
      </c>
      <c r="B22" s="63"/>
      <c r="C22" s="64"/>
      <c r="D22" s="49">
        <f>SUM(D7:D21)</f>
        <v>0</v>
      </c>
    </row>
    <row r="23" spans="1:4" ht="19.95" customHeight="1" thickBot="1" x14ac:dyDescent="0.35">
      <c r="A23" s="22" t="s">
        <v>36</v>
      </c>
      <c r="B23" s="29" t="s">
        <v>37</v>
      </c>
      <c r="C23" s="23" t="s">
        <v>38</v>
      </c>
      <c r="D23" s="45" t="s">
        <v>39</v>
      </c>
    </row>
    <row r="24" spans="1:4" ht="40.950000000000003" customHeight="1" thickBot="1" x14ac:dyDescent="0.35">
      <c r="A24" s="59" t="s">
        <v>11</v>
      </c>
      <c r="B24" s="85"/>
      <c r="C24" s="60">
        <f>D22</f>
        <v>0</v>
      </c>
      <c r="D24" s="61">
        <f>B24*C24</f>
        <v>0</v>
      </c>
    </row>
    <row r="25" spans="1:4" ht="19.95" customHeight="1" x14ac:dyDescent="0.3">
      <c r="A25" s="57" t="s">
        <v>2</v>
      </c>
      <c r="B25" s="58"/>
      <c r="C25" s="18"/>
      <c r="D25" s="52">
        <f>D24</f>
        <v>0</v>
      </c>
    </row>
    <row r="26" spans="1:4" ht="45.6" customHeight="1" x14ac:dyDescent="0.3">
      <c r="A26" s="38" t="s">
        <v>14</v>
      </c>
      <c r="B26" s="38"/>
      <c r="C26" s="38" t="s">
        <v>40</v>
      </c>
      <c r="D26" s="47"/>
    </row>
    <row r="27" spans="1:4" ht="19.95" customHeight="1" x14ac:dyDescent="0.3">
      <c r="A27" s="4" t="s">
        <v>3</v>
      </c>
      <c r="B27" s="27"/>
      <c r="C27" s="86"/>
      <c r="D27" s="89"/>
    </row>
    <row r="28" spans="1:4" ht="19.95" customHeight="1" x14ac:dyDescent="0.3">
      <c r="A28" s="5" t="s">
        <v>5</v>
      </c>
      <c r="B28" s="28"/>
      <c r="C28" s="87"/>
      <c r="D28" s="90"/>
    </row>
    <row r="29" spans="1:4" ht="19.95" customHeight="1" x14ac:dyDescent="0.3">
      <c r="A29" s="5" t="s">
        <v>8</v>
      </c>
      <c r="B29" s="28"/>
      <c r="C29" s="87"/>
      <c r="D29" s="90"/>
    </row>
    <row r="30" spans="1:4" ht="19.95" customHeight="1" x14ac:dyDescent="0.3">
      <c r="A30" s="5" t="s">
        <v>4</v>
      </c>
      <c r="B30" s="28"/>
      <c r="C30" s="87"/>
      <c r="D30" s="90"/>
    </row>
    <row r="31" spans="1:4" ht="19.95" customHeight="1" x14ac:dyDescent="0.3">
      <c r="A31" s="5" t="s">
        <v>24</v>
      </c>
      <c r="B31" s="28"/>
      <c r="C31" s="87"/>
      <c r="D31" s="90"/>
    </row>
    <row r="32" spans="1:4" ht="19.95" customHeight="1" x14ac:dyDescent="0.3">
      <c r="A32" s="5" t="s">
        <v>9</v>
      </c>
      <c r="B32" s="28"/>
      <c r="C32" s="87"/>
      <c r="D32" s="90"/>
    </row>
    <row r="33" spans="1:4" ht="19.95" customHeight="1" thickBot="1" x14ac:dyDescent="0.35">
      <c r="A33" s="82" t="s">
        <v>18</v>
      </c>
      <c r="B33" s="75"/>
      <c r="C33" s="99"/>
      <c r="D33" s="90"/>
    </row>
    <row r="34" spans="1:4" ht="19.95" customHeight="1" thickBot="1" x14ac:dyDescent="0.35">
      <c r="A34" s="82" t="s">
        <v>18</v>
      </c>
      <c r="B34" s="75"/>
      <c r="C34" s="99"/>
      <c r="D34" s="90"/>
    </row>
    <row r="35" spans="1:4" ht="19.95" customHeight="1" thickBot="1" x14ac:dyDescent="0.35">
      <c r="A35" s="82" t="s">
        <v>18</v>
      </c>
      <c r="B35" s="54"/>
      <c r="C35" s="88"/>
      <c r="D35" s="91"/>
    </row>
    <row r="36" spans="1:4" ht="19.95" customHeight="1" thickBot="1" x14ac:dyDescent="0.35">
      <c r="A36" s="50" t="s">
        <v>10</v>
      </c>
      <c r="B36" s="51"/>
      <c r="C36" s="18"/>
      <c r="D36" s="52">
        <f>SUM(D27:D35)</f>
        <v>0</v>
      </c>
    </row>
    <row r="37" spans="1:4" ht="35.4" customHeight="1" thickBot="1" x14ac:dyDescent="0.35">
      <c r="A37" s="22" t="s">
        <v>13</v>
      </c>
      <c r="B37" s="20"/>
      <c r="C37" s="38" t="s">
        <v>40</v>
      </c>
      <c r="D37" s="24"/>
    </row>
    <row r="38" spans="1:4" ht="19.95" customHeight="1" x14ac:dyDescent="0.3">
      <c r="A38" s="10" t="s">
        <v>42</v>
      </c>
      <c r="B38" s="30"/>
      <c r="C38" s="92"/>
      <c r="D38" s="93"/>
    </row>
    <row r="39" spans="1:4" ht="19.95" customHeight="1" x14ac:dyDescent="0.3">
      <c r="A39" s="5" t="s">
        <v>20</v>
      </c>
      <c r="B39" s="28"/>
      <c r="C39" s="87"/>
      <c r="D39" s="94"/>
    </row>
    <row r="40" spans="1:4" ht="19.95" customHeight="1" x14ac:dyDescent="0.3">
      <c r="A40" s="5" t="s">
        <v>12</v>
      </c>
      <c r="B40" s="28"/>
      <c r="C40" s="87"/>
      <c r="D40" s="94"/>
    </row>
    <row r="41" spans="1:4" ht="19.95" customHeight="1" x14ac:dyDescent="0.3">
      <c r="A41" s="25" t="s">
        <v>23</v>
      </c>
      <c r="B41" s="31"/>
      <c r="C41" s="95"/>
      <c r="D41" s="94"/>
    </row>
    <row r="42" spans="1:4" ht="19.95" customHeight="1" x14ac:dyDescent="0.3">
      <c r="A42" s="79" t="s">
        <v>19</v>
      </c>
      <c r="B42" s="31"/>
      <c r="C42" s="95"/>
      <c r="D42" s="94"/>
    </row>
    <row r="43" spans="1:4" ht="19.95" customHeight="1" x14ac:dyDescent="0.3">
      <c r="A43" s="79" t="s">
        <v>19</v>
      </c>
      <c r="B43" s="28"/>
      <c r="C43" s="87"/>
      <c r="D43" s="94"/>
    </row>
    <row r="44" spans="1:4" ht="19.95" customHeight="1" thickBot="1" x14ac:dyDescent="0.35">
      <c r="A44" s="82" t="s">
        <v>19</v>
      </c>
      <c r="B44" s="54"/>
      <c r="C44" s="88"/>
      <c r="D44" s="96"/>
    </row>
    <row r="45" spans="1:4" ht="19.95" customHeight="1" x14ac:dyDescent="0.3">
      <c r="A45" s="67" t="s">
        <v>10</v>
      </c>
      <c r="B45" s="68"/>
      <c r="C45" s="3"/>
      <c r="D45" s="69">
        <f>SUM(D38:D44)</f>
        <v>0</v>
      </c>
    </row>
    <row r="46" spans="1:4" ht="19.95" customHeight="1" x14ac:dyDescent="0.3">
      <c r="A46" s="6"/>
      <c r="B46" s="32"/>
      <c r="C46" s="2"/>
      <c r="D46" s="13"/>
    </row>
    <row r="47" spans="1:4" ht="35.4" customHeight="1" x14ac:dyDescent="0.3">
      <c r="A47" s="7" t="s">
        <v>34</v>
      </c>
      <c r="B47" s="33"/>
      <c r="C47" s="87"/>
      <c r="D47" s="97"/>
    </row>
    <row r="48" spans="1:4" ht="25.2" customHeight="1" thickBot="1" x14ac:dyDescent="0.35">
      <c r="A48" s="106" t="s">
        <v>6</v>
      </c>
      <c r="B48" s="107"/>
      <c r="C48" s="108"/>
      <c r="D48" s="17">
        <f>SUM(D22+D25+D36+D45+D47)</f>
        <v>0</v>
      </c>
    </row>
    <row r="49" spans="1:4" ht="72.75" customHeight="1" x14ac:dyDescent="0.3">
      <c r="A49" s="102" t="s">
        <v>41</v>
      </c>
      <c r="B49" s="102"/>
      <c r="C49" s="102"/>
      <c r="D49" s="102"/>
    </row>
  </sheetData>
  <sheetProtection sheet="1" objects="1" scenarios="1"/>
  <mergeCells count="5">
    <mergeCell ref="A2:D2"/>
    <mergeCell ref="B3:C3"/>
    <mergeCell ref="B4:C4"/>
    <mergeCell ref="A48:C48"/>
    <mergeCell ref="A49:D49"/>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 Program Annual Budget</vt:lpstr>
      <vt:lpstr>Category Descriptions</vt:lpstr>
      <vt:lpstr>Sample Total Annual Budget</vt:lpstr>
      <vt:lpstr>Subcontractor Budget #1</vt:lpstr>
      <vt:lpstr>Subcontractor Budget #2</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Vogel, Paige (DSHS/ESA/CSD)</cp:lastModifiedBy>
  <cp:lastPrinted>2017-02-16T00:11:49Z</cp:lastPrinted>
  <dcterms:created xsi:type="dcterms:W3CDTF">2017-02-13T20:38:46Z</dcterms:created>
  <dcterms:modified xsi:type="dcterms:W3CDTF">2024-01-30T22:43:32Z</dcterms:modified>
</cp:coreProperties>
</file>