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94683AD9-D050-4C0C-A988-3F7CD943B4C1}" xr6:coauthVersionLast="47" xr6:coauthVersionMax="47" xr10:uidLastSave="{00000000-0000-0000-0000-000000000000}"/>
  <bookViews>
    <workbookView xWindow="-120" yWindow="-120" windowWidth="29040" windowHeight="15720" xr2:uid="{00000000-000D-0000-FFFF-FFFF00000000}"/>
  </bookViews>
  <sheets>
    <sheet name="14-068" sheetId="1" r:id="rId1"/>
    <sheet name="Sheet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57" i="1" l="1"/>
  <c r="K93" i="1" s="1"/>
  <c r="H84" i="1"/>
  <c r="K95" i="1" s="1"/>
  <c r="K42" i="1"/>
  <c r="K92" i="1" s="1"/>
  <c r="K30" i="1"/>
  <c r="F27" i="1"/>
  <c r="K94" i="1" l="1"/>
  <c r="K96" i="1" s="1"/>
  <c r="K97" i="1" s="1"/>
</calcChain>
</file>

<file path=xl/sharedStrings.xml><?xml version="1.0" encoding="utf-8"?>
<sst xmlns="http://schemas.openxmlformats.org/spreadsheetml/2006/main" count="148" uniqueCount="97">
  <si>
    <t>Income</t>
  </si>
  <si>
    <t>Monthly</t>
  </si>
  <si>
    <t>Annual</t>
  </si>
  <si>
    <t>Individuals</t>
  </si>
  <si>
    <t>Family of 2</t>
  </si>
  <si>
    <t>Family of 3</t>
  </si>
  <si>
    <t>Family of 4</t>
  </si>
  <si>
    <t>Family of 5</t>
  </si>
  <si>
    <t>Family of 6</t>
  </si>
  <si>
    <t>Family of 7</t>
  </si>
  <si>
    <t>Family of 8</t>
  </si>
  <si>
    <t>If your Modified Adjusted Gross Income (MAGI) does not exceed the limits in the table below, your VR Counselor will verify the information provided and waive the requirements for financial participation in the cost of your IPE.</t>
  </si>
  <si>
    <t>Modified Adjusted Gross Income</t>
  </si>
  <si>
    <t>(Annual Basis)</t>
  </si>
  <si>
    <t>=</t>
  </si>
  <si>
    <t>2.  Self-employment income (after paying any business-related expenses)</t>
  </si>
  <si>
    <t>3.  Any other income received (e.g., unemployment benefits, alimony, retirement benefits, interest income, capital gains, dividends)</t>
  </si>
  <si>
    <t>1.  Wages, tips, and salary for the most recent month (before taxes are withheld)</t>
  </si>
  <si>
    <t>+</t>
  </si>
  <si>
    <t>-</t>
  </si>
  <si>
    <t>A.  Modified Adjusted Gross Income (Simplified Financial Statement)</t>
  </si>
  <si>
    <r>
      <t xml:space="preserve">Complete if you have </t>
    </r>
    <r>
      <rPr>
        <sz val="10"/>
        <color theme="1"/>
        <rFont val="Arial"/>
        <family val="2"/>
      </rPr>
      <t>your most recent tax return:</t>
    </r>
  </si>
  <si>
    <r>
      <rPr>
        <b/>
        <sz val="10"/>
        <color theme="1"/>
        <rFont val="Arial"/>
        <family val="2"/>
      </rPr>
      <t>Complete if you do NOT have</t>
    </r>
    <r>
      <rPr>
        <sz val="10"/>
        <color theme="1"/>
        <rFont val="Arial"/>
        <family val="2"/>
      </rPr>
      <t xml:space="preserve"> your most recent tax return:</t>
    </r>
  </si>
  <si>
    <t>The purpose of this form is to document your financial status.  Your contribution to the cost of your individualized plan for employment (IPE) will be determined based on your income and funds from real and personal assets.  This information will be used by the Division of Vocational Rehabilitation (DVR) to calculate your ability to financially contribute to the costs of your IPE.  This form is to be completed by you and a DVR representative based on information provided by you, your parent, guardian, or other representative if applicable.  Your income, assets, and liabilities will be calculated on the basis of either your family unit or you as an individual customer depending on your federal income tax filing status during the last tax year.</t>
  </si>
  <si>
    <t>Do you receive:</t>
  </si>
  <si>
    <t>If you receive any of the above, only Sections E and G of this form are required.</t>
  </si>
  <si>
    <t>Need will be determined on the basis of the:</t>
  </si>
  <si>
    <t>Financial Statement</t>
  </si>
  <si>
    <t>CUSTOMER NAME</t>
  </si>
  <si>
    <r>
      <rPr>
        <b/>
        <sz val="10"/>
        <color theme="1"/>
        <rFont val="Arial"/>
        <family val="2"/>
      </rPr>
      <t xml:space="preserve">NOTE:  </t>
    </r>
    <r>
      <rPr>
        <sz val="10"/>
        <color theme="1"/>
        <rFont val="Arial"/>
        <family val="2"/>
      </rPr>
      <t xml:space="preserve">Proceed directly to </t>
    </r>
    <r>
      <rPr>
        <b/>
        <sz val="10"/>
        <color theme="1"/>
        <rFont val="Arial"/>
        <family val="2"/>
      </rPr>
      <t>Section G</t>
    </r>
    <r>
      <rPr>
        <sz val="10"/>
        <color theme="1"/>
        <rFont val="Arial"/>
        <family val="2"/>
      </rPr>
      <t xml:space="preserve"> of this form if your MAGI </t>
    </r>
    <r>
      <rPr>
        <i/>
        <sz val="10"/>
        <color theme="1"/>
        <rFont val="Arial"/>
        <family val="2"/>
      </rPr>
      <t xml:space="preserve">does not exceed </t>
    </r>
    <r>
      <rPr>
        <sz val="10"/>
        <color theme="1"/>
        <rFont val="Arial"/>
        <family val="2"/>
      </rPr>
      <t>the above.</t>
    </r>
  </si>
  <si>
    <t>B</t>
  </si>
  <si>
    <t>B.  Monthly Income from All Sources (complete only if MAGI exceeds amount in the table provided in Section A)</t>
  </si>
  <si>
    <t>1.  Wages, tips, and/or salaries after taxes (or self-employment income after expenses)</t>
  </si>
  <si>
    <t>3.  Maintenance and/or child support</t>
  </si>
  <si>
    <t>4.  Other income</t>
  </si>
  <si>
    <t>B.  Total Monthly Income</t>
  </si>
  <si>
    <t>A.</t>
  </si>
  <si>
    <t>1.  Checking / savings (total) - attach current monthly statement(s)</t>
  </si>
  <si>
    <r>
      <t xml:space="preserve">2.  Motor vehicles - exclude one vehicle per household member if vehicle is needed for work, school, or VR / IL services; </t>
    </r>
    <r>
      <rPr>
        <b/>
        <sz val="10"/>
        <color theme="1"/>
        <rFont val="Arial"/>
        <family val="2"/>
      </rPr>
      <t>specify vehicles and value</t>
    </r>
  </si>
  <si>
    <t>B.</t>
  </si>
  <si>
    <t>C.  Total Real and Personal Assets</t>
  </si>
  <si>
    <t>Base Asset Exemption</t>
  </si>
  <si>
    <t>4.  Real estate and structures - excluding your primary residence</t>
  </si>
  <si>
    <t>D.  Actual Monthly Liabilities (complete only if MAGI exceeds amount in the table provided in Section A)</t>
  </si>
  <si>
    <t>Creditor / Loan</t>
  </si>
  <si>
    <t>Monthly Minimum</t>
  </si>
  <si>
    <t>C.  Real and Personal Assets (complete only if MAGI exceeds amount in the table provided in Section A)</t>
  </si>
  <si>
    <t>Provider</t>
  </si>
  <si>
    <t>D.  Actual Monthly Liabilities</t>
  </si>
  <si>
    <t>1.  Rent / mortgage payments</t>
  </si>
  <si>
    <t>2.  Property taxes</t>
  </si>
  <si>
    <t>3.  Utilities, telephone, etc.</t>
  </si>
  <si>
    <r>
      <t xml:space="preserve">4.  Insurance payments; </t>
    </r>
    <r>
      <rPr>
        <b/>
        <sz val="10"/>
        <color theme="1"/>
        <rFont val="Arial"/>
        <family val="2"/>
      </rPr>
      <t>specify type and amount</t>
    </r>
  </si>
  <si>
    <r>
      <t xml:space="preserve">5.  Credit or charge accounts; </t>
    </r>
    <r>
      <rPr>
        <b/>
        <sz val="10"/>
        <color theme="1"/>
        <rFont val="Arial"/>
        <family val="2"/>
      </rPr>
      <t>specify</t>
    </r>
  </si>
  <si>
    <r>
      <t>6.  Loan payments;</t>
    </r>
    <r>
      <rPr>
        <b/>
        <sz val="10"/>
        <color theme="1"/>
        <rFont val="Arial"/>
        <family val="2"/>
      </rPr>
      <t xml:space="preserve"> specify</t>
    </r>
  </si>
  <si>
    <r>
      <t xml:space="preserve">7.  Medical expenses; </t>
    </r>
    <r>
      <rPr>
        <b/>
        <sz val="10"/>
        <color theme="1"/>
        <rFont val="Arial"/>
        <family val="2"/>
      </rPr>
      <t>specify</t>
    </r>
  </si>
  <si>
    <t>8.  On-going disability-related expenses (attendant, therapy, prescriptions, equipment, etc.)</t>
  </si>
  <si>
    <t>9.  Transportation expenses</t>
  </si>
  <si>
    <t>10.  Vehicle license(s) (per month)</t>
  </si>
  <si>
    <t>11.  Food</t>
  </si>
  <si>
    <t>12.  Clothing</t>
  </si>
  <si>
    <t>E.  DSHS Cash or Food Assistance / SSI / SSDI Medicaid Verification / Bank Statement Waiver (DVR Staff)</t>
  </si>
  <si>
    <r>
      <t xml:space="preserve">13.  Other; </t>
    </r>
    <r>
      <rPr>
        <b/>
        <sz val="10"/>
        <color theme="1"/>
        <rFont val="Arial"/>
        <family val="2"/>
      </rPr>
      <t>specify</t>
    </r>
  </si>
  <si>
    <t>F.  Calculation of Customer's Contribution to Individualized Plan for Employment (DVR Staff)</t>
  </si>
  <si>
    <t>G.  Customer's Declaration</t>
  </si>
  <si>
    <t>H.  Counselor Declaration</t>
  </si>
  <si>
    <t>COUNSELOR'S SIGNATURE</t>
  </si>
  <si>
    <t>DATE</t>
  </si>
  <si>
    <t>PRINTED NAME</t>
  </si>
  <si>
    <t>SIGNATURE OF CUSTOMER / LEGAL GUARDIAN (IF APPLICABLE)</t>
  </si>
  <si>
    <t>I have accurately completed this form based on information provided by the customer, parent, guardian, or other representative. I have informed the customer, parent, guardian, or other representative of the purpose of this form, his or her responsibility to immediately report any change in his or her financial status, and to comply with any DVR requests to furnish additional documentation of his or her financial status. I have also informed the customer, parent, guardian, or other representative of DVR’s requirements to document his or her contribution to the cost of the customer’s IPE based on his or her financial status</t>
  </si>
  <si>
    <t>I understand that, according to Washington Administrative Code (WAC), if I provide verification that I receive SSI, SSDI, Medicaid, or DSHS Income Assistance, I am not required to pay for any portion of the VR services I receive. I can choose to pay for some of the services if I wish, but I am not required to do so.
I understand that this information is confidential and only used to accomplish the goal in my IPE, in accordance with chapter 388-891A, WAC.
I swear under penalty of perjury that all information provided and entered on this form is true and constitutes a full disclosure of my income, assets, and liabilities. I understand my responsibility to immediately report to DVR any change in my financial status. I further understand that DVR may deny or suspend service if this information provided by me is found to be inaccurate or incomplete. 
A copy of the most recent tax return I have filed or on which I was claimed as a dependent is included if available and appropriate, and a copy of my current savings and checking statement(s) have been provided or waived if appropriate. I will furnish other documentation of my financial status upon request.
I understand DVR’s requirement to document my contribution to the cost of my IPE services based on my financial status.</t>
  </si>
  <si>
    <t>VRC INITIALS</t>
  </si>
  <si>
    <t>1.  I have verified that the customer is receiving DSHS Cash or Food Assistance, SSI, SSDI, or Medicaid, attached appropriate documentation to the Financial Statement.</t>
  </si>
  <si>
    <t>2.  I have waived the requirement for bank statements and other financial information.</t>
  </si>
  <si>
    <t>D</t>
  </si>
  <si>
    <r>
      <t xml:space="preserve">C </t>
    </r>
    <r>
      <rPr>
        <b/>
        <sz val="10"/>
        <color theme="1"/>
        <rFont val="Arial"/>
        <family val="2"/>
      </rPr>
      <t>divided by</t>
    </r>
    <r>
      <rPr>
        <sz val="10"/>
        <color theme="1"/>
        <rFont val="Arial"/>
        <family val="2"/>
      </rPr>
      <t xml:space="preserve"> number of months in IPE</t>
    </r>
  </si>
  <si>
    <r>
      <t xml:space="preserve">Line 1 </t>
    </r>
    <r>
      <rPr>
        <b/>
        <sz val="10"/>
        <color theme="1"/>
        <rFont val="Arial"/>
        <family val="2"/>
      </rPr>
      <t>plus</t>
    </r>
    <r>
      <rPr>
        <sz val="10"/>
        <color theme="1"/>
        <rFont val="Arial"/>
        <family val="2"/>
      </rPr>
      <t xml:space="preserve"> Line 2</t>
    </r>
  </si>
  <si>
    <r>
      <t xml:space="preserve">Line 3 </t>
    </r>
    <r>
      <rPr>
        <b/>
        <sz val="10"/>
        <color theme="1"/>
        <rFont val="Arial"/>
        <family val="2"/>
      </rPr>
      <t>minus</t>
    </r>
    <r>
      <rPr>
        <sz val="10"/>
        <color theme="1"/>
        <rFont val="Arial"/>
        <family val="2"/>
      </rPr>
      <t xml:space="preserve"> Line 4</t>
    </r>
  </si>
  <si>
    <r>
      <t xml:space="preserve">Line 5 </t>
    </r>
    <r>
      <rPr>
        <b/>
        <sz val="10"/>
        <color theme="1"/>
        <rFont val="Arial"/>
        <family val="2"/>
      </rPr>
      <t>multiplied by</t>
    </r>
    <r>
      <rPr>
        <sz val="10"/>
        <color theme="1"/>
        <rFont val="Arial"/>
        <family val="2"/>
      </rPr>
      <t xml:space="preserve"> number of months in IPE</t>
    </r>
  </si>
  <si>
    <t>Please enter estimated number of months in IPE</t>
  </si>
  <si>
    <t>1.  Total monthly income (from Section B)</t>
  </si>
  <si>
    <t>2.  Total Real and Personal Assets (from Section C) divided by the number of months in the plan (for monthly assets)</t>
  </si>
  <si>
    <t>3.  Total monthly resources</t>
  </si>
  <si>
    <t>5.  Monthly total of funds available for IPE</t>
  </si>
  <si>
    <t>If the funds available for the IPE above (Items 5 and 6) are greater than zero, this amount and services will be documented in the customer's IPE (in the sections that identify "costs associated with the plan").</t>
  </si>
  <si>
    <t>.</t>
  </si>
  <si>
    <t>Total Owed</t>
  </si>
  <si>
    <t>6.  Total funds available for IPE services</t>
  </si>
  <si>
    <r>
      <t xml:space="preserve">3.  Recreational vehicles (boats, trailers, motorcycles, etc.); </t>
    </r>
    <r>
      <rPr>
        <b/>
        <sz val="10"/>
        <color theme="1"/>
        <rFont val="Arial"/>
        <family val="2"/>
      </rPr>
      <t>specify vehicles and value</t>
    </r>
  </si>
  <si>
    <t>5.  Stock, bonds, trusts, certificates of deposit, etc., which do not produce income counted above</t>
  </si>
  <si>
    <t>4.  Total actual monthly liabilities (from Section D)</t>
  </si>
  <si>
    <t>2.  Compensation, insurance, pensions, monthly annuities from trusts or dividends, interest, and/or rents</t>
  </si>
  <si>
    <t>1.  Adjusted Gross Income (Form 1040:  Line 8b)</t>
  </si>
  <si>
    <t>2.  Tax exempt interest (Form 1040:  Line 2a) and non-taxable Social Security retirement or survivor benefits (Line 5a on Form 1040)</t>
  </si>
  <si>
    <t>Modified Adjusted Gross Income (Monthly Basis)</t>
  </si>
  <si>
    <t>4.  Any deductions (e.g., alimony paid,  contributions to an HSA 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</si>
</sst>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mm/dd/yy;@"/>
  </numFmts>
  <fonts count="19">
    <font>
      <sz val="11"/>
      <color theme="1"/>
      <name val="Calibri"/>
      <family val="2"/>
      <scheme val="minor"/>
    </font>
    <font>
      <b/>
      <sz val="11"/>
      <color theme="1"/>
      <name val="Calibri"/>
      <family val="2"/>
      <scheme val="minor"/>
    </font>
    <font>
      <sz val="9"/>
      <color theme="1"/>
      <name val="Arial"/>
      <family val="2"/>
    </font>
    <font>
      <b/>
      <sz val="9"/>
      <color theme="1"/>
      <name val="Arial"/>
      <family val="2"/>
    </font>
    <font>
      <sz val="8"/>
      <color theme="1"/>
      <name val="Calibri"/>
      <family val="2"/>
      <scheme val="minor"/>
    </font>
    <font>
      <b/>
      <sz val="10"/>
      <color theme="1"/>
      <name val="Arial"/>
      <family val="2"/>
    </font>
    <font>
      <b/>
      <sz val="10"/>
      <color theme="1"/>
      <name val="Calibri"/>
      <family val="2"/>
      <scheme val="minor"/>
    </font>
    <font>
      <b/>
      <sz val="12"/>
      <color theme="1"/>
      <name val="Times New Roman"/>
      <family val="1"/>
    </font>
    <font>
      <sz val="10"/>
      <color theme="1"/>
      <name val="Arial"/>
      <family val="2"/>
    </font>
    <font>
      <sz val="10"/>
      <color theme="1"/>
      <name val="Calibri"/>
      <family val="2"/>
      <scheme val="minor"/>
    </font>
    <font>
      <sz val="12"/>
      <color theme="1"/>
      <name val="Arial"/>
      <family val="2"/>
    </font>
    <font>
      <sz val="12"/>
      <color theme="1"/>
      <name val="Calibri"/>
      <family val="2"/>
      <scheme val="minor"/>
    </font>
    <font>
      <sz val="8"/>
      <color theme="1"/>
      <name val="Arial"/>
      <family val="2"/>
    </font>
    <font>
      <b/>
      <sz val="10"/>
      <color theme="0"/>
      <name val="Arial"/>
      <family val="2"/>
    </font>
    <font>
      <b/>
      <sz val="14"/>
      <color theme="1"/>
      <name val="Arial"/>
      <family val="2"/>
    </font>
    <font>
      <b/>
      <sz val="14"/>
      <color theme="1"/>
      <name val="Calibri"/>
      <family val="2"/>
      <scheme val="minor"/>
    </font>
    <font>
      <i/>
      <sz val="10"/>
      <color theme="1"/>
      <name val="Arial"/>
      <family val="2"/>
    </font>
    <font>
      <sz val="12"/>
      <color theme="1"/>
      <name val="Arial AM"/>
      <family val="2"/>
    </font>
    <font>
      <sz val="8"/>
      <color rgb="FF000000"/>
      <name val="Segoe UI"/>
      <family val="2"/>
    </font>
  </fonts>
  <fills count="5">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7"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ck">
        <color indexed="64"/>
      </right>
      <top/>
      <bottom style="thin">
        <color indexed="64"/>
      </bottom>
      <diagonal/>
    </border>
    <border>
      <left/>
      <right style="thick">
        <color indexed="64"/>
      </right>
      <top/>
      <bottom/>
      <diagonal/>
    </border>
    <border>
      <left/>
      <right/>
      <top style="thin">
        <color indexed="64"/>
      </top>
      <bottom/>
      <diagonal/>
    </border>
    <border>
      <left/>
      <right style="thick">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24">
    <xf numFmtId="0" fontId="0" fillId="0" borderId="0" xfId="0"/>
    <xf numFmtId="0" fontId="2" fillId="0" borderId="0" xfId="0" applyFont="1" applyProtection="1">
      <protection hidden="1"/>
    </xf>
    <xf numFmtId="0" fontId="0" fillId="0" borderId="0" xfId="0" applyProtection="1">
      <protection hidden="1"/>
    </xf>
    <xf numFmtId="0" fontId="13" fillId="2" borderId="1" xfId="0" applyFont="1" applyFill="1" applyBorder="1" applyAlignment="1" applyProtection="1">
      <alignment horizontal="center" wrapText="1"/>
      <protection hidden="1"/>
    </xf>
    <xf numFmtId="6" fontId="8" fillId="0" borderId="1" xfId="0" applyNumberFormat="1" applyFont="1" applyBorder="1" applyAlignment="1" applyProtection="1">
      <alignment horizontal="right" vertical="center"/>
      <protection hidden="1"/>
    </xf>
    <xf numFmtId="0" fontId="2" fillId="0" borderId="0" xfId="0" applyFont="1" applyAlignment="1" applyProtection="1">
      <alignment vertical="center"/>
      <protection hidden="1"/>
    </xf>
    <xf numFmtId="0" fontId="2" fillId="0" borderId="3" xfId="0" applyFont="1" applyBorder="1" applyAlignment="1" applyProtection="1">
      <alignment vertical="center"/>
      <protection hidden="1"/>
    </xf>
    <xf numFmtId="0" fontId="0" fillId="0" borderId="0" xfId="0" applyAlignment="1" applyProtection="1">
      <alignment vertical="center"/>
      <protection hidden="1"/>
    </xf>
    <xf numFmtId="0" fontId="10" fillId="0" borderId="3" xfId="0" applyFont="1" applyBorder="1" applyAlignment="1" applyProtection="1">
      <alignment horizontal="right" vertical="center"/>
      <protection hidden="1"/>
    </xf>
    <xf numFmtId="3" fontId="7" fillId="0" borderId="4" xfId="0" applyNumberFormat="1" applyFont="1" applyBorder="1" applyAlignment="1" applyProtection="1">
      <alignment vertical="center"/>
      <protection hidden="1"/>
    </xf>
    <xf numFmtId="0" fontId="5" fillId="4" borderId="1" xfId="0" applyFont="1" applyFill="1" applyBorder="1" applyAlignment="1" applyProtection="1">
      <alignment horizontal="center" vertical="center"/>
      <protection hidden="1"/>
    </xf>
    <xf numFmtId="0" fontId="10" fillId="0" borderId="5" xfId="0" applyFont="1" applyBorder="1" applyAlignment="1" applyProtection="1">
      <alignment horizontal="right" vertical="center"/>
      <protection hidden="1"/>
    </xf>
    <xf numFmtId="164" fontId="7" fillId="0" borderId="4" xfId="0" applyNumberFormat="1" applyFont="1" applyBorder="1" applyAlignment="1" applyProtection="1">
      <alignment vertical="center"/>
      <protection locked="0"/>
    </xf>
    <xf numFmtId="164" fontId="7" fillId="0" borderId="4" xfId="0" applyNumberFormat="1" applyFont="1" applyBorder="1" applyAlignment="1" applyProtection="1">
      <alignment horizontal="right" vertical="center"/>
      <protection locked="0"/>
    </xf>
    <xf numFmtId="164" fontId="7" fillId="0" borderId="1" xfId="0" applyNumberFormat="1" applyFont="1" applyBorder="1" applyAlignment="1" applyProtection="1">
      <alignment horizontal="right" vertical="center"/>
      <protection locked="0"/>
    </xf>
    <xf numFmtId="164" fontId="7" fillId="0" borderId="6" xfId="0" applyNumberFormat="1" applyFont="1" applyBorder="1" applyAlignment="1" applyProtection="1">
      <alignment horizontal="right" vertical="center"/>
      <protection locked="0"/>
    </xf>
    <xf numFmtId="164" fontId="7" fillId="0" borderId="4" xfId="0" applyNumberFormat="1" applyFont="1" applyBorder="1" applyAlignment="1" applyProtection="1">
      <alignment vertical="center"/>
      <protection hidden="1"/>
    </xf>
    <xf numFmtId="164" fontId="7" fillId="0" borderId="4" xfId="0" applyNumberFormat="1" applyFont="1" applyBorder="1" applyAlignment="1" applyProtection="1">
      <alignment horizontal="right" vertical="center"/>
      <protection hidden="1"/>
    </xf>
    <xf numFmtId="0" fontId="5" fillId="0" borderId="3" xfId="0" applyFont="1" applyBorder="1" applyAlignment="1" applyProtection="1">
      <alignment horizontal="center"/>
      <protection hidden="1"/>
    </xf>
    <xf numFmtId="0" fontId="9" fillId="0" borderId="4" xfId="0" applyFont="1" applyBorder="1" applyAlignment="1" applyProtection="1">
      <alignment horizontal="center"/>
      <protection hidden="1"/>
    </xf>
    <xf numFmtId="0" fontId="8" fillId="0" borderId="1" xfId="0" applyFont="1" applyBorder="1" applyAlignment="1" applyProtection="1">
      <alignment vertical="center"/>
      <protection hidden="1"/>
    </xf>
    <xf numFmtId="0" fontId="9" fillId="0" borderId="1" xfId="0" applyFont="1" applyBorder="1" applyAlignment="1" applyProtection="1">
      <alignment vertical="center"/>
      <protection hidden="1"/>
    </xf>
    <xf numFmtId="49" fontId="8" fillId="0" borderId="18" xfId="0" applyNumberFormat="1" applyFont="1" applyBorder="1" applyAlignment="1" applyProtection="1">
      <alignment horizontal="left" vertical="center" wrapText="1"/>
      <protection hidden="1"/>
    </xf>
    <xf numFmtId="49" fontId="9" fillId="0" borderId="19" xfId="0" applyNumberFormat="1" applyFont="1" applyBorder="1" applyAlignment="1" applyProtection="1">
      <alignment horizontal="left" vertical="center" wrapText="1"/>
      <protection hidden="1"/>
    </xf>
    <xf numFmtId="49" fontId="9" fillId="0" borderId="4" xfId="0" applyNumberFormat="1" applyFont="1" applyBorder="1" applyAlignment="1" applyProtection="1">
      <alignment horizontal="left" vertical="center" wrapText="1"/>
      <protection hidden="1"/>
    </xf>
    <xf numFmtId="49" fontId="9" fillId="0" borderId="18" xfId="0" applyNumberFormat="1" applyFont="1" applyBorder="1" applyAlignment="1" applyProtection="1">
      <alignment horizontal="left" vertical="center" wrapText="1"/>
      <protection hidden="1"/>
    </xf>
    <xf numFmtId="0" fontId="8" fillId="0" borderId="5" xfId="0" applyFont="1" applyBorder="1" applyAlignment="1" applyProtection="1">
      <alignment horizontal="right" vertical="center"/>
      <protection hidden="1"/>
    </xf>
    <xf numFmtId="0" fontId="9" fillId="0" borderId="7" xfId="0" applyFont="1" applyBorder="1" applyAlignment="1" applyProtection="1">
      <alignment horizontal="right" vertical="center"/>
      <protection hidden="1"/>
    </xf>
    <xf numFmtId="0" fontId="9" fillId="0" borderId="13" xfId="0" applyFont="1" applyBorder="1" applyAlignment="1" applyProtection="1">
      <alignment horizontal="right" vertical="center"/>
      <protection hidden="1"/>
    </xf>
    <xf numFmtId="164" fontId="7" fillId="0" borderId="6" xfId="0" applyNumberFormat="1" applyFont="1" applyBorder="1" applyAlignment="1" applyProtection="1">
      <alignment horizontal="right" vertical="center"/>
      <protection locked="0"/>
    </xf>
    <xf numFmtId="164" fontId="7" fillId="0" borderId="8" xfId="0" applyNumberFormat="1" applyFont="1" applyBorder="1" applyAlignment="1" applyProtection="1">
      <alignment horizontal="right" vertical="center"/>
      <protection locked="0"/>
    </xf>
    <xf numFmtId="164" fontId="7" fillId="0" borderId="14" xfId="0" applyNumberFormat="1" applyFont="1" applyBorder="1" applyAlignment="1" applyProtection="1">
      <alignment horizontal="right" vertical="center"/>
      <protection locked="0"/>
    </xf>
    <xf numFmtId="0" fontId="17" fillId="0" borderId="5" xfId="0" applyFont="1" applyBorder="1" applyAlignment="1" applyProtection="1">
      <alignment horizontal="right" vertical="center"/>
      <protection hidden="1"/>
    </xf>
    <xf numFmtId="0" fontId="17" fillId="0" borderId="7" xfId="0" applyFont="1" applyBorder="1" applyAlignment="1" applyProtection="1">
      <alignment horizontal="right" vertical="center"/>
      <protection hidden="1"/>
    </xf>
    <xf numFmtId="0" fontId="17" fillId="0" borderId="13" xfId="0" applyFont="1" applyBorder="1" applyAlignment="1" applyProtection="1">
      <alignment horizontal="right" vertical="center"/>
      <protection hidden="1"/>
    </xf>
    <xf numFmtId="49" fontId="8" fillId="0" borderId="5" xfId="0" applyNumberFormat="1" applyFont="1" applyBorder="1" applyAlignment="1" applyProtection="1">
      <alignment horizontal="left" vertical="center" wrapText="1"/>
      <protection hidden="1"/>
    </xf>
    <xf numFmtId="49" fontId="9" fillId="0" borderId="11" xfId="0" applyNumberFormat="1" applyFont="1" applyBorder="1" applyAlignment="1" applyProtection="1">
      <alignment horizontal="left" vertical="center" wrapText="1"/>
      <protection hidden="1"/>
    </xf>
    <xf numFmtId="49" fontId="9" fillId="0" borderId="6" xfId="0" applyNumberFormat="1" applyFont="1" applyBorder="1" applyAlignment="1" applyProtection="1">
      <alignment horizontal="left" vertical="center" wrapText="1"/>
      <protection hidden="1"/>
    </xf>
    <xf numFmtId="49" fontId="9" fillId="0" borderId="7" xfId="0" applyNumberFormat="1" applyFont="1" applyBorder="1" applyAlignment="1" applyProtection="1">
      <alignment horizontal="left" vertical="center" wrapText="1"/>
      <protection hidden="1"/>
    </xf>
    <xf numFmtId="49" fontId="9" fillId="0" borderId="0" xfId="0" applyNumberFormat="1" applyFont="1" applyAlignment="1" applyProtection="1">
      <alignment horizontal="left" vertical="center" wrapText="1"/>
      <protection hidden="1"/>
    </xf>
    <xf numFmtId="49" fontId="9" fillId="0" borderId="8" xfId="0" applyNumberFormat="1" applyFont="1" applyBorder="1" applyAlignment="1" applyProtection="1">
      <alignment horizontal="left" vertical="center" wrapText="1"/>
      <protection hidden="1"/>
    </xf>
    <xf numFmtId="49" fontId="9" fillId="0" borderId="13" xfId="0" applyNumberFormat="1" applyFont="1" applyBorder="1" applyAlignment="1" applyProtection="1">
      <alignment horizontal="left" vertical="center" wrapText="1"/>
      <protection hidden="1"/>
    </xf>
    <xf numFmtId="49" fontId="9" fillId="0" borderId="2" xfId="0" applyNumberFormat="1" applyFont="1" applyBorder="1" applyAlignment="1" applyProtection="1">
      <alignment horizontal="left" vertical="center" wrapText="1"/>
      <protection hidden="1"/>
    </xf>
    <xf numFmtId="49" fontId="9" fillId="0" borderId="14" xfId="0" applyNumberFormat="1" applyFont="1" applyBorder="1" applyAlignment="1" applyProtection="1">
      <alignment horizontal="left" vertical="center" wrapText="1"/>
      <protection hidden="1"/>
    </xf>
    <xf numFmtId="49" fontId="10" fillId="0" borderId="5" xfId="0" applyNumberFormat="1" applyFont="1" applyBorder="1" applyAlignment="1" applyProtection="1">
      <alignment horizontal="right" vertical="center"/>
      <protection hidden="1"/>
    </xf>
    <xf numFmtId="49" fontId="11" fillId="0" borderId="7" xfId="0" applyNumberFormat="1" applyFont="1" applyBorder="1" applyAlignment="1" applyProtection="1">
      <alignment horizontal="right" vertical="center"/>
      <protection hidden="1"/>
    </xf>
    <xf numFmtId="49" fontId="11" fillId="0" borderId="13" xfId="0" applyNumberFormat="1" applyFont="1" applyBorder="1" applyAlignment="1" applyProtection="1">
      <alignment horizontal="right" vertical="center"/>
      <protection hidden="1"/>
    </xf>
    <xf numFmtId="164" fontId="7" fillId="0" borderId="12" xfId="0" applyNumberFormat="1" applyFont="1" applyBorder="1" applyAlignment="1" applyProtection="1">
      <alignment horizontal="right" vertical="center"/>
      <protection locked="0"/>
    </xf>
    <xf numFmtId="164" fontId="7" fillId="0" borderId="10" xfId="0" applyNumberFormat="1" applyFont="1" applyBorder="1" applyAlignment="1" applyProtection="1">
      <alignment horizontal="right" vertical="center"/>
      <protection locked="0"/>
    </xf>
    <xf numFmtId="164" fontId="7" fillId="0" borderId="9" xfId="0" applyNumberFormat="1" applyFont="1" applyBorder="1" applyAlignment="1" applyProtection="1">
      <alignment horizontal="right" vertical="center"/>
      <protection locked="0"/>
    </xf>
    <xf numFmtId="0" fontId="5" fillId="0" borderId="5" xfId="0" applyFont="1" applyBorder="1" applyAlignment="1" applyProtection="1">
      <alignment horizontal="right"/>
      <protection hidden="1"/>
    </xf>
    <xf numFmtId="0" fontId="6" fillId="0" borderId="11" xfId="0" applyFont="1" applyBorder="1" applyAlignment="1" applyProtection="1">
      <alignment horizontal="right"/>
      <protection hidden="1"/>
    </xf>
    <xf numFmtId="0" fontId="5" fillId="0" borderId="7" xfId="0" applyFont="1" applyBorder="1" applyAlignment="1" applyProtection="1">
      <alignment horizontal="right"/>
      <protection hidden="1"/>
    </xf>
    <xf numFmtId="0" fontId="6" fillId="0" borderId="0" xfId="0" applyFont="1" applyAlignment="1" applyProtection="1">
      <alignment horizontal="right"/>
      <protection hidden="1"/>
    </xf>
    <xf numFmtId="0" fontId="10" fillId="0" borderId="5" xfId="0" applyFont="1" applyBorder="1" applyAlignment="1" applyProtection="1">
      <alignment horizontal="right" vertical="center"/>
      <protection hidden="1"/>
    </xf>
    <xf numFmtId="0" fontId="11" fillId="0" borderId="13" xfId="0" applyFont="1" applyBorder="1" applyAlignment="1" applyProtection="1">
      <alignment horizontal="right" vertical="center"/>
      <protection hidden="1"/>
    </xf>
    <xf numFmtId="164" fontId="7" fillId="0" borderId="12" xfId="0" applyNumberFormat="1" applyFont="1" applyBorder="1" applyAlignment="1" applyProtection="1">
      <alignment vertical="center"/>
      <protection hidden="1"/>
    </xf>
    <xf numFmtId="164" fontId="7" fillId="0" borderId="9" xfId="0" applyNumberFormat="1" applyFont="1" applyBorder="1" applyAlignment="1" applyProtection="1">
      <alignment vertical="center"/>
      <protection hidden="1"/>
    </xf>
    <xf numFmtId="0" fontId="9" fillId="0" borderId="11" xfId="0" applyFont="1" applyBorder="1" applyAlignment="1" applyProtection="1">
      <alignment vertical="center" wrapText="1"/>
      <protection hidden="1"/>
    </xf>
    <xf numFmtId="0" fontId="9" fillId="0" borderId="6" xfId="0" applyFont="1" applyBorder="1" applyAlignment="1" applyProtection="1">
      <alignment vertical="center" wrapText="1"/>
      <protection hidden="1"/>
    </xf>
    <xf numFmtId="0" fontId="9" fillId="0" borderId="7" xfId="0" applyFont="1" applyBorder="1" applyAlignment="1" applyProtection="1">
      <alignment vertical="center" wrapText="1"/>
      <protection hidden="1"/>
    </xf>
    <xf numFmtId="0" fontId="9" fillId="0" borderId="0" xfId="0" applyFont="1" applyAlignment="1" applyProtection="1">
      <alignment vertical="center" wrapText="1"/>
      <protection hidden="1"/>
    </xf>
    <xf numFmtId="0" fontId="9" fillId="0" borderId="8" xfId="0" applyFont="1" applyBorder="1" applyAlignment="1" applyProtection="1">
      <alignment vertical="center" wrapText="1"/>
      <protection hidden="1"/>
    </xf>
    <xf numFmtId="0" fontId="9" fillId="0" borderId="13" xfId="0" applyFont="1" applyBorder="1" applyAlignment="1" applyProtection="1">
      <alignment vertical="center" wrapText="1"/>
      <protection hidden="1"/>
    </xf>
    <xf numFmtId="0" fontId="9" fillId="0" borderId="2" xfId="0" applyFont="1" applyBorder="1" applyAlignment="1" applyProtection="1">
      <alignment vertical="center" wrapText="1"/>
      <protection hidden="1"/>
    </xf>
    <xf numFmtId="0" fontId="9" fillId="0" borderId="14" xfId="0" applyFont="1" applyBorder="1" applyAlignment="1" applyProtection="1">
      <alignment vertical="center" wrapText="1"/>
      <protection hidden="1"/>
    </xf>
    <xf numFmtId="0" fontId="5" fillId="3" borderId="5" xfId="0" applyFont="1" applyFill="1" applyBorder="1" applyAlignment="1" applyProtection="1">
      <alignment horizontal="left" vertical="center" wrapText="1"/>
      <protection hidden="1"/>
    </xf>
    <xf numFmtId="0" fontId="6" fillId="3" borderId="11" xfId="0" applyFont="1" applyFill="1" applyBorder="1" applyAlignment="1" applyProtection="1">
      <alignment horizontal="left" vertical="center" wrapText="1"/>
      <protection hidden="1"/>
    </xf>
    <xf numFmtId="0" fontId="6" fillId="3" borderId="12" xfId="0" applyFont="1" applyFill="1" applyBorder="1" applyAlignment="1" applyProtection="1">
      <alignment horizontal="left" vertical="center" wrapText="1"/>
      <protection hidden="1"/>
    </xf>
    <xf numFmtId="0" fontId="6" fillId="3" borderId="7" xfId="0" applyFont="1" applyFill="1" applyBorder="1" applyAlignment="1" applyProtection="1">
      <alignment horizontal="left" vertical="center" wrapText="1"/>
      <protection hidden="1"/>
    </xf>
    <xf numFmtId="0" fontId="6" fillId="3" borderId="0" xfId="0" applyFont="1" applyFill="1" applyAlignment="1" applyProtection="1">
      <alignment horizontal="left" vertical="center" wrapText="1"/>
      <protection hidden="1"/>
    </xf>
    <xf numFmtId="0" fontId="6" fillId="3" borderId="10" xfId="0" applyFont="1" applyFill="1" applyBorder="1" applyAlignment="1" applyProtection="1">
      <alignment horizontal="left" vertical="center" wrapText="1"/>
      <protection hidden="1"/>
    </xf>
    <xf numFmtId="0" fontId="6" fillId="3" borderId="13" xfId="0" applyFont="1" applyFill="1" applyBorder="1" applyAlignment="1" applyProtection="1">
      <alignment horizontal="left" vertical="center" wrapText="1"/>
      <protection hidden="1"/>
    </xf>
    <xf numFmtId="0" fontId="6" fillId="3" borderId="2" xfId="0" applyFont="1" applyFill="1" applyBorder="1" applyAlignment="1" applyProtection="1">
      <alignment horizontal="left" vertical="center" wrapText="1"/>
      <protection hidden="1"/>
    </xf>
    <xf numFmtId="0" fontId="6" fillId="3" borderId="9" xfId="0" applyFont="1" applyFill="1" applyBorder="1" applyAlignment="1" applyProtection="1">
      <alignment horizontal="left" vertical="center" wrapText="1"/>
      <protection hidden="1"/>
    </xf>
    <xf numFmtId="0" fontId="8" fillId="0" borderId="5" xfId="0" applyFont="1" applyBorder="1" applyProtection="1">
      <protection hidden="1"/>
    </xf>
    <xf numFmtId="0" fontId="9" fillId="0" borderId="11" xfId="0" applyFont="1" applyBorder="1" applyProtection="1">
      <protection hidden="1"/>
    </xf>
    <xf numFmtId="0" fontId="9" fillId="0" borderId="6" xfId="0" applyFont="1" applyBorder="1" applyProtection="1">
      <protection hidden="1"/>
    </xf>
    <xf numFmtId="0" fontId="8" fillId="0" borderId="7" xfId="0" applyFont="1" applyBorder="1" applyProtection="1">
      <protection hidden="1"/>
    </xf>
    <xf numFmtId="0" fontId="8" fillId="0" borderId="0" xfId="0" applyFont="1" applyProtection="1">
      <protection hidden="1"/>
    </xf>
    <xf numFmtId="0" fontId="8" fillId="0" borderId="8" xfId="0" applyFont="1" applyBorder="1" applyProtection="1">
      <protection hidden="1"/>
    </xf>
    <xf numFmtId="0" fontId="2" fillId="0" borderId="13" xfId="0" applyFont="1" applyBorder="1" applyProtection="1">
      <protection hidden="1"/>
    </xf>
    <xf numFmtId="0" fontId="0" fillId="0" borderId="2" xfId="0" applyBorder="1" applyProtection="1">
      <protection hidden="1"/>
    </xf>
    <xf numFmtId="0" fontId="0" fillId="0" borderId="14" xfId="0" applyBorder="1" applyProtection="1">
      <protection hidden="1"/>
    </xf>
    <xf numFmtId="0" fontId="5" fillId="0" borderId="3" xfId="0" applyFont="1" applyBorder="1" applyAlignment="1" applyProtection="1">
      <alignment horizontal="left" vertical="center"/>
      <protection hidden="1"/>
    </xf>
    <xf numFmtId="0" fontId="5" fillId="0" borderId="19" xfId="0" applyFont="1" applyBorder="1" applyAlignment="1" applyProtection="1">
      <alignment horizontal="left" vertical="center"/>
      <protection hidden="1"/>
    </xf>
    <xf numFmtId="0" fontId="5" fillId="0" borderId="15" xfId="0" applyFont="1" applyBorder="1" applyAlignment="1" applyProtection="1">
      <alignment horizontal="left" vertical="center"/>
      <protection hidden="1"/>
    </xf>
    <xf numFmtId="0" fontId="8" fillId="0" borderId="19" xfId="0" applyFont="1" applyBorder="1" applyAlignment="1" applyProtection="1">
      <alignment horizontal="left" vertical="center"/>
      <protection hidden="1"/>
    </xf>
    <xf numFmtId="0" fontId="9" fillId="0" borderId="19" xfId="0" applyFont="1" applyBorder="1" applyAlignment="1" applyProtection="1">
      <alignment horizontal="left" vertical="center"/>
      <protection hidden="1"/>
    </xf>
    <xf numFmtId="0" fontId="9" fillId="0" borderId="4" xfId="0" applyFont="1" applyBorder="1" applyAlignment="1" applyProtection="1">
      <alignment horizontal="left" vertical="center"/>
      <protection hidden="1"/>
    </xf>
    <xf numFmtId="0" fontId="5" fillId="3" borderId="3" xfId="0" applyFont="1" applyFill="1" applyBorder="1" applyAlignment="1" applyProtection="1">
      <alignment horizontal="left" vertical="center"/>
      <protection hidden="1"/>
    </xf>
    <xf numFmtId="0" fontId="6" fillId="3" borderId="19" xfId="0" applyFont="1" applyFill="1" applyBorder="1" applyAlignment="1" applyProtection="1">
      <alignment horizontal="left" vertical="center"/>
      <protection hidden="1"/>
    </xf>
    <xf numFmtId="0" fontId="6" fillId="3" borderId="4" xfId="0" applyFont="1" applyFill="1" applyBorder="1" applyAlignment="1" applyProtection="1">
      <alignment horizontal="left" vertical="center"/>
      <protection hidden="1"/>
    </xf>
    <xf numFmtId="0" fontId="8" fillId="0" borderId="5" xfId="0" applyFont="1" applyBorder="1" applyAlignment="1" applyProtection="1">
      <alignment horizontal="left" vertical="center" wrapText="1"/>
      <protection hidden="1"/>
    </xf>
    <xf numFmtId="0" fontId="0" fillId="0" borderId="11" xfId="0" applyBorder="1" applyAlignment="1" applyProtection="1">
      <alignment wrapText="1"/>
      <protection hidden="1"/>
    </xf>
    <xf numFmtId="0" fontId="0" fillId="0" borderId="6" xfId="0" applyBorder="1" applyAlignment="1" applyProtection="1">
      <alignment wrapText="1"/>
      <protection hidden="1"/>
    </xf>
    <xf numFmtId="0" fontId="0" fillId="0" borderId="7" xfId="0" applyBorder="1" applyAlignment="1" applyProtection="1">
      <alignment wrapText="1"/>
      <protection hidden="1"/>
    </xf>
    <xf numFmtId="0" fontId="0" fillId="0" borderId="0" xfId="0" applyAlignment="1" applyProtection="1">
      <alignment wrapText="1"/>
      <protection hidden="1"/>
    </xf>
    <xf numFmtId="0" fontId="0" fillId="0" borderId="8" xfId="0" applyBorder="1" applyAlignment="1" applyProtection="1">
      <alignment wrapText="1"/>
      <protection hidden="1"/>
    </xf>
    <xf numFmtId="0" fontId="0" fillId="0" borderId="13" xfId="0" applyBorder="1" applyAlignment="1" applyProtection="1">
      <alignment wrapText="1"/>
      <protection hidden="1"/>
    </xf>
    <xf numFmtId="0" fontId="0" fillId="0" borderId="2" xfId="0" applyBorder="1" applyAlignment="1" applyProtection="1">
      <alignment wrapText="1"/>
      <protection hidden="1"/>
    </xf>
    <xf numFmtId="0" fontId="0" fillId="0" borderId="14" xfId="0" applyBorder="1" applyAlignment="1" applyProtection="1">
      <alignment wrapText="1"/>
      <protection hidden="1"/>
    </xf>
    <xf numFmtId="0" fontId="14" fillId="0" borderId="0" xfId="0" applyFont="1" applyAlignment="1" applyProtection="1">
      <alignment horizontal="center" vertical="center"/>
      <protection hidden="1"/>
    </xf>
    <xf numFmtId="0" fontId="15" fillId="0" borderId="0" xfId="0" applyFont="1" applyAlignment="1" applyProtection="1">
      <alignment horizontal="center" vertical="center"/>
      <protection hidden="1"/>
    </xf>
    <xf numFmtId="0" fontId="15" fillId="0" borderId="8" xfId="0" applyFont="1" applyBorder="1" applyAlignment="1" applyProtection="1">
      <alignment horizontal="center" vertical="center"/>
      <protection hidden="1"/>
    </xf>
    <xf numFmtId="0" fontId="15" fillId="0" borderId="2" xfId="0" applyFont="1" applyBorder="1" applyAlignment="1" applyProtection="1">
      <alignment horizontal="center" vertical="center"/>
      <protection hidden="1"/>
    </xf>
    <xf numFmtId="0" fontId="15" fillId="0" borderId="14" xfId="0" applyFont="1" applyBorder="1" applyAlignment="1" applyProtection="1">
      <alignment horizontal="center" vertical="center"/>
      <protection hidden="1"/>
    </xf>
    <xf numFmtId="0" fontId="2" fillId="0" borderId="0" xfId="0" applyFont="1" applyProtection="1">
      <protection hidden="1"/>
    </xf>
    <xf numFmtId="0" fontId="0" fillId="0" borderId="0" xfId="0" applyProtection="1">
      <protection hidden="1"/>
    </xf>
    <xf numFmtId="0" fontId="12" fillId="0" borderId="5" xfId="0" applyFont="1" applyBorder="1" applyAlignment="1" applyProtection="1">
      <alignment vertical="top"/>
      <protection hidden="1"/>
    </xf>
    <xf numFmtId="0" fontId="4" fillId="0" borderId="11" xfId="0" applyFont="1" applyBorder="1" applyAlignment="1" applyProtection="1">
      <alignment vertical="top"/>
      <protection hidden="1"/>
    </xf>
    <xf numFmtId="0" fontId="4" fillId="0" borderId="6" xfId="0" applyFont="1" applyBorder="1" applyAlignment="1" applyProtection="1">
      <alignment vertical="top"/>
      <protection hidden="1"/>
    </xf>
    <xf numFmtId="0" fontId="5" fillId="0" borderId="7" xfId="0" applyFont="1" applyBorder="1" applyAlignment="1" applyProtection="1">
      <alignment vertical="center" wrapText="1"/>
      <protection hidden="1"/>
    </xf>
    <xf numFmtId="0" fontId="0" fillId="0" borderId="0" xfId="0"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8" fillId="0" borderId="7" xfId="0" applyFont="1" applyBorder="1" applyAlignment="1" applyProtection="1">
      <alignment vertical="center"/>
      <protection hidden="1"/>
    </xf>
    <xf numFmtId="0" fontId="8" fillId="0" borderId="0" xfId="0" applyFont="1" applyAlignment="1">
      <alignment vertical="center"/>
    </xf>
    <xf numFmtId="0" fontId="8" fillId="0" borderId="8" xfId="0" applyFont="1" applyBorder="1" applyAlignment="1">
      <alignment vertical="center"/>
    </xf>
    <xf numFmtId="0" fontId="2" fillId="0" borderId="5" xfId="0" applyFont="1" applyBorder="1" applyAlignment="1" applyProtection="1">
      <alignment horizontal="right" vertical="center"/>
      <protection hidden="1"/>
    </xf>
    <xf numFmtId="0" fontId="0" fillId="0" borderId="13" xfId="0" applyBorder="1" applyAlignment="1" applyProtection="1">
      <alignment horizontal="right" vertical="center"/>
      <protection hidden="1"/>
    </xf>
    <xf numFmtId="0" fontId="7" fillId="0" borderId="11" xfId="0" applyFont="1" applyBorder="1" applyAlignment="1" applyProtection="1">
      <alignment vertical="center"/>
      <protection locked="0"/>
    </xf>
    <xf numFmtId="0" fontId="7" fillId="0" borderId="6"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14" xfId="0" applyFont="1" applyBorder="1" applyAlignment="1" applyProtection="1">
      <alignment vertical="center"/>
      <protection locked="0"/>
    </xf>
    <xf numFmtId="0" fontId="8" fillId="0" borderId="5" xfId="0" applyFont="1" applyBorder="1" applyAlignment="1" applyProtection="1">
      <alignment horizontal="left" vertical="center"/>
      <protection hidden="1"/>
    </xf>
    <xf numFmtId="0" fontId="9" fillId="0" borderId="11" xfId="0" applyFont="1" applyBorder="1" applyAlignment="1" applyProtection="1">
      <alignment horizontal="left" vertical="center"/>
      <protection hidden="1"/>
    </xf>
    <xf numFmtId="0" fontId="0" fillId="0" borderId="6" xfId="0" applyBorder="1" applyProtection="1">
      <protection hidden="1"/>
    </xf>
    <xf numFmtId="0" fontId="9" fillId="0" borderId="13" xfId="0" applyFont="1" applyBorder="1" applyAlignment="1" applyProtection="1">
      <alignment horizontal="left" vertical="center"/>
      <protection hidden="1"/>
    </xf>
    <xf numFmtId="0" fontId="9" fillId="0" borderId="2" xfId="0" applyFont="1" applyBorder="1" applyAlignment="1" applyProtection="1">
      <alignment horizontal="left" vertical="center"/>
      <protection hidden="1"/>
    </xf>
    <xf numFmtId="164" fontId="7" fillId="0" borderId="5" xfId="0" applyNumberFormat="1" applyFont="1" applyBorder="1" applyAlignment="1" applyProtection="1">
      <alignment horizontal="right" vertical="center"/>
      <protection locked="0"/>
    </xf>
    <xf numFmtId="164" fontId="7" fillId="0" borderId="11" xfId="0" applyNumberFormat="1" applyFont="1" applyBorder="1" applyAlignment="1" applyProtection="1">
      <alignment horizontal="right" vertical="center"/>
      <protection locked="0"/>
    </xf>
    <xf numFmtId="164" fontId="7" fillId="0" borderId="13" xfId="0" applyNumberFormat="1" applyFont="1" applyBorder="1" applyAlignment="1" applyProtection="1">
      <alignment horizontal="right" vertical="center"/>
      <protection locked="0"/>
    </xf>
    <xf numFmtId="164" fontId="7" fillId="0" borderId="2" xfId="0" applyNumberFormat="1" applyFont="1" applyBorder="1" applyAlignment="1" applyProtection="1">
      <alignment horizontal="right" vertical="center"/>
      <protection locked="0"/>
    </xf>
    <xf numFmtId="0" fontId="5" fillId="0" borderId="1" xfId="0" applyFont="1" applyBorder="1" applyAlignment="1" applyProtection="1">
      <alignment horizontal="right" vertical="center"/>
      <protection hidden="1"/>
    </xf>
    <xf numFmtId="0" fontId="6" fillId="0" borderId="1" xfId="0" applyFont="1" applyBorder="1" applyAlignment="1" applyProtection="1">
      <alignment horizontal="right" vertical="center"/>
      <protection hidden="1"/>
    </xf>
    <xf numFmtId="0" fontId="7" fillId="0" borderId="7" xfId="0" applyFont="1" applyBorder="1" applyAlignment="1" applyProtection="1">
      <alignment vertical="center"/>
      <protection locked="0"/>
    </xf>
    <xf numFmtId="0" fontId="7" fillId="0" borderId="0" xfId="0" applyFont="1" applyAlignment="1" applyProtection="1">
      <alignment vertical="center"/>
      <protection locked="0"/>
    </xf>
    <xf numFmtId="0" fontId="7" fillId="0" borderId="8" xfId="0" applyFont="1" applyBorder="1" applyAlignment="1" applyProtection="1">
      <alignment vertical="center"/>
      <protection locked="0"/>
    </xf>
    <xf numFmtId="0" fontId="7" fillId="0" borderId="13" xfId="0" applyFont="1" applyBorder="1" applyAlignment="1" applyProtection="1">
      <alignment vertical="center"/>
      <protection locked="0"/>
    </xf>
    <xf numFmtId="0" fontId="8" fillId="0" borderId="3" xfId="0" applyFont="1" applyBorder="1" applyAlignment="1" applyProtection="1">
      <alignment horizontal="center" vertical="center"/>
      <protection hidden="1"/>
    </xf>
    <xf numFmtId="0" fontId="9" fillId="0" borderId="19"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8" fillId="0" borderId="1" xfId="0" applyFont="1" applyBorder="1" applyAlignment="1" applyProtection="1">
      <alignment horizontal="left" vertical="center"/>
      <protection hidden="1"/>
    </xf>
    <xf numFmtId="0" fontId="9" fillId="0" borderId="1" xfId="0" applyFont="1" applyBorder="1" applyAlignment="1" applyProtection="1">
      <alignment horizontal="left" vertical="center"/>
      <protection hidden="1"/>
    </xf>
    <xf numFmtId="164" fontId="7" fillId="0" borderId="6" xfId="0" applyNumberFormat="1" applyFont="1" applyBorder="1" applyAlignment="1" applyProtection="1">
      <alignment horizontal="right" vertical="center"/>
      <protection hidden="1"/>
    </xf>
    <xf numFmtId="164" fontId="7" fillId="0" borderId="8" xfId="0" applyNumberFormat="1" applyFont="1" applyBorder="1" applyAlignment="1" applyProtection="1">
      <alignment horizontal="right" vertical="center"/>
      <protection hidden="1"/>
    </xf>
    <xf numFmtId="164" fontId="7" fillId="0" borderId="14" xfId="0" applyNumberFormat="1" applyFont="1" applyBorder="1" applyAlignment="1" applyProtection="1">
      <alignment horizontal="right" vertical="center"/>
      <protection hidden="1"/>
    </xf>
    <xf numFmtId="0" fontId="5" fillId="0" borderId="16" xfId="0" applyFont="1" applyBorder="1" applyAlignment="1" applyProtection="1">
      <alignment horizontal="right" vertical="center" wrapText="1"/>
      <protection hidden="1"/>
    </xf>
    <xf numFmtId="0" fontId="9" fillId="0" borderId="0" xfId="0" applyFont="1" applyAlignment="1" applyProtection="1">
      <alignment horizontal="right" vertical="center" wrapText="1"/>
      <protection hidden="1"/>
    </xf>
    <xf numFmtId="0" fontId="9" fillId="0" borderId="8" xfId="0" applyFont="1" applyBorder="1" applyAlignment="1" applyProtection="1">
      <alignment horizontal="right" vertical="center" wrapText="1"/>
      <protection hidden="1"/>
    </xf>
    <xf numFmtId="0" fontId="9" fillId="0" borderId="16" xfId="0" applyFont="1" applyBorder="1" applyAlignment="1" applyProtection="1">
      <alignment horizontal="right" vertical="center" wrapText="1"/>
      <protection hidden="1"/>
    </xf>
    <xf numFmtId="0" fontId="9" fillId="0" borderId="17" xfId="0" applyFont="1" applyBorder="1" applyAlignment="1" applyProtection="1">
      <alignment horizontal="right" vertical="center" wrapText="1"/>
      <protection hidden="1"/>
    </xf>
    <xf numFmtId="0" fontId="9" fillId="0" borderId="2" xfId="0" applyFont="1" applyBorder="1" applyAlignment="1" applyProtection="1">
      <alignment horizontal="right" vertical="center" wrapText="1"/>
      <protection hidden="1"/>
    </xf>
    <xf numFmtId="0" fontId="9" fillId="0" borderId="14" xfId="0" applyFont="1" applyBorder="1" applyAlignment="1" applyProtection="1">
      <alignment horizontal="right" vertical="center" wrapText="1"/>
      <protection hidden="1"/>
    </xf>
    <xf numFmtId="164" fontId="7" fillId="0" borderId="19" xfId="0" applyNumberFormat="1" applyFont="1" applyBorder="1" applyAlignment="1" applyProtection="1">
      <alignment horizontal="right" vertical="center"/>
      <protection locked="0"/>
    </xf>
    <xf numFmtId="164" fontId="7" fillId="0" borderId="4" xfId="0" applyNumberFormat="1" applyFont="1" applyBorder="1" applyAlignment="1" applyProtection="1">
      <alignment horizontal="right" vertical="center"/>
      <protection locked="0"/>
    </xf>
    <xf numFmtId="0" fontId="2" fillId="0" borderId="19" xfId="0" applyFont="1" applyBorder="1" applyAlignment="1" applyProtection="1">
      <alignment vertical="center"/>
      <protection hidden="1"/>
    </xf>
    <xf numFmtId="0" fontId="0" fillId="0" borderId="19" xfId="0" applyBorder="1" applyAlignment="1" applyProtection="1">
      <alignment vertical="center"/>
      <protection hidden="1"/>
    </xf>
    <xf numFmtId="164" fontId="7" fillId="0" borderId="19" xfId="0" applyNumberFormat="1" applyFont="1" applyBorder="1" applyAlignment="1" applyProtection="1">
      <alignment horizontal="right" vertical="center"/>
      <protection hidden="1"/>
    </xf>
    <xf numFmtId="0" fontId="7" fillId="0" borderId="19" xfId="0" applyFont="1" applyBorder="1" applyAlignment="1" applyProtection="1">
      <alignment horizontal="right" vertical="center"/>
      <protection hidden="1"/>
    </xf>
    <xf numFmtId="0" fontId="7" fillId="0" borderId="4" xfId="0" applyFont="1" applyBorder="1" applyAlignment="1" applyProtection="1">
      <alignment horizontal="right" vertical="center"/>
      <protection hidden="1"/>
    </xf>
    <xf numFmtId="0" fontId="8" fillId="0" borderId="1" xfId="0" applyFont="1" applyBorder="1" applyAlignment="1" applyProtection="1">
      <alignment vertical="center" wrapText="1"/>
      <protection hidden="1"/>
    </xf>
    <xf numFmtId="0" fontId="9" fillId="0" borderId="1" xfId="0" applyFont="1" applyBorder="1" applyAlignment="1" applyProtection="1">
      <alignment vertical="center" wrapText="1"/>
      <protection hidden="1"/>
    </xf>
    <xf numFmtId="0" fontId="8" fillId="0" borderId="1" xfId="0" applyFont="1" applyBorder="1" applyAlignment="1" applyProtection="1">
      <alignment horizontal="right" vertical="center"/>
      <protection hidden="1"/>
    </xf>
    <xf numFmtId="0" fontId="9" fillId="0" borderId="1" xfId="0" applyFont="1" applyBorder="1" applyAlignment="1" applyProtection="1">
      <alignment horizontal="right" vertical="center"/>
      <protection hidden="1"/>
    </xf>
    <xf numFmtId="0" fontId="9" fillId="0" borderId="11" xfId="0" applyFont="1" applyBorder="1" applyAlignment="1" applyProtection="1">
      <alignment horizontal="left" vertical="center" wrapText="1"/>
      <protection hidden="1"/>
    </xf>
    <xf numFmtId="0" fontId="9" fillId="0" borderId="6" xfId="0" applyFont="1" applyBorder="1" applyAlignment="1" applyProtection="1">
      <alignment horizontal="left" vertical="center" wrapText="1"/>
      <protection hidden="1"/>
    </xf>
    <xf numFmtId="0" fontId="8" fillId="0" borderId="7" xfId="0" applyFont="1" applyBorder="1" applyAlignment="1" applyProtection="1">
      <alignment horizontal="left" vertical="center" wrapText="1"/>
      <protection hidden="1"/>
    </xf>
    <xf numFmtId="0" fontId="9" fillId="0" borderId="0" xfId="0" applyFont="1" applyAlignment="1" applyProtection="1">
      <alignment horizontal="left" vertical="center" wrapText="1"/>
      <protection hidden="1"/>
    </xf>
    <xf numFmtId="0" fontId="9" fillId="0" borderId="8" xfId="0" applyFont="1" applyBorder="1" applyAlignment="1" applyProtection="1">
      <alignment horizontal="left" vertical="center" wrapText="1"/>
      <protection hidden="1"/>
    </xf>
    <xf numFmtId="0" fontId="9" fillId="0" borderId="7" xfId="0" applyFont="1" applyBorder="1" applyAlignment="1" applyProtection="1">
      <alignment horizontal="left" vertical="center" wrapText="1"/>
      <protection hidden="1"/>
    </xf>
    <xf numFmtId="0" fontId="7" fillId="0" borderId="11"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5" fillId="4" borderId="1" xfId="0" applyFont="1" applyFill="1" applyBorder="1" applyAlignment="1" applyProtection="1">
      <alignment horizontal="center" vertical="center"/>
      <protection hidden="1"/>
    </xf>
    <xf numFmtId="0" fontId="6" fillId="4" borderId="1" xfId="0" applyFont="1" applyFill="1" applyBorder="1" applyAlignment="1" applyProtection="1">
      <alignment horizontal="center" vertical="center"/>
      <protection hidden="1"/>
    </xf>
    <xf numFmtId="0" fontId="7" fillId="0" borderId="1" xfId="0" applyFont="1" applyBorder="1" applyAlignment="1" applyProtection="1">
      <alignment horizontal="left" vertical="center"/>
      <protection locked="0"/>
    </xf>
    <xf numFmtId="0" fontId="0" fillId="0" borderId="1" xfId="0" applyBorder="1" applyAlignment="1" applyProtection="1">
      <alignment vertical="center"/>
      <protection hidden="1"/>
    </xf>
    <xf numFmtId="164" fontId="7" fillId="0" borderId="3" xfId="0" applyNumberFormat="1" applyFont="1" applyBorder="1" applyAlignment="1" applyProtection="1">
      <alignment horizontal="right" vertical="center"/>
      <protection locked="0"/>
    </xf>
    <xf numFmtId="0" fontId="7" fillId="0" borderId="1" xfId="0" applyFont="1" applyBorder="1" applyProtection="1">
      <protection locked="0"/>
    </xf>
    <xf numFmtId="0" fontId="7" fillId="0" borderId="1" xfId="0" applyFont="1" applyBorder="1" applyAlignment="1" applyProtection="1">
      <alignment horizontal="left"/>
      <protection locked="0"/>
    </xf>
    <xf numFmtId="49" fontId="7"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hidden="1"/>
    </xf>
    <xf numFmtId="3" fontId="7" fillId="0" borderId="3" xfId="0" applyNumberFormat="1" applyFon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2" fillId="0" borderId="5" xfId="0" applyFont="1" applyBorder="1" applyAlignment="1" applyProtection="1">
      <alignment horizontal="left" vertical="top"/>
      <protection hidden="1"/>
    </xf>
    <xf numFmtId="0" fontId="0" fillId="0" borderId="6" xfId="0" applyBorder="1" applyAlignment="1" applyProtection="1">
      <alignment horizontal="left" vertical="top"/>
      <protection hidden="1"/>
    </xf>
    <xf numFmtId="164" fontId="7" fillId="0" borderId="4" xfId="0" applyNumberFormat="1" applyFont="1" applyBorder="1" applyAlignment="1" applyProtection="1">
      <alignment horizontal="right" vertical="center"/>
      <protection hidden="1"/>
    </xf>
    <xf numFmtId="0" fontId="8" fillId="0" borderId="5" xfId="0" applyFont="1" applyBorder="1" applyAlignment="1" applyProtection="1">
      <alignment vertical="center"/>
      <protection hidden="1"/>
    </xf>
    <xf numFmtId="0" fontId="9" fillId="0" borderId="11" xfId="0" applyFont="1" applyBorder="1" applyAlignment="1" applyProtection="1">
      <alignment vertical="center"/>
      <protection hidden="1"/>
    </xf>
    <xf numFmtId="0" fontId="9" fillId="0" borderId="6" xfId="0" applyFont="1" applyBorder="1" applyAlignment="1" applyProtection="1">
      <alignment vertical="center"/>
      <protection hidden="1"/>
    </xf>
    <xf numFmtId="0" fontId="9" fillId="0" borderId="13" xfId="0" applyFont="1" applyBorder="1" applyAlignment="1" applyProtection="1">
      <alignment vertical="center"/>
      <protection hidden="1"/>
    </xf>
    <xf numFmtId="0" fontId="9" fillId="0" borderId="2" xfId="0" applyFont="1" applyBorder="1" applyAlignment="1" applyProtection="1">
      <alignment vertical="center"/>
      <protection hidden="1"/>
    </xf>
    <xf numFmtId="0" fontId="9" fillId="0" borderId="14" xfId="0" applyFont="1" applyBorder="1" applyAlignment="1" applyProtection="1">
      <alignment vertical="center"/>
      <protection hidden="1"/>
    </xf>
    <xf numFmtId="0" fontId="5" fillId="0" borderId="3" xfId="0" applyFont="1" applyBorder="1" applyAlignment="1" applyProtection="1">
      <alignment horizontal="right" vertical="center"/>
      <protection hidden="1"/>
    </xf>
    <xf numFmtId="0" fontId="6" fillId="0" borderId="19" xfId="0" applyFont="1" applyBorder="1" applyAlignment="1" applyProtection="1">
      <alignment horizontal="right" vertical="center"/>
      <protection hidden="1"/>
    </xf>
    <xf numFmtId="0" fontId="6" fillId="0" borderId="4" xfId="0" applyFont="1" applyBorder="1" applyAlignment="1" applyProtection="1">
      <alignment horizontal="right" vertical="center"/>
      <protection hidden="1"/>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hidden="1"/>
    </xf>
    <xf numFmtId="0" fontId="9" fillId="0" borderId="1" xfId="0" applyFont="1" applyBorder="1" applyAlignment="1" applyProtection="1">
      <alignment horizontal="left" vertical="center" wrapText="1"/>
      <protection hidden="1"/>
    </xf>
    <xf numFmtId="0" fontId="0" fillId="0" borderId="1" xfId="0" applyBorder="1" applyAlignment="1" applyProtection="1">
      <alignment vertical="center" wrapText="1"/>
      <protection hidden="1"/>
    </xf>
    <xf numFmtId="0" fontId="3" fillId="4" borderId="1" xfId="0" applyFont="1" applyFill="1" applyBorder="1" applyAlignment="1" applyProtection="1">
      <alignment horizontal="center" vertical="center"/>
      <protection hidden="1"/>
    </xf>
    <xf numFmtId="0" fontId="1" fillId="4" borderId="1" xfId="0" applyFont="1" applyFill="1" applyBorder="1" applyAlignment="1" applyProtection="1">
      <alignment horizontal="center" vertical="center"/>
      <protection hidden="1"/>
    </xf>
    <xf numFmtId="0" fontId="8" fillId="0" borderId="3" xfId="0" applyFont="1" applyBorder="1" applyAlignment="1" applyProtection="1">
      <alignment horizontal="left" vertical="center" wrapText="1"/>
      <protection hidden="1"/>
    </xf>
    <xf numFmtId="0" fontId="0" fillId="0" borderId="19" xfId="0" applyBorder="1" applyAlignment="1" applyProtection="1">
      <alignment wrapText="1"/>
      <protection hidden="1"/>
    </xf>
    <xf numFmtId="0" fontId="0" fillId="0" borderId="4" xfId="0" applyBorder="1" applyAlignment="1" applyProtection="1">
      <alignment wrapText="1"/>
      <protection hidden="1"/>
    </xf>
    <xf numFmtId="0" fontId="8" fillId="0" borderId="1" xfId="0" applyFont="1" applyBorder="1" applyAlignment="1" applyProtection="1">
      <alignment wrapText="1"/>
      <protection hidden="1"/>
    </xf>
    <xf numFmtId="0" fontId="9" fillId="0" borderId="1" xfId="0" applyFont="1" applyBorder="1" applyAlignment="1" applyProtection="1">
      <alignment wrapText="1"/>
      <protection hidden="1"/>
    </xf>
    <xf numFmtId="0" fontId="5" fillId="3" borderId="3" xfId="0" applyFont="1" applyFill="1" applyBorder="1" applyAlignment="1" applyProtection="1">
      <alignment vertical="center"/>
      <protection hidden="1"/>
    </xf>
    <xf numFmtId="0" fontId="6" fillId="3" borderId="19" xfId="0" applyFont="1" applyFill="1" applyBorder="1" applyAlignment="1" applyProtection="1">
      <alignment vertical="center"/>
      <protection hidden="1"/>
    </xf>
    <xf numFmtId="0" fontId="6" fillId="3" borderId="4" xfId="0" applyFont="1" applyFill="1" applyBorder="1" applyAlignment="1" applyProtection="1">
      <alignment vertical="center"/>
      <protection hidden="1"/>
    </xf>
    <xf numFmtId="0" fontId="9" fillId="0" borderId="19" xfId="0" applyFont="1" applyBorder="1" applyAlignment="1" applyProtection="1">
      <alignment horizontal="left" vertical="center" wrapText="1"/>
      <protection hidden="1"/>
    </xf>
    <xf numFmtId="0" fontId="9" fillId="0" borderId="4" xfId="0" applyFont="1" applyBorder="1" applyAlignment="1" applyProtection="1">
      <alignment horizontal="left" vertical="center" wrapText="1"/>
      <protection hidden="1"/>
    </xf>
    <xf numFmtId="0" fontId="12" fillId="0" borderId="11" xfId="0" applyFont="1" applyBorder="1" applyAlignment="1" applyProtection="1">
      <alignment vertical="top"/>
      <protection hidden="1"/>
    </xf>
    <xf numFmtId="0" fontId="4" fillId="0" borderId="11" xfId="0" applyFont="1" applyBorder="1" applyAlignment="1" applyProtection="1">
      <alignment horizontal="left" vertical="top"/>
      <protection hidden="1"/>
    </xf>
    <xf numFmtId="0" fontId="4" fillId="0" borderId="13" xfId="0" applyFont="1" applyBorder="1" applyAlignment="1" applyProtection="1">
      <alignment horizontal="left" vertical="top"/>
      <protection hidden="1"/>
    </xf>
    <xf numFmtId="0" fontId="4" fillId="0" borderId="2" xfId="0" applyFont="1" applyBorder="1" applyAlignment="1" applyProtection="1">
      <alignment horizontal="left" vertical="top"/>
      <protection hidden="1"/>
    </xf>
    <xf numFmtId="165" fontId="7" fillId="0" borderId="2" xfId="0" applyNumberFormat="1" applyFont="1" applyBorder="1" applyAlignment="1" applyProtection="1">
      <alignment horizontal="center" vertical="center"/>
      <protection locked="0"/>
    </xf>
    <xf numFmtId="165" fontId="7" fillId="0" borderId="14" xfId="0" applyNumberFormat="1" applyFont="1" applyBorder="1" applyAlignment="1" applyProtection="1">
      <alignment horizontal="center" vertical="center"/>
      <protection locked="0"/>
    </xf>
    <xf numFmtId="0" fontId="12" fillId="0" borderId="6" xfId="0" applyFont="1" applyBorder="1" applyAlignment="1" applyProtection="1">
      <alignment vertical="top"/>
      <protection hidden="1"/>
    </xf>
    <xf numFmtId="0" fontId="7" fillId="0" borderId="13" xfId="0" applyFont="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2</xdr:row>
          <xdr:rowOff>9525</xdr:rowOff>
        </xdr:from>
        <xdr:to>
          <xdr:col>8</xdr:col>
          <xdr:colOff>57150</xdr:colOff>
          <xdr:row>2</xdr:row>
          <xdr:rowOff>180975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2</xdr:row>
          <xdr:rowOff>9525</xdr:rowOff>
        </xdr:from>
        <xdr:to>
          <xdr:col>8</xdr:col>
          <xdr:colOff>542925</xdr:colOff>
          <xdr:row>2</xdr:row>
          <xdr:rowOff>180975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SSDI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2</xdr:row>
          <xdr:rowOff>9525</xdr:rowOff>
        </xdr:from>
        <xdr:to>
          <xdr:col>9</xdr:col>
          <xdr:colOff>304800</xdr:colOff>
          <xdr:row>2</xdr:row>
          <xdr:rowOff>180975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Medicaid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xdr:row>
          <xdr:rowOff>9525</xdr:rowOff>
        </xdr:from>
        <xdr:to>
          <xdr:col>9</xdr:col>
          <xdr:colOff>276225</xdr:colOff>
          <xdr:row>3</xdr:row>
          <xdr:rowOff>180975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DSHS Cash or Food Assistance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8</xdr:row>
          <xdr:rowOff>9525</xdr:rowOff>
        </xdr:from>
        <xdr:to>
          <xdr:col>8</xdr:col>
          <xdr:colOff>57150</xdr:colOff>
          <xdr:row>8</xdr:row>
          <xdr:rowOff>180975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Family Unit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8</xdr:row>
          <xdr:rowOff>9525</xdr:rowOff>
        </xdr:from>
        <xdr:to>
          <xdr:col>9</xdr:col>
          <xdr:colOff>304800</xdr:colOff>
          <xdr:row>8</xdr:row>
          <xdr:rowOff>180975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Customer</a:t>
              </a:r>
            </a:p>
          </xdr:txBody>
        </xdr:sp>
        <xdr:clientData/>
      </xdr:twoCellAnchor>
    </mc:Choice>
    <mc:Fallback/>
  </mc:AlternateContent>
  <xdr:twoCellAnchor editAs="oneCell">
    <xdr:from>
      <xdr:col>1</xdr:col>
      <xdr:colOff>60961</xdr:colOff>
      <xdr:row>1</xdr:row>
      <xdr:rowOff>219290</xdr:rowOff>
    </xdr:from>
    <xdr:to>
      <xdr:col>3</xdr:col>
      <xdr:colOff>138691</xdr:colOff>
      <xdr:row>4</xdr:row>
      <xdr:rowOff>57150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75261" y="447890"/>
          <a:ext cx="1506480" cy="5236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85725</xdr:colOff>
          <xdr:row>4</xdr:row>
          <xdr:rowOff>9525</xdr:rowOff>
        </xdr:from>
        <xdr:to>
          <xdr:col>10</xdr:col>
          <xdr:colOff>47625</xdr:colOff>
          <xdr:row>4</xdr:row>
          <xdr:rowOff>171450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Tribal TANF or General Assistance</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0"/>
  <sheetViews>
    <sheetView showGridLines="0" showRowColHeaders="0" tabSelected="1" workbookViewId="0">
      <selection activeCell="B8" sqref="B8:G9"/>
    </sheetView>
  </sheetViews>
  <sheetFormatPr defaultColWidth="8.85546875" defaultRowHeight="15"/>
  <cols>
    <col min="1" max="1" width="1.7109375" style="1" customWidth="1"/>
    <col min="2" max="8" width="10.7109375" style="1" customWidth="1"/>
    <col min="9" max="9" width="11.7109375" style="1" customWidth="1"/>
    <col min="10" max="11" width="10.7109375" style="1" customWidth="1"/>
    <col min="12" max="12" width="1.7109375" style="1" customWidth="1"/>
    <col min="13" max="16384" width="8.85546875" style="2"/>
  </cols>
  <sheetData>
    <row r="1" spans="2:11" ht="18" customHeight="1"/>
    <row r="2" spans="2:11" ht="18" customHeight="1">
      <c r="B2" s="107"/>
      <c r="C2" s="108"/>
      <c r="D2" s="102" t="s">
        <v>27</v>
      </c>
      <c r="E2" s="103"/>
      <c r="F2" s="103"/>
      <c r="G2" s="104"/>
      <c r="H2" s="75" t="s">
        <v>24</v>
      </c>
      <c r="I2" s="76"/>
      <c r="J2" s="76"/>
      <c r="K2" s="77"/>
    </row>
    <row r="3" spans="2:11" ht="18" customHeight="1">
      <c r="B3" s="108"/>
      <c r="C3" s="108"/>
      <c r="D3" s="103"/>
      <c r="E3" s="103"/>
      <c r="F3" s="103"/>
      <c r="G3" s="104"/>
      <c r="H3" s="78"/>
      <c r="I3" s="79"/>
      <c r="J3" s="79"/>
      <c r="K3" s="80"/>
    </row>
    <row r="4" spans="2:11" ht="18" customHeight="1">
      <c r="B4" s="108"/>
      <c r="C4" s="108"/>
      <c r="D4" s="103"/>
      <c r="E4" s="103"/>
      <c r="F4" s="103"/>
      <c r="G4" s="104"/>
      <c r="H4" s="78"/>
      <c r="I4" s="79"/>
      <c r="J4" s="79"/>
      <c r="K4" s="80"/>
    </row>
    <row r="5" spans="2:11" ht="18" customHeight="1">
      <c r="B5" s="108"/>
      <c r="C5" s="108"/>
      <c r="D5" s="103"/>
      <c r="E5" s="103"/>
      <c r="F5" s="103"/>
      <c r="G5" s="104"/>
      <c r="H5" s="116"/>
      <c r="I5" s="117"/>
      <c r="J5" s="117"/>
      <c r="K5" s="118"/>
    </row>
    <row r="6" spans="2:11" ht="18" customHeight="1">
      <c r="B6" s="108"/>
      <c r="C6" s="108"/>
      <c r="D6" s="105"/>
      <c r="E6" s="105"/>
      <c r="F6" s="105"/>
      <c r="G6" s="106"/>
      <c r="H6" s="112" t="s">
        <v>25</v>
      </c>
      <c r="I6" s="113"/>
      <c r="J6" s="113"/>
      <c r="K6" s="114"/>
    </row>
    <row r="7" spans="2:11" ht="9.6" customHeight="1">
      <c r="B7" s="109" t="s">
        <v>28</v>
      </c>
      <c r="C7" s="110"/>
      <c r="D7" s="110"/>
      <c r="E7" s="110"/>
      <c r="F7" s="110"/>
      <c r="G7" s="111"/>
      <c r="H7" s="115"/>
      <c r="I7" s="113"/>
      <c r="J7" s="113"/>
      <c r="K7" s="114"/>
    </row>
    <row r="8" spans="2:11" ht="16.149999999999999" customHeight="1">
      <c r="B8" s="136"/>
      <c r="C8" s="137"/>
      <c r="D8" s="137"/>
      <c r="E8" s="137"/>
      <c r="F8" s="137"/>
      <c r="G8" s="138"/>
      <c r="H8" s="78" t="s">
        <v>26</v>
      </c>
      <c r="I8" s="79"/>
      <c r="J8" s="79"/>
      <c r="K8" s="80"/>
    </row>
    <row r="9" spans="2:11" ht="16.149999999999999" customHeight="1">
      <c r="B9" s="139"/>
      <c r="C9" s="123"/>
      <c r="D9" s="123"/>
      <c r="E9" s="123"/>
      <c r="F9" s="123"/>
      <c r="G9" s="124"/>
      <c r="H9" s="81"/>
      <c r="I9" s="82"/>
      <c r="J9" s="82"/>
      <c r="K9" s="83"/>
    </row>
    <row r="10" spans="2:11" ht="9" customHeight="1">
      <c r="B10" s="93" t="s">
        <v>23</v>
      </c>
      <c r="C10" s="94"/>
      <c r="D10" s="94"/>
      <c r="E10" s="94"/>
      <c r="F10" s="94"/>
      <c r="G10" s="94"/>
      <c r="H10" s="94"/>
      <c r="I10" s="94"/>
      <c r="J10" s="94"/>
      <c r="K10" s="95"/>
    </row>
    <row r="11" spans="2:11" ht="18" customHeight="1">
      <c r="B11" s="96"/>
      <c r="C11" s="97"/>
      <c r="D11" s="97"/>
      <c r="E11" s="97"/>
      <c r="F11" s="97"/>
      <c r="G11" s="97"/>
      <c r="H11" s="97"/>
      <c r="I11" s="97"/>
      <c r="J11" s="97"/>
      <c r="K11" s="98"/>
    </row>
    <row r="12" spans="2:11" ht="18" customHeight="1">
      <c r="B12" s="96"/>
      <c r="C12" s="97"/>
      <c r="D12" s="97"/>
      <c r="E12" s="97"/>
      <c r="F12" s="97"/>
      <c r="G12" s="97"/>
      <c r="H12" s="97"/>
      <c r="I12" s="97"/>
      <c r="J12" s="97"/>
      <c r="K12" s="98"/>
    </row>
    <row r="13" spans="2:11" ht="18" customHeight="1">
      <c r="B13" s="96"/>
      <c r="C13" s="97"/>
      <c r="D13" s="97"/>
      <c r="E13" s="97"/>
      <c r="F13" s="97"/>
      <c r="G13" s="97"/>
      <c r="H13" s="97"/>
      <c r="I13" s="97"/>
      <c r="J13" s="97"/>
      <c r="K13" s="98"/>
    </row>
    <row r="14" spans="2:11" ht="18" customHeight="1">
      <c r="B14" s="96"/>
      <c r="C14" s="97"/>
      <c r="D14" s="97"/>
      <c r="E14" s="97"/>
      <c r="F14" s="97"/>
      <c r="G14" s="97"/>
      <c r="H14" s="97"/>
      <c r="I14" s="97"/>
      <c r="J14" s="97"/>
      <c r="K14" s="98"/>
    </row>
    <row r="15" spans="2:11" ht="7.9" customHeight="1">
      <c r="B15" s="99"/>
      <c r="C15" s="100"/>
      <c r="D15" s="100"/>
      <c r="E15" s="100"/>
      <c r="F15" s="100"/>
      <c r="G15" s="100"/>
      <c r="H15" s="100"/>
      <c r="I15" s="100"/>
      <c r="J15" s="100"/>
      <c r="K15" s="101"/>
    </row>
    <row r="16" spans="2:11" ht="18" customHeight="1">
      <c r="B16" s="90" t="s">
        <v>20</v>
      </c>
      <c r="C16" s="91"/>
      <c r="D16" s="91"/>
      <c r="E16" s="91"/>
      <c r="F16" s="91"/>
      <c r="G16" s="91"/>
      <c r="H16" s="91"/>
      <c r="I16" s="91"/>
      <c r="J16" s="91"/>
      <c r="K16" s="92"/>
    </row>
    <row r="17" spans="2:11" ht="18" customHeight="1">
      <c r="B17" s="84" t="s">
        <v>21</v>
      </c>
      <c r="C17" s="85"/>
      <c r="D17" s="85"/>
      <c r="E17" s="85"/>
      <c r="F17" s="86"/>
      <c r="G17" s="87" t="s">
        <v>22</v>
      </c>
      <c r="H17" s="88"/>
      <c r="I17" s="88"/>
      <c r="J17" s="88"/>
      <c r="K17" s="89"/>
    </row>
    <row r="18" spans="2:11" ht="18" customHeight="1">
      <c r="B18" s="35" t="s">
        <v>93</v>
      </c>
      <c r="C18" s="36"/>
      <c r="D18" s="37"/>
      <c r="E18" s="44"/>
      <c r="F18" s="47"/>
      <c r="G18" s="22" t="s">
        <v>17</v>
      </c>
      <c r="H18" s="23"/>
      <c r="I18" s="24"/>
      <c r="J18" s="26"/>
      <c r="K18" s="29"/>
    </row>
    <row r="19" spans="2:11" ht="18" customHeight="1">
      <c r="B19" s="38"/>
      <c r="C19" s="39"/>
      <c r="D19" s="40"/>
      <c r="E19" s="45"/>
      <c r="F19" s="48"/>
      <c r="G19" s="25"/>
      <c r="H19" s="23"/>
      <c r="I19" s="24"/>
      <c r="J19" s="27"/>
      <c r="K19" s="30"/>
    </row>
    <row r="20" spans="2:11" ht="18" customHeight="1">
      <c r="B20" s="41"/>
      <c r="C20" s="42"/>
      <c r="D20" s="43"/>
      <c r="E20" s="46"/>
      <c r="F20" s="49"/>
      <c r="G20" s="25"/>
      <c r="H20" s="23"/>
      <c r="I20" s="24"/>
      <c r="J20" s="28"/>
      <c r="K20" s="31"/>
    </row>
    <row r="21" spans="2:11" ht="18" customHeight="1">
      <c r="B21" s="35" t="s">
        <v>94</v>
      </c>
      <c r="C21" s="58"/>
      <c r="D21" s="59"/>
      <c r="E21" s="44" t="s">
        <v>18</v>
      </c>
      <c r="F21" s="47"/>
      <c r="G21" s="22" t="s">
        <v>15</v>
      </c>
      <c r="H21" s="23"/>
      <c r="I21" s="24"/>
      <c r="J21" s="32" t="s">
        <v>18</v>
      </c>
      <c r="K21" s="29"/>
    </row>
    <row r="22" spans="2:11" ht="18" customHeight="1">
      <c r="B22" s="60"/>
      <c r="C22" s="61"/>
      <c r="D22" s="62"/>
      <c r="E22" s="45"/>
      <c r="F22" s="48"/>
      <c r="G22" s="25"/>
      <c r="H22" s="23"/>
      <c r="I22" s="24"/>
      <c r="J22" s="33"/>
      <c r="K22" s="30"/>
    </row>
    <row r="23" spans="2:11" ht="18" customHeight="1">
      <c r="B23" s="60"/>
      <c r="C23" s="61"/>
      <c r="D23" s="62"/>
      <c r="E23" s="45"/>
      <c r="F23" s="48"/>
      <c r="G23" s="25"/>
      <c r="H23" s="23"/>
      <c r="I23" s="24"/>
      <c r="J23" s="34"/>
      <c r="K23" s="31"/>
    </row>
    <row r="24" spans="2:11" ht="18" customHeight="1">
      <c r="B24" s="60"/>
      <c r="C24" s="61"/>
      <c r="D24" s="62"/>
      <c r="E24" s="45"/>
      <c r="F24" s="48"/>
      <c r="G24" s="22" t="s">
        <v>16</v>
      </c>
      <c r="H24" s="23"/>
      <c r="I24" s="24"/>
      <c r="J24" s="32" t="s">
        <v>18</v>
      </c>
      <c r="K24" s="29"/>
    </row>
    <row r="25" spans="2:11" ht="18" customHeight="1">
      <c r="B25" s="60"/>
      <c r="C25" s="61"/>
      <c r="D25" s="62"/>
      <c r="E25" s="45"/>
      <c r="F25" s="48"/>
      <c r="G25" s="25"/>
      <c r="H25" s="23"/>
      <c r="I25" s="24"/>
      <c r="J25" s="33"/>
      <c r="K25" s="30"/>
    </row>
    <row r="26" spans="2:11" ht="18" customHeight="1">
      <c r="B26" s="63"/>
      <c r="C26" s="64"/>
      <c r="D26" s="65"/>
      <c r="E26" s="46"/>
      <c r="F26" s="49"/>
      <c r="G26" s="25"/>
      <c r="H26" s="23"/>
      <c r="I26" s="24"/>
      <c r="J26" s="34"/>
      <c r="K26" s="31"/>
    </row>
    <row r="27" spans="2:11" ht="18" customHeight="1">
      <c r="B27" s="50" t="s">
        <v>12</v>
      </c>
      <c r="C27" s="51"/>
      <c r="D27" s="51"/>
      <c r="E27" s="54" t="s">
        <v>14</v>
      </c>
      <c r="F27" s="56">
        <f>SUM(F18:F26)</f>
        <v>0</v>
      </c>
      <c r="G27" s="22" t="s">
        <v>96</v>
      </c>
      <c r="H27" s="23"/>
      <c r="I27" s="24"/>
      <c r="J27" s="32" t="s">
        <v>19</v>
      </c>
      <c r="K27" s="29"/>
    </row>
    <row r="28" spans="2:11" ht="18" customHeight="1">
      <c r="B28" s="52" t="s">
        <v>13</v>
      </c>
      <c r="C28" s="53"/>
      <c r="D28" s="53"/>
      <c r="E28" s="55"/>
      <c r="F28" s="57"/>
      <c r="G28" s="25"/>
      <c r="H28" s="23"/>
      <c r="I28" s="24"/>
      <c r="J28" s="33"/>
      <c r="K28" s="30"/>
    </row>
    <row r="29" spans="2:11" ht="9" customHeight="1">
      <c r="B29" s="66" t="s">
        <v>11</v>
      </c>
      <c r="C29" s="67"/>
      <c r="D29" s="67"/>
      <c r="E29" s="67"/>
      <c r="F29" s="68"/>
      <c r="G29" s="25"/>
      <c r="H29" s="23"/>
      <c r="I29" s="24"/>
      <c r="J29" s="34"/>
      <c r="K29" s="31"/>
    </row>
    <row r="30" spans="2:11" ht="18" customHeight="1">
      <c r="B30" s="69"/>
      <c r="C30" s="70"/>
      <c r="D30" s="70"/>
      <c r="E30" s="70"/>
      <c r="F30" s="71"/>
      <c r="G30" s="148" t="s">
        <v>95</v>
      </c>
      <c r="H30" s="149"/>
      <c r="I30" s="150"/>
      <c r="J30" s="32" t="s">
        <v>14</v>
      </c>
      <c r="K30" s="145">
        <f>SUM(K18:K26)-K27</f>
        <v>0</v>
      </c>
    </row>
    <row r="31" spans="2:11" ht="18" customHeight="1">
      <c r="B31" s="69"/>
      <c r="C31" s="70"/>
      <c r="D31" s="70"/>
      <c r="E31" s="70"/>
      <c r="F31" s="71"/>
      <c r="G31" s="151"/>
      <c r="H31" s="149"/>
      <c r="I31" s="150"/>
      <c r="J31" s="33"/>
      <c r="K31" s="146"/>
    </row>
    <row r="32" spans="2:11" ht="18" customHeight="1">
      <c r="B32" s="72"/>
      <c r="C32" s="73"/>
      <c r="D32" s="73"/>
      <c r="E32" s="73"/>
      <c r="F32" s="74"/>
      <c r="G32" s="152"/>
      <c r="H32" s="153"/>
      <c r="I32" s="154"/>
      <c r="J32" s="34"/>
      <c r="K32" s="147"/>
    </row>
    <row r="33" spans="1:12" ht="19.899999999999999" customHeight="1">
      <c r="B33" s="18" t="s">
        <v>0</v>
      </c>
      <c r="C33" s="19"/>
      <c r="D33" s="3" t="s">
        <v>3</v>
      </c>
      <c r="E33" s="3" t="s">
        <v>4</v>
      </c>
      <c r="F33" s="3" t="s">
        <v>5</v>
      </c>
      <c r="G33" s="3" t="s">
        <v>6</v>
      </c>
      <c r="H33" s="3" t="s">
        <v>7</v>
      </c>
      <c r="I33" s="3" t="s">
        <v>8</v>
      </c>
      <c r="J33" s="3" t="s">
        <v>9</v>
      </c>
      <c r="K33" s="3" t="s">
        <v>10</v>
      </c>
    </row>
    <row r="34" spans="1:12" ht="19.899999999999999" customHeight="1">
      <c r="B34" s="20" t="s">
        <v>1</v>
      </c>
      <c r="C34" s="21"/>
      <c r="D34" s="4">
        <v>4069</v>
      </c>
      <c r="E34" s="4">
        <v>5499</v>
      </c>
      <c r="F34" s="4">
        <v>6929</v>
      </c>
      <c r="G34" s="4">
        <v>8359</v>
      </c>
      <c r="H34" s="4">
        <v>9789</v>
      </c>
      <c r="I34" s="4">
        <v>11219</v>
      </c>
      <c r="J34" s="4">
        <v>12649</v>
      </c>
      <c r="K34" s="4">
        <v>14079</v>
      </c>
    </row>
    <row r="35" spans="1:12" ht="19.899999999999999" customHeight="1">
      <c r="B35" s="20" t="s">
        <v>2</v>
      </c>
      <c r="C35" s="21"/>
      <c r="D35" s="4">
        <v>48828</v>
      </c>
      <c r="E35" s="4">
        <v>65998</v>
      </c>
      <c r="F35" s="4">
        <v>83148</v>
      </c>
      <c r="G35" s="4">
        <v>100308</v>
      </c>
      <c r="H35" s="4">
        <v>117468</v>
      </c>
      <c r="I35" s="4">
        <v>134628</v>
      </c>
      <c r="J35" s="4">
        <v>151788</v>
      </c>
      <c r="K35" s="4">
        <v>168948</v>
      </c>
    </row>
    <row r="36" spans="1:12" ht="19.899999999999999" customHeight="1">
      <c r="B36" s="140" t="s">
        <v>29</v>
      </c>
      <c r="C36" s="141"/>
      <c r="D36" s="141"/>
      <c r="E36" s="141"/>
      <c r="F36" s="141"/>
      <c r="G36" s="141"/>
      <c r="H36" s="141"/>
      <c r="I36" s="141"/>
      <c r="J36" s="141"/>
      <c r="K36" s="142"/>
    </row>
    <row r="37" spans="1:12" ht="18" customHeight="1">
      <c r="B37" s="90" t="s">
        <v>31</v>
      </c>
      <c r="C37" s="91"/>
      <c r="D37" s="91"/>
      <c r="E37" s="91"/>
      <c r="F37" s="91"/>
      <c r="G37" s="91"/>
      <c r="H37" s="91"/>
      <c r="I37" s="91"/>
      <c r="J37" s="91"/>
      <c r="K37" s="92"/>
    </row>
    <row r="38" spans="1:12" s="7" customFormat="1" ht="24" customHeight="1">
      <c r="A38" s="5"/>
      <c r="B38" s="20" t="s">
        <v>32</v>
      </c>
      <c r="C38" s="21"/>
      <c r="D38" s="21"/>
      <c r="E38" s="21"/>
      <c r="F38" s="21"/>
      <c r="G38" s="21"/>
      <c r="H38" s="21"/>
      <c r="I38" s="21"/>
      <c r="J38" s="6"/>
      <c r="K38" s="12"/>
      <c r="L38" s="5"/>
    </row>
    <row r="39" spans="1:12" s="7" customFormat="1" ht="24" customHeight="1">
      <c r="A39" s="5"/>
      <c r="B39" s="20" t="s">
        <v>92</v>
      </c>
      <c r="C39" s="21"/>
      <c r="D39" s="21"/>
      <c r="E39" s="21"/>
      <c r="F39" s="21"/>
      <c r="G39" s="21"/>
      <c r="H39" s="21"/>
      <c r="I39" s="21"/>
      <c r="J39" s="8" t="s">
        <v>18</v>
      </c>
      <c r="K39" s="12"/>
      <c r="L39" s="5"/>
    </row>
    <row r="40" spans="1:12" s="7" customFormat="1" ht="24" customHeight="1">
      <c r="A40" s="5"/>
      <c r="B40" s="143" t="s">
        <v>33</v>
      </c>
      <c r="C40" s="144"/>
      <c r="D40" s="144"/>
      <c r="E40" s="144"/>
      <c r="F40" s="144"/>
      <c r="G40" s="144"/>
      <c r="H40" s="144"/>
      <c r="I40" s="144"/>
      <c r="J40" s="8" t="s">
        <v>18</v>
      </c>
      <c r="K40" s="12"/>
      <c r="L40" s="5"/>
    </row>
    <row r="41" spans="1:12" s="7" customFormat="1" ht="24" customHeight="1">
      <c r="A41" s="5"/>
      <c r="B41" s="20" t="s">
        <v>34</v>
      </c>
      <c r="C41" s="21"/>
      <c r="D41" s="21"/>
      <c r="E41" s="21"/>
      <c r="F41" s="21"/>
      <c r="G41" s="21"/>
      <c r="H41" s="21"/>
      <c r="I41" s="21"/>
      <c r="J41" s="8" t="s">
        <v>18</v>
      </c>
      <c r="K41" s="12"/>
      <c r="L41" s="5"/>
    </row>
    <row r="42" spans="1:12" s="7" customFormat="1" ht="24" customHeight="1">
      <c r="A42" s="5"/>
      <c r="B42" s="134" t="s">
        <v>35</v>
      </c>
      <c r="C42" s="135"/>
      <c r="D42" s="135"/>
      <c r="E42" s="135"/>
      <c r="F42" s="135"/>
      <c r="G42" s="135"/>
      <c r="H42" s="135"/>
      <c r="I42" s="135"/>
      <c r="J42" s="8" t="s">
        <v>14</v>
      </c>
      <c r="K42" s="16">
        <f>SUM(K38:K41)</f>
        <v>0</v>
      </c>
      <c r="L42" s="5"/>
    </row>
    <row r="43" spans="1:12" s="7" customFormat="1" ht="18" customHeight="1">
      <c r="A43" s="5"/>
      <c r="B43" s="90" t="s">
        <v>46</v>
      </c>
      <c r="C43" s="91"/>
      <c r="D43" s="91"/>
      <c r="E43" s="91"/>
      <c r="F43" s="91"/>
      <c r="G43" s="91"/>
      <c r="H43" s="91"/>
      <c r="I43" s="91"/>
      <c r="J43" s="91"/>
      <c r="K43" s="92"/>
      <c r="L43" s="5"/>
    </row>
    <row r="44" spans="1:12" ht="16.149999999999999" customHeight="1">
      <c r="B44" s="125" t="s">
        <v>37</v>
      </c>
      <c r="C44" s="126"/>
      <c r="D44" s="126"/>
      <c r="E44" s="126"/>
      <c r="F44" s="126"/>
      <c r="G44" s="127"/>
      <c r="H44" s="130"/>
      <c r="I44" s="131"/>
      <c r="J44" s="131"/>
      <c r="K44" s="29"/>
    </row>
    <row r="45" spans="1:12" ht="16.149999999999999" customHeight="1">
      <c r="B45" s="128"/>
      <c r="C45" s="129"/>
      <c r="D45" s="129"/>
      <c r="E45" s="129"/>
      <c r="F45" s="129"/>
      <c r="G45" s="83"/>
      <c r="H45" s="132"/>
      <c r="I45" s="133"/>
      <c r="J45" s="133"/>
      <c r="K45" s="31"/>
    </row>
    <row r="46" spans="1:12" ht="12" customHeight="1">
      <c r="B46" s="93" t="s">
        <v>38</v>
      </c>
      <c r="C46" s="166"/>
      <c r="D46" s="166"/>
      <c r="E46" s="166"/>
      <c r="F46" s="167"/>
      <c r="G46" s="119" t="s">
        <v>36</v>
      </c>
      <c r="H46" s="172"/>
      <c r="I46" s="173"/>
      <c r="J46" s="54" t="s">
        <v>18</v>
      </c>
      <c r="K46" s="29"/>
    </row>
    <row r="47" spans="1:12" ht="12" customHeight="1">
      <c r="B47" s="168"/>
      <c r="C47" s="169"/>
      <c r="D47" s="169"/>
      <c r="E47" s="169"/>
      <c r="F47" s="170"/>
      <c r="G47" s="120"/>
      <c r="H47" s="174"/>
      <c r="I47" s="175"/>
      <c r="J47" s="120"/>
      <c r="K47" s="31"/>
    </row>
    <row r="48" spans="1:12" ht="12" customHeight="1">
      <c r="B48" s="171"/>
      <c r="C48" s="169"/>
      <c r="D48" s="169"/>
      <c r="E48" s="169"/>
      <c r="F48" s="170"/>
      <c r="G48" s="119" t="s">
        <v>39</v>
      </c>
      <c r="H48" s="121"/>
      <c r="I48" s="122"/>
      <c r="J48" s="54" t="s">
        <v>18</v>
      </c>
      <c r="K48" s="29"/>
    </row>
    <row r="49" spans="1:12" ht="12" customHeight="1">
      <c r="B49" s="99"/>
      <c r="C49" s="100"/>
      <c r="D49" s="100"/>
      <c r="E49" s="100"/>
      <c r="F49" s="101"/>
      <c r="G49" s="120"/>
      <c r="H49" s="123"/>
      <c r="I49" s="124"/>
      <c r="J49" s="120"/>
      <c r="K49" s="31"/>
    </row>
    <row r="50" spans="1:12" ht="12" customHeight="1">
      <c r="B50" s="93" t="s">
        <v>89</v>
      </c>
      <c r="C50" s="166"/>
      <c r="D50" s="166"/>
      <c r="E50" s="166"/>
      <c r="F50" s="167"/>
      <c r="G50" s="119" t="s">
        <v>36</v>
      </c>
      <c r="H50" s="172"/>
      <c r="I50" s="173"/>
      <c r="J50" s="54" t="s">
        <v>18</v>
      </c>
      <c r="K50" s="29"/>
    </row>
    <row r="51" spans="1:12" ht="12" customHeight="1">
      <c r="B51" s="168"/>
      <c r="C51" s="169"/>
      <c r="D51" s="169"/>
      <c r="E51" s="169"/>
      <c r="F51" s="170"/>
      <c r="G51" s="120"/>
      <c r="H51" s="174"/>
      <c r="I51" s="175"/>
      <c r="J51" s="120"/>
      <c r="K51" s="31"/>
    </row>
    <row r="52" spans="1:12" ht="12" customHeight="1">
      <c r="B52" s="171"/>
      <c r="C52" s="169"/>
      <c r="D52" s="169"/>
      <c r="E52" s="169"/>
      <c r="F52" s="170"/>
      <c r="G52" s="119" t="s">
        <v>39</v>
      </c>
      <c r="H52" s="121"/>
      <c r="I52" s="122"/>
      <c r="J52" s="54" t="s">
        <v>18</v>
      </c>
      <c r="K52" s="29"/>
    </row>
    <row r="53" spans="1:12" ht="12" customHeight="1">
      <c r="B53" s="99"/>
      <c r="C53" s="100"/>
      <c r="D53" s="100"/>
      <c r="E53" s="100"/>
      <c r="F53" s="101"/>
      <c r="G53" s="120"/>
      <c r="H53" s="123"/>
      <c r="I53" s="124"/>
      <c r="J53" s="120"/>
      <c r="K53" s="31"/>
    </row>
    <row r="54" spans="1:12" ht="24" customHeight="1">
      <c r="B54" s="20" t="s">
        <v>42</v>
      </c>
      <c r="C54" s="21"/>
      <c r="D54" s="21"/>
      <c r="E54" s="21"/>
      <c r="F54" s="21"/>
      <c r="G54" s="8" t="s">
        <v>18</v>
      </c>
      <c r="H54" s="155"/>
      <c r="I54" s="155"/>
      <c r="J54" s="155"/>
      <c r="K54" s="156"/>
    </row>
    <row r="55" spans="1:12" ht="28.15" customHeight="1">
      <c r="B55" s="162" t="s">
        <v>90</v>
      </c>
      <c r="C55" s="163"/>
      <c r="D55" s="163"/>
      <c r="E55" s="163"/>
      <c r="F55" s="163"/>
      <c r="G55" s="8" t="s">
        <v>18</v>
      </c>
      <c r="H55" s="155" t="s">
        <v>86</v>
      </c>
      <c r="I55" s="155"/>
      <c r="J55" s="155"/>
      <c r="K55" s="156"/>
    </row>
    <row r="56" spans="1:12" ht="24" customHeight="1">
      <c r="B56" s="164" t="s">
        <v>41</v>
      </c>
      <c r="C56" s="165"/>
      <c r="D56" s="165"/>
      <c r="E56" s="165"/>
      <c r="F56" s="165"/>
      <c r="G56" s="8" t="s">
        <v>19</v>
      </c>
      <c r="H56" s="157"/>
      <c r="I56" s="158"/>
      <c r="J56" s="158"/>
      <c r="K56" s="9">
        <v>5000</v>
      </c>
    </row>
    <row r="57" spans="1:12" ht="24" customHeight="1">
      <c r="B57" s="134" t="s">
        <v>40</v>
      </c>
      <c r="C57" s="135"/>
      <c r="D57" s="135"/>
      <c r="E57" s="135"/>
      <c r="F57" s="135"/>
      <c r="G57" s="8" t="s">
        <v>14</v>
      </c>
      <c r="H57" s="159">
        <f>SUM(H44,K46:K53,H54:K55)-5000</f>
        <v>-5000</v>
      </c>
      <c r="I57" s="160"/>
      <c r="J57" s="160"/>
      <c r="K57" s="161"/>
    </row>
    <row r="58" spans="1:12" ht="18" customHeight="1">
      <c r="B58" s="90" t="s">
        <v>43</v>
      </c>
      <c r="C58" s="91"/>
      <c r="D58" s="91"/>
      <c r="E58" s="91"/>
      <c r="F58" s="91"/>
      <c r="G58" s="91"/>
      <c r="H58" s="91"/>
      <c r="I58" s="91"/>
      <c r="J58" s="91"/>
      <c r="K58" s="92"/>
    </row>
    <row r="59" spans="1:12" s="7" customFormat="1" ht="19.899999999999999" customHeight="1">
      <c r="A59" s="5"/>
      <c r="B59" s="20" t="s">
        <v>49</v>
      </c>
      <c r="C59" s="179"/>
      <c r="D59" s="179"/>
      <c r="E59" s="179"/>
      <c r="F59" s="179"/>
      <c r="G59" s="180"/>
      <c r="H59" s="155"/>
      <c r="I59" s="155"/>
      <c r="J59" s="155"/>
      <c r="K59" s="156"/>
      <c r="L59" s="5"/>
    </row>
    <row r="60" spans="1:12" s="7" customFormat="1" ht="19.899999999999999" customHeight="1">
      <c r="A60" s="5"/>
      <c r="B60" s="20" t="s">
        <v>50</v>
      </c>
      <c r="C60" s="179"/>
      <c r="D60" s="179"/>
      <c r="E60" s="179"/>
      <c r="F60" s="179"/>
      <c r="G60" s="8" t="s">
        <v>18</v>
      </c>
      <c r="H60" s="155"/>
      <c r="I60" s="155"/>
      <c r="J60" s="155"/>
      <c r="K60" s="156"/>
      <c r="L60" s="5"/>
    </row>
    <row r="61" spans="1:12" s="7" customFormat="1" ht="19.899999999999999" customHeight="1">
      <c r="A61" s="5"/>
      <c r="B61" s="20" t="s">
        <v>51</v>
      </c>
      <c r="C61" s="179"/>
      <c r="D61" s="179"/>
      <c r="E61" s="179"/>
      <c r="F61" s="179"/>
      <c r="G61" s="8" t="s">
        <v>18</v>
      </c>
      <c r="H61" s="155"/>
      <c r="I61" s="155"/>
      <c r="J61" s="155"/>
      <c r="K61" s="156"/>
      <c r="L61" s="5"/>
    </row>
    <row r="62" spans="1:12" ht="19.899999999999999" customHeight="1">
      <c r="B62" s="20" t="s">
        <v>52</v>
      </c>
      <c r="C62" s="179"/>
      <c r="D62" s="179"/>
      <c r="E62" s="179"/>
      <c r="F62" s="179"/>
      <c r="G62" s="181"/>
      <c r="H62" s="181"/>
      <c r="I62" s="181"/>
      <c r="J62" s="8" t="s">
        <v>18</v>
      </c>
      <c r="K62" s="13"/>
    </row>
    <row r="63" spans="1:12" ht="19.899999999999999" customHeight="1">
      <c r="B63" s="179"/>
      <c r="C63" s="179"/>
      <c r="D63" s="179"/>
      <c r="E63" s="179"/>
      <c r="F63" s="179"/>
      <c r="G63" s="182"/>
      <c r="H63" s="182"/>
      <c r="I63" s="182"/>
      <c r="J63" s="8" t="s">
        <v>18</v>
      </c>
      <c r="K63" s="13"/>
    </row>
    <row r="64" spans="1:12" ht="19.899999999999999" customHeight="1">
      <c r="B64" s="179"/>
      <c r="C64" s="179"/>
      <c r="D64" s="179"/>
      <c r="E64" s="179"/>
      <c r="F64" s="179"/>
      <c r="G64" s="182"/>
      <c r="H64" s="182"/>
      <c r="I64" s="182"/>
      <c r="J64" s="8" t="s">
        <v>18</v>
      </c>
      <c r="K64" s="13"/>
    </row>
    <row r="65" spans="2:11" ht="19.899999999999999" customHeight="1">
      <c r="B65" s="143" t="s">
        <v>53</v>
      </c>
      <c r="C65" s="184"/>
      <c r="D65" s="184"/>
      <c r="E65" s="184"/>
      <c r="F65" s="184"/>
      <c r="G65" s="176" t="s">
        <v>44</v>
      </c>
      <c r="H65" s="177"/>
      <c r="I65" s="10" t="s">
        <v>87</v>
      </c>
      <c r="J65" s="176" t="s">
        <v>45</v>
      </c>
      <c r="K65" s="177"/>
    </row>
    <row r="66" spans="2:11" ht="19.899999999999999" customHeight="1">
      <c r="B66" s="184"/>
      <c r="C66" s="184"/>
      <c r="D66" s="184"/>
      <c r="E66" s="184"/>
      <c r="F66" s="184"/>
      <c r="G66" s="183"/>
      <c r="H66" s="183"/>
      <c r="I66" s="14"/>
      <c r="J66" s="8" t="s">
        <v>18</v>
      </c>
      <c r="K66" s="13"/>
    </row>
    <row r="67" spans="2:11" ht="19.899999999999999" customHeight="1">
      <c r="B67" s="184"/>
      <c r="C67" s="184"/>
      <c r="D67" s="184"/>
      <c r="E67" s="184"/>
      <c r="F67" s="184"/>
      <c r="G67" s="183"/>
      <c r="H67" s="183"/>
      <c r="I67" s="14"/>
      <c r="J67" s="8" t="s">
        <v>18</v>
      </c>
      <c r="K67" s="13"/>
    </row>
    <row r="68" spans="2:11" ht="19.899999999999999" customHeight="1">
      <c r="B68" s="184"/>
      <c r="C68" s="184"/>
      <c r="D68" s="184"/>
      <c r="E68" s="184"/>
      <c r="F68" s="184"/>
      <c r="G68" s="183"/>
      <c r="H68" s="183"/>
      <c r="I68" s="14"/>
      <c r="J68" s="8" t="s">
        <v>18</v>
      </c>
      <c r="K68" s="13"/>
    </row>
    <row r="69" spans="2:11" ht="19.899999999999999" customHeight="1">
      <c r="B69" s="143" t="s">
        <v>54</v>
      </c>
      <c r="C69" s="184"/>
      <c r="D69" s="184"/>
      <c r="E69" s="184"/>
      <c r="F69" s="184"/>
      <c r="G69" s="176" t="s">
        <v>44</v>
      </c>
      <c r="H69" s="177"/>
      <c r="I69" s="10" t="s">
        <v>87</v>
      </c>
      <c r="J69" s="176" t="s">
        <v>45</v>
      </c>
      <c r="K69" s="177"/>
    </row>
    <row r="70" spans="2:11" ht="19.899999999999999" customHeight="1">
      <c r="B70" s="184"/>
      <c r="C70" s="184"/>
      <c r="D70" s="184"/>
      <c r="E70" s="184"/>
      <c r="F70" s="184"/>
      <c r="G70" s="178"/>
      <c r="H70" s="178"/>
      <c r="I70" s="14"/>
      <c r="J70" s="8" t="s">
        <v>18</v>
      </c>
      <c r="K70" s="13"/>
    </row>
    <row r="71" spans="2:11" ht="19.899999999999999" customHeight="1">
      <c r="B71" s="184"/>
      <c r="C71" s="184"/>
      <c r="D71" s="184"/>
      <c r="E71" s="184"/>
      <c r="F71" s="184"/>
      <c r="G71" s="178"/>
      <c r="H71" s="178"/>
      <c r="I71" s="14"/>
      <c r="J71" s="8" t="s">
        <v>18</v>
      </c>
      <c r="K71" s="13"/>
    </row>
    <row r="72" spans="2:11" ht="19.899999999999999" customHeight="1">
      <c r="B72" s="184"/>
      <c r="C72" s="184"/>
      <c r="D72" s="184"/>
      <c r="E72" s="184"/>
      <c r="F72" s="184"/>
      <c r="G72" s="178"/>
      <c r="H72" s="178"/>
      <c r="I72" s="14"/>
      <c r="J72" s="8" t="s">
        <v>18</v>
      </c>
      <c r="K72" s="13"/>
    </row>
    <row r="73" spans="2:11" ht="19.899999999999999" customHeight="1">
      <c r="B73" s="143" t="s">
        <v>55</v>
      </c>
      <c r="C73" s="184"/>
      <c r="D73" s="184"/>
      <c r="E73" s="184"/>
      <c r="F73" s="184"/>
      <c r="G73" s="176" t="s">
        <v>47</v>
      </c>
      <c r="H73" s="177"/>
      <c r="I73" s="10" t="s">
        <v>87</v>
      </c>
      <c r="J73" s="176" t="s">
        <v>45</v>
      </c>
      <c r="K73" s="177"/>
    </row>
    <row r="74" spans="2:11" ht="19.899999999999999" customHeight="1">
      <c r="B74" s="184"/>
      <c r="C74" s="184"/>
      <c r="D74" s="184"/>
      <c r="E74" s="184"/>
      <c r="F74" s="184"/>
      <c r="G74" s="178"/>
      <c r="H74" s="178"/>
      <c r="I74" s="14"/>
      <c r="J74" s="8" t="s">
        <v>18</v>
      </c>
      <c r="K74" s="13"/>
    </row>
    <row r="75" spans="2:11" ht="19.899999999999999" customHeight="1">
      <c r="B75" s="184"/>
      <c r="C75" s="184"/>
      <c r="D75" s="184"/>
      <c r="E75" s="184"/>
      <c r="F75" s="184"/>
      <c r="G75" s="178"/>
      <c r="H75" s="178"/>
      <c r="I75" s="14"/>
      <c r="J75" s="8" t="s">
        <v>18</v>
      </c>
      <c r="K75" s="13"/>
    </row>
    <row r="76" spans="2:11" ht="19.899999999999999" customHeight="1">
      <c r="B76" s="184"/>
      <c r="C76" s="184"/>
      <c r="D76" s="184"/>
      <c r="E76" s="184"/>
      <c r="F76" s="184"/>
      <c r="G76" s="178"/>
      <c r="H76" s="178"/>
      <c r="I76" s="14"/>
      <c r="J76" s="8" t="s">
        <v>18</v>
      </c>
      <c r="K76" s="13"/>
    </row>
    <row r="77" spans="2:11" ht="27.6" customHeight="1">
      <c r="B77" s="162" t="s">
        <v>56</v>
      </c>
      <c r="C77" s="203"/>
      <c r="D77" s="203"/>
      <c r="E77" s="203"/>
      <c r="F77" s="203"/>
      <c r="G77" s="8" t="s">
        <v>18</v>
      </c>
      <c r="H77" s="155"/>
      <c r="I77" s="155"/>
      <c r="J77" s="155"/>
      <c r="K77" s="156"/>
    </row>
    <row r="78" spans="2:11" ht="19.899999999999999" customHeight="1">
      <c r="B78" s="20" t="s">
        <v>57</v>
      </c>
      <c r="C78" s="179"/>
      <c r="D78" s="179"/>
      <c r="E78" s="179"/>
      <c r="F78" s="179"/>
      <c r="G78" s="8" t="s">
        <v>18</v>
      </c>
      <c r="H78" s="155"/>
      <c r="I78" s="155"/>
      <c r="J78" s="155"/>
      <c r="K78" s="156"/>
    </row>
    <row r="79" spans="2:11" ht="19.899999999999999" customHeight="1">
      <c r="B79" s="20" t="s">
        <v>58</v>
      </c>
      <c r="C79" s="179"/>
      <c r="D79" s="179"/>
      <c r="E79" s="179"/>
      <c r="F79" s="179"/>
      <c r="G79" s="8" t="s">
        <v>18</v>
      </c>
      <c r="H79" s="155"/>
      <c r="I79" s="155"/>
      <c r="J79" s="155"/>
      <c r="K79" s="156"/>
    </row>
    <row r="80" spans="2:11" ht="19.899999999999999" customHeight="1">
      <c r="B80" s="20" t="s">
        <v>59</v>
      </c>
      <c r="C80" s="179"/>
      <c r="D80" s="179"/>
      <c r="E80" s="179"/>
      <c r="F80" s="179"/>
      <c r="G80" s="8" t="s">
        <v>18</v>
      </c>
      <c r="H80" s="155"/>
      <c r="I80" s="155"/>
      <c r="J80" s="155"/>
      <c r="K80" s="156"/>
    </row>
    <row r="81" spans="2:11" ht="19.899999999999999" customHeight="1">
      <c r="B81" s="20" t="s">
        <v>60</v>
      </c>
      <c r="C81" s="179"/>
      <c r="D81" s="179"/>
      <c r="E81" s="179"/>
      <c r="F81" s="179"/>
      <c r="G81" s="8" t="s">
        <v>18</v>
      </c>
      <c r="H81" s="155"/>
      <c r="I81" s="155"/>
      <c r="J81" s="155"/>
      <c r="K81" s="156"/>
    </row>
    <row r="82" spans="2:11" ht="19.899999999999999" customHeight="1">
      <c r="B82" s="190" t="s">
        <v>62</v>
      </c>
      <c r="C82" s="191"/>
      <c r="D82" s="191"/>
      <c r="E82" s="191"/>
      <c r="F82" s="192"/>
      <c r="G82" s="178"/>
      <c r="H82" s="178"/>
      <c r="I82" s="178"/>
      <c r="J82" s="8" t="s">
        <v>18</v>
      </c>
      <c r="K82" s="13"/>
    </row>
    <row r="83" spans="2:11" ht="19.899999999999999" customHeight="1">
      <c r="B83" s="193"/>
      <c r="C83" s="194"/>
      <c r="D83" s="194"/>
      <c r="E83" s="194"/>
      <c r="F83" s="195"/>
      <c r="G83" s="178"/>
      <c r="H83" s="178"/>
      <c r="I83" s="178"/>
      <c r="J83" s="11" t="s">
        <v>18</v>
      </c>
      <c r="K83" s="15"/>
    </row>
    <row r="84" spans="2:11" ht="19.899999999999999" customHeight="1">
      <c r="B84" s="196" t="s">
        <v>48</v>
      </c>
      <c r="C84" s="197"/>
      <c r="D84" s="197"/>
      <c r="E84" s="197"/>
      <c r="F84" s="198"/>
      <c r="G84" s="8" t="s">
        <v>14</v>
      </c>
      <c r="H84" s="159">
        <f>SUM(G59,H60:K61,K62:K64,K66:K68,K70:K72,K74:K76,H77:K81,K82:K83)</f>
        <v>0</v>
      </c>
      <c r="I84" s="159"/>
      <c r="J84" s="159"/>
      <c r="K84" s="189"/>
    </row>
    <row r="85" spans="2:11" ht="18" customHeight="1">
      <c r="B85" s="90" t="s">
        <v>61</v>
      </c>
      <c r="C85" s="91"/>
      <c r="D85" s="91"/>
      <c r="E85" s="91"/>
      <c r="F85" s="91"/>
      <c r="G85" s="91"/>
      <c r="H85" s="91"/>
      <c r="I85" s="91"/>
      <c r="J85" s="91"/>
      <c r="K85" s="92"/>
    </row>
    <row r="86" spans="2:11">
      <c r="B86" s="201" t="s">
        <v>73</v>
      </c>
      <c r="C86" s="202"/>
      <c r="D86" s="202"/>
      <c r="E86" s="202"/>
      <c r="F86" s="202"/>
      <c r="G86" s="202"/>
      <c r="H86" s="202"/>
      <c r="I86" s="202"/>
      <c r="J86" s="187" t="s">
        <v>72</v>
      </c>
      <c r="K86" s="188"/>
    </row>
    <row r="87" spans="2:11" ht="24" customHeight="1">
      <c r="B87" s="202"/>
      <c r="C87" s="202"/>
      <c r="D87" s="202"/>
      <c r="E87" s="202"/>
      <c r="F87" s="202"/>
      <c r="G87" s="202"/>
      <c r="H87" s="202"/>
      <c r="I87" s="202"/>
      <c r="J87" s="199"/>
      <c r="K87" s="200"/>
    </row>
    <row r="88" spans="2:11">
      <c r="B88" s="201" t="s">
        <v>74</v>
      </c>
      <c r="C88" s="202"/>
      <c r="D88" s="202"/>
      <c r="E88" s="202"/>
      <c r="F88" s="202"/>
      <c r="G88" s="202"/>
      <c r="H88" s="202"/>
      <c r="I88" s="202"/>
      <c r="J88" s="187" t="s">
        <v>72</v>
      </c>
      <c r="K88" s="188"/>
    </row>
    <row r="89" spans="2:11" ht="24" customHeight="1">
      <c r="B89" s="202"/>
      <c r="C89" s="202"/>
      <c r="D89" s="202"/>
      <c r="E89" s="202"/>
      <c r="F89" s="202"/>
      <c r="G89" s="202"/>
      <c r="H89" s="202"/>
      <c r="I89" s="202"/>
      <c r="J89" s="199"/>
      <c r="K89" s="200"/>
    </row>
    <row r="90" spans="2:11" ht="18" customHeight="1">
      <c r="B90" s="90" t="s">
        <v>63</v>
      </c>
      <c r="C90" s="91"/>
      <c r="D90" s="91"/>
      <c r="E90" s="91"/>
      <c r="F90" s="91"/>
      <c r="G90" s="91"/>
      <c r="H90" s="91"/>
      <c r="I90" s="91"/>
      <c r="J90" s="91"/>
      <c r="K90" s="92"/>
    </row>
    <row r="91" spans="2:11" ht="30" customHeight="1">
      <c r="B91" s="134" t="s">
        <v>80</v>
      </c>
      <c r="C91" s="135"/>
      <c r="D91" s="135"/>
      <c r="E91" s="135"/>
      <c r="F91" s="135"/>
      <c r="G91" s="135"/>
      <c r="H91" s="135"/>
      <c r="I91" s="135"/>
      <c r="J91" s="185"/>
      <c r="K91" s="186"/>
    </row>
    <row r="92" spans="2:11" ht="30" customHeight="1">
      <c r="B92" s="143" t="s">
        <v>81</v>
      </c>
      <c r="C92" s="144"/>
      <c r="D92" s="144"/>
      <c r="E92" s="144"/>
      <c r="F92" s="144"/>
      <c r="G92" s="144"/>
      <c r="H92" s="204" t="s">
        <v>30</v>
      </c>
      <c r="I92" s="205"/>
      <c r="J92" s="8"/>
      <c r="K92" s="17">
        <f>(K42)</f>
        <v>0</v>
      </c>
    </row>
    <row r="93" spans="2:11" ht="30" customHeight="1">
      <c r="B93" s="201" t="s">
        <v>82</v>
      </c>
      <c r="C93" s="202"/>
      <c r="D93" s="202"/>
      <c r="E93" s="202"/>
      <c r="F93" s="202"/>
      <c r="G93" s="202"/>
      <c r="H93" s="209" t="s">
        <v>76</v>
      </c>
      <c r="I93" s="210"/>
      <c r="J93" s="8" t="s">
        <v>18</v>
      </c>
      <c r="K93" s="17" t="e">
        <f>(H57/J91)</f>
        <v>#DIV/0!</v>
      </c>
    </row>
    <row r="94" spans="2:11" ht="30" customHeight="1">
      <c r="B94" s="143" t="s">
        <v>83</v>
      </c>
      <c r="C94" s="144"/>
      <c r="D94" s="144"/>
      <c r="E94" s="144"/>
      <c r="F94" s="144"/>
      <c r="G94" s="144"/>
      <c r="H94" s="201" t="s">
        <v>77</v>
      </c>
      <c r="I94" s="202"/>
      <c r="J94" s="8" t="s">
        <v>14</v>
      </c>
      <c r="K94" s="17" t="e">
        <f>SUM(K92:K93)</f>
        <v>#DIV/0!</v>
      </c>
    </row>
    <row r="95" spans="2:11" ht="30" customHeight="1">
      <c r="B95" s="143" t="s">
        <v>91</v>
      </c>
      <c r="C95" s="144"/>
      <c r="D95" s="144"/>
      <c r="E95" s="144"/>
      <c r="F95" s="144"/>
      <c r="G95" s="144"/>
      <c r="H95" s="204" t="s">
        <v>75</v>
      </c>
      <c r="I95" s="205"/>
      <c r="J95" s="8" t="s">
        <v>19</v>
      </c>
      <c r="K95" s="17">
        <f>(H84)</f>
        <v>0</v>
      </c>
    </row>
    <row r="96" spans="2:11" ht="30" customHeight="1">
      <c r="B96" s="143" t="s">
        <v>84</v>
      </c>
      <c r="C96" s="144"/>
      <c r="D96" s="144"/>
      <c r="E96" s="144"/>
      <c r="F96" s="144"/>
      <c r="G96" s="144"/>
      <c r="H96" s="201" t="s">
        <v>78</v>
      </c>
      <c r="I96" s="202"/>
      <c r="J96" s="8" t="s">
        <v>14</v>
      </c>
      <c r="K96" s="17" t="e">
        <f>K94-K95</f>
        <v>#DIV/0!</v>
      </c>
    </row>
    <row r="97" spans="2:11" ht="30" customHeight="1">
      <c r="B97" s="143" t="s">
        <v>88</v>
      </c>
      <c r="C97" s="144"/>
      <c r="D97" s="144"/>
      <c r="E97" s="144"/>
      <c r="F97" s="144"/>
      <c r="G97" s="144"/>
      <c r="H97" s="209" t="s">
        <v>79</v>
      </c>
      <c r="I97" s="210"/>
      <c r="J97" s="8" t="s">
        <v>14</v>
      </c>
      <c r="K97" s="17" t="e">
        <f>K96*J91</f>
        <v>#DIV/0!</v>
      </c>
    </row>
    <row r="98" spans="2:11" ht="30" customHeight="1">
      <c r="B98" s="206" t="s">
        <v>85</v>
      </c>
      <c r="C98" s="207"/>
      <c r="D98" s="207"/>
      <c r="E98" s="207"/>
      <c r="F98" s="207"/>
      <c r="G98" s="207"/>
      <c r="H98" s="207"/>
      <c r="I98" s="207"/>
      <c r="J98" s="207"/>
      <c r="K98" s="208"/>
    </row>
    <row r="99" spans="2:11" ht="18" customHeight="1">
      <c r="B99" s="211" t="s">
        <v>64</v>
      </c>
      <c r="C99" s="212"/>
      <c r="D99" s="212"/>
      <c r="E99" s="212"/>
      <c r="F99" s="212"/>
      <c r="G99" s="212"/>
      <c r="H99" s="212"/>
      <c r="I99" s="212"/>
      <c r="J99" s="212"/>
      <c r="K99" s="213"/>
    </row>
    <row r="100" spans="2:11" ht="180" customHeight="1">
      <c r="B100" s="206" t="s">
        <v>71</v>
      </c>
      <c r="C100" s="214"/>
      <c r="D100" s="214"/>
      <c r="E100" s="214"/>
      <c r="F100" s="214"/>
      <c r="G100" s="214"/>
      <c r="H100" s="214"/>
      <c r="I100" s="214"/>
      <c r="J100" s="214"/>
      <c r="K100" s="215"/>
    </row>
    <row r="101" spans="2:11">
      <c r="B101" s="187" t="s">
        <v>69</v>
      </c>
      <c r="C101" s="217"/>
      <c r="D101" s="217"/>
      <c r="E101" s="217"/>
      <c r="F101" s="217"/>
      <c r="G101" s="217"/>
      <c r="H101" s="217"/>
      <c r="I101" s="217"/>
      <c r="J101" s="216" t="s">
        <v>67</v>
      </c>
      <c r="K101" s="222"/>
    </row>
    <row r="102" spans="2:11" ht="24" customHeight="1">
      <c r="B102" s="218"/>
      <c r="C102" s="219"/>
      <c r="D102" s="219"/>
      <c r="E102" s="219"/>
      <c r="F102" s="219"/>
      <c r="G102" s="219"/>
      <c r="H102" s="219"/>
      <c r="I102" s="219"/>
      <c r="J102" s="220"/>
      <c r="K102" s="221"/>
    </row>
    <row r="103" spans="2:11" ht="18" customHeight="1">
      <c r="B103" s="211" t="s">
        <v>65</v>
      </c>
      <c r="C103" s="212"/>
      <c r="D103" s="212"/>
      <c r="E103" s="212"/>
      <c r="F103" s="212"/>
      <c r="G103" s="212"/>
      <c r="H103" s="212"/>
      <c r="I103" s="212"/>
      <c r="J103" s="212"/>
      <c r="K103" s="213"/>
    </row>
    <row r="104" spans="2:11" ht="81.599999999999994" customHeight="1">
      <c r="B104" s="206" t="s">
        <v>70</v>
      </c>
      <c r="C104" s="214"/>
      <c r="D104" s="214"/>
      <c r="E104" s="214"/>
      <c r="F104" s="214"/>
      <c r="G104" s="214"/>
      <c r="H104" s="214"/>
      <c r="I104" s="214"/>
      <c r="J104" s="214"/>
      <c r="K104" s="215"/>
    </row>
    <row r="105" spans="2:11">
      <c r="B105" s="187" t="s">
        <v>66</v>
      </c>
      <c r="C105" s="217"/>
      <c r="D105" s="217"/>
      <c r="E105" s="217"/>
      <c r="F105" s="216" t="s">
        <v>67</v>
      </c>
      <c r="G105" s="216"/>
      <c r="H105" s="109" t="s">
        <v>68</v>
      </c>
      <c r="I105" s="216"/>
      <c r="J105" s="216"/>
      <c r="K105" s="222"/>
    </row>
    <row r="106" spans="2:11" ht="24" customHeight="1">
      <c r="B106" s="218"/>
      <c r="C106" s="219"/>
      <c r="D106" s="219"/>
      <c r="E106" s="219"/>
      <c r="F106" s="220"/>
      <c r="G106" s="221"/>
      <c r="H106" s="223"/>
      <c r="I106" s="174"/>
      <c r="J106" s="174"/>
      <c r="K106" s="175"/>
    </row>
    <row r="107" spans="2:11" hidden="1"/>
    <row r="108" spans="2:11" hidden="1"/>
    <row r="109" spans="2:11" hidden="1"/>
    <row r="110" spans="2:11" hidden="1"/>
  </sheetData>
  <sheetProtection algorithmName="SHA-512" hashValue="TlHGQHz6N423L5BZ46LIXCTac5gshLMNKnQD8MIZHrkrMmN6aMzgH6P6EqbiGrR7nJVrV/pmvv76FhioRFAHLw==" saltValue="lFZe978tuEO5G7JgZbZGTw==" spinCount="100000" sheet="1" objects="1" scenarios="1" selectLockedCells="1"/>
  <mergeCells count="159">
    <mergeCell ref="B103:K103"/>
    <mergeCell ref="B104:K104"/>
    <mergeCell ref="F105:G105"/>
    <mergeCell ref="B105:E106"/>
    <mergeCell ref="F106:G106"/>
    <mergeCell ref="H105:K105"/>
    <mergeCell ref="H106:K106"/>
    <mergeCell ref="B97:G97"/>
    <mergeCell ref="H97:I97"/>
    <mergeCell ref="B99:K99"/>
    <mergeCell ref="B100:K100"/>
    <mergeCell ref="J101:K101"/>
    <mergeCell ref="B101:I102"/>
    <mergeCell ref="J102:K102"/>
    <mergeCell ref="B95:G95"/>
    <mergeCell ref="H95:I95"/>
    <mergeCell ref="B96:G96"/>
    <mergeCell ref="H96:I96"/>
    <mergeCell ref="B98:K98"/>
    <mergeCell ref="H92:I92"/>
    <mergeCell ref="H93:I93"/>
    <mergeCell ref="H94:I94"/>
    <mergeCell ref="B92:G92"/>
    <mergeCell ref="B88:I89"/>
    <mergeCell ref="B77:F77"/>
    <mergeCell ref="H77:K77"/>
    <mergeCell ref="B78:F78"/>
    <mergeCell ref="H78:K78"/>
    <mergeCell ref="B79:F79"/>
    <mergeCell ref="H79:K79"/>
    <mergeCell ref="B93:G93"/>
    <mergeCell ref="B94:G94"/>
    <mergeCell ref="G76:H76"/>
    <mergeCell ref="B90:K90"/>
    <mergeCell ref="J91:K91"/>
    <mergeCell ref="B85:K85"/>
    <mergeCell ref="J86:K86"/>
    <mergeCell ref="H84:K84"/>
    <mergeCell ref="B82:F83"/>
    <mergeCell ref="B84:F84"/>
    <mergeCell ref="B80:F80"/>
    <mergeCell ref="H80:K80"/>
    <mergeCell ref="B81:F81"/>
    <mergeCell ref="H81:K81"/>
    <mergeCell ref="G82:I82"/>
    <mergeCell ref="G83:I83"/>
    <mergeCell ref="B73:F76"/>
    <mergeCell ref="G73:H73"/>
    <mergeCell ref="J73:K73"/>
    <mergeCell ref="G74:H74"/>
    <mergeCell ref="G75:H75"/>
    <mergeCell ref="B91:I91"/>
    <mergeCell ref="J87:K87"/>
    <mergeCell ref="J88:K88"/>
    <mergeCell ref="J89:K89"/>
    <mergeCell ref="B86:I87"/>
    <mergeCell ref="B58:K58"/>
    <mergeCell ref="J65:K65"/>
    <mergeCell ref="G65:H65"/>
    <mergeCell ref="J69:K69"/>
    <mergeCell ref="G70:H70"/>
    <mergeCell ref="G71:H71"/>
    <mergeCell ref="G72:H72"/>
    <mergeCell ref="B59:F59"/>
    <mergeCell ref="B60:F60"/>
    <mergeCell ref="B61:F61"/>
    <mergeCell ref="G59:K59"/>
    <mergeCell ref="H60:K60"/>
    <mergeCell ref="G62:I62"/>
    <mergeCell ref="G63:I63"/>
    <mergeCell ref="G64:I64"/>
    <mergeCell ref="B62:F64"/>
    <mergeCell ref="G66:H66"/>
    <mergeCell ref="G67:H67"/>
    <mergeCell ref="G68:H68"/>
    <mergeCell ref="B65:F68"/>
    <mergeCell ref="B69:F72"/>
    <mergeCell ref="G69:H69"/>
    <mergeCell ref="B43:K43"/>
    <mergeCell ref="H61:K61"/>
    <mergeCell ref="H54:K54"/>
    <mergeCell ref="H55:K55"/>
    <mergeCell ref="H56:J56"/>
    <mergeCell ref="H57:K57"/>
    <mergeCell ref="B54:F54"/>
    <mergeCell ref="B55:F55"/>
    <mergeCell ref="B56:F56"/>
    <mergeCell ref="B57:F57"/>
    <mergeCell ref="B50:F53"/>
    <mergeCell ref="G50:G51"/>
    <mergeCell ref="H50:I51"/>
    <mergeCell ref="J50:J51"/>
    <mergeCell ref="K50:K51"/>
    <mergeCell ref="G52:G53"/>
    <mergeCell ref="H52:I53"/>
    <mergeCell ref="J52:J53"/>
    <mergeCell ref="K52:K53"/>
    <mergeCell ref="B46:F49"/>
    <mergeCell ref="G46:G47"/>
    <mergeCell ref="H46:I47"/>
    <mergeCell ref="J46:J47"/>
    <mergeCell ref="K46:K47"/>
    <mergeCell ref="G48:G49"/>
    <mergeCell ref="H48:I49"/>
    <mergeCell ref="J48:J49"/>
    <mergeCell ref="K48:K49"/>
    <mergeCell ref="B44:G45"/>
    <mergeCell ref="H44:K45"/>
    <mergeCell ref="B41:I41"/>
    <mergeCell ref="B42:I42"/>
    <mergeCell ref="B8:G9"/>
    <mergeCell ref="B36:K36"/>
    <mergeCell ref="B37:K37"/>
    <mergeCell ref="B38:I38"/>
    <mergeCell ref="B39:I39"/>
    <mergeCell ref="B40:I40"/>
    <mergeCell ref="J24:J26"/>
    <mergeCell ref="J27:J29"/>
    <mergeCell ref="J30:J32"/>
    <mergeCell ref="K21:K23"/>
    <mergeCell ref="K24:K26"/>
    <mergeCell ref="K27:K29"/>
    <mergeCell ref="K30:K32"/>
    <mergeCell ref="G30:I32"/>
    <mergeCell ref="G18:I20"/>
    <mergeCell ref="G21:I23"/>
    <mergeCell ref="H2:K2"/>
    <mergeCell ref="H3:K3"/>
    <mergeCell ref="H4:K4"/>
    <mergeCell ref="H9:K9"/>
    <mergeCell ref="H8:K8"/>
    <mergeCell ref="B17:F17"/>
    <mergeCell ref="G17:K17"/>
    <mergeCell ref="B16:K16"/>
    <mergeCell ref="B10:K15"/>
    <mergeCell ref="D2:G6"/>
    <mergeCell ref="B2:C6"/>
    <mergeCell ref="B7:G7"/>
    <mergeCell ref="H6:K7"/>
    <mergeCell ref="H5:K5"/>
    <mergeCell ref="B33:C33"/>
    <mergeCell ref="B34:C34"/>
    <mergeCell ref="B35:C35"/>
    <mergeCell ref="G24:I26"/>
    <mergeCell ref="G27:I29"/>
    <mergeCell ref="J18:J20"/>
    <mergeCell ref="K18:K20"/>
    <mergeCell ref="J21:J23"/>
    <mergeCell ref="B18:D20"/>
    <mergeCell ref="E18:E20"/>
    <mergeCell ref="F18:F20"/>
    <mergeCell ref="B27:D27"/>
    <mergeCell ref="B28:D28"/>
    <mergeCell ref="E27:E28"/>
    <mergeCell ref="F27:F28"/>
    <mergeCell ref="B21:D26"/>
    <mergeCell ref="E21:E26"/>
    <mergeCell ref="F21:F26"/>
    <mergeCell ref="B29:F32"/>
  </mergeCells>
  <printOptions horizontalCentered="1"/>
  <pageMargins left="0.5" right="0.5" top="0.5" bottom="0.5" header="0.5" footer="0.5"/>
  <pageSetup scale="87" fitToHeight="0" orientation="portrait" r:id="rId1"/>
  <headerFooter>
    <oddFooter>&amp;L&amp;"Arial,Bold"&amp;8FINANCIAL STATEMENT
DSHS 14-068 (REV. 04/2025)&amp;R&amp;N</oddFooter>
  </headerFooter>
  <rowBreaks count="2" manualBreakCount="2">
    <brk id="42" max="16383" man="1"/>
    <brk id="8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7</xdr:col>
                    <xdr:colOff>85725</xdr:colOff>
                    <xdr:row>2</xdr:row>
                    <xdr:rowOff>9525</xdr:rowOff>
                  </from>
                  <to>
                    <xdr:col>8</xdr:col>
                    <xdr:colOff>57150</xdr:colOff>
                    <xdr:row>2</xdr:row>
                    <xdr:rowOff>180975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7</xdr:col>
                    <xdr:colOff>561975</xdr:colOff>
                    <xdr:row>2</xdr:row>
                    <xdr:rowOff>9525</xdr:rowOff>
                  </from>
                  <to>
                    <xdr:col>8</xdr:col>
                    <xdr:colOff>542925</xdr:colOff>
                    <xdr:row>2</xdr:row>
                    <xdr:rowOff>180975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8</xdr:col>
                    <xdr:colOff>400050</xdr:colOff>
                    <xdr:row>2</xdr:row>
                    <xdr:rowOff>9525</xdr:rowOff>
                  </from>
                  <to>
                    <xdr:col>9</xdr:col>
                    <xdr:colOff>304800</xdr:colOff>
                    <xdr:row>2</xdr:row>
                    <xdr:rowOff>180975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7</xdr:col>
                    <xdr:colOff>85725</xdr:colOff>
                    <xdr:row>3</xdr:row>
                    <xdr:rowOff>9525</xdr:rowOff>
                  </from>
                  <to>
                    <xdr:col>9</xdr:col>
                    <xdr:colOff>276225</xdr:colOff>
                    <xdr:row>3</xdr:row>
                    <xdr:rowOff>180975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7</xdr:col>
                    <xdr:colOff>85725</xdr:colOff>
                    <xdr:row>8</xdr:row>
                    <xdr:rowOff>9525</xdr:rowOff>
                  </from>
                  <to>
                    <xdr:col>8</xdr:col>
                    <xdr:colOff>57150</xdr:colOff>
                    <xdr:row>8</xdr:row>
                    <xdr:rowOff>180975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8</xdr:col>
                    <xdr:colOff>400050</xdr:colOff>
                    <xdr:row>8</xdr:row>
                    <xdr:rowOff>9525</xdr:rowOff>
                  </from>
                  <to>
                    <xdr:col>9</xdr:col>
                    <xdr:colOff>304800</xdr:colOff>
                    <xdr:row>8</xdr:row>
                    <xdr:rowOff>180975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7</xdr:col>
                    <xdr:colOff>85725</xdr:colOff>
                    <xdr:row>4</xdr:row>
                    <xdr:rowOff>9525</xdr:rowOff>
                  </from>
                  <to>
                    <xdr:col>10</xdr:col>
                    <xdr:colOff>47625</xdr:colOff>
                    <xdr:row>4</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14-068</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Statement</dc:title>
  <dc:creator/>
  <cp:lastModifiedBy/>
  <dcterms:created xsi:type="dcterms:W3CDTF">2015-06-05T18:17:20Z</dcterms:created>
  <dcterms:modified xsi:type="dcterms:W3CDTF">2025-04-07T15:55:30Z</dcterms:modified>
</cp:coreProperties>
</file>