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3CA0C78-01D4-4A8B-A8D7-B307D1284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-231" sheetId="1" r:id="rId1"/>
    <sheet name="Sheet1" sheetId="3" state="hidden" r:id="rId2"/>
    <sheet name="Work Sheet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M34" i="1"/>
  <c r="M36" i="1"/>
  <c r="M40" i="1" l="1"/>
</calcChain>
</file>

<file path=xl/sharedStrings.xml><?xml version="1.0" encoding="utf-8"?>
<sst xmlns="http://schemas.openxmlformats.org/spreadsheetml/2006/main" count="129" uniqueCount="115">
  <si>
    <t>ECONOMIC SERVICES ADMINISTRATION (ESA)</t>
  </si>
  <si>
    <t>COMMUNITY SERVICES DIVISION (CSD)</t>
  </si>
  <si>
    <t>Mental Incapacity Evaluation (MIE)</t>
  </si>
  <si>
    <t>Contractor Travel Plan</t>
  </si>
  <si>
    <t>CONTRACTOR'S NAME</t>
  </si>
  <si>
    <t>DSHS CONTRACT NUMBER</t>
  </si>
  <si>
    <t>DATE</t>
  </si>
  <si>
    <t>CONTRACTOR'S PHONE NUMBER</t>
  </si>
  <si>
    <t>CONTRACTOR'S CELL PHONE</t>
  </si>
  <si>
    <t>CONTRACTOR'S RESIDENCE ADDRESS</t>
  </si>
  <si>
    <t>CONTRACTOR'S OFFICE ADDRESS</t>
  </si>
  <si>
    <t>NUMBER OF TRIPS PER MONTH</t>
  </si>
  <si>
    <t>CONTRACT START DATE AND END DATE</t>
  </si>
  <si>
    <t>TOTAL MILEAGE (ROUND TRIP)</t>
  </si>
  <si>
    <t>ITEM OF EXPENSE</t>
  </si>
  <si>
    <t>Total mileage</t>
  </si>
  <si>
    <t>Total</t>
  </si>
  <si>
    <t>NUMBER OF DAYS PER MONTH</t>
  </si>
  <si>
    <t>ESTIMATED COSTS</t>
  </si>
  <si>
    <t>ZIP CODE</t>
  </si>
  <si>
    <t>STATE</t>
  </si>
  <si>
    <t>CITY</t>
  </si>
  <si>
    <t>Office</t>
  </si>
  <si>
    <t>Residence</t>
  </si>
  <si>
    <t>at least five (5) appointments.</t>
  </si>
  <si>
    <t>4.  Signatures and Approval / Denial</t>
  </si>
  <si>
    <t>CONTRACTOR'S SIGNATURE</t>
  </si>
  <si>
    <t>DSHS SIGNATURE</t>
  </si>
  <si>
    <t>TRAVEL PLAN REVIEW DATE</t>
  </si>
  <si>
    <t>Approve</t>
  </si>
  <si>
    <t>Deny</t>
  </si>
  <si>
    <t>APPROVAL STATUS</t>
  </si>
  <si>
    <t>COMMENTS</t>
  </si>
  <si>
    <r>
      <t xml:space="preserve">Lodging:  </t>
    </r>
    <r>
      <rPr>
        <b/>
        <sz val="9"/>
        <color rgb="FFFF0000"/>
        <rFont val="Arial"/>
        <family val="2"/>
      </rPr>
      <t>Must be scheduled for a full day,</t>
    </r>
    <r>
      <rPr>
        <sz val="9"/>
        <color theme="1"/>
        <rFont val="Arial"/>
        <family val="2"/>
      </rPr>
      <t xml:space="preserve">      </t>
    </r>
  </si>
  <si>
    <r>
      <t xml:space="preserve">                             Meals:       </t>
    </r>
    <r>
      <rPr>
        <b/>
        <sz val="9"/>
        <color rgb="FFFF0000"/>
        <rFont val="Arial"/>
        <family val="2"/>
      </rPr>
      <t>Must be eligible for lodging to claim reimbursement for meals.</t>
    </r>
  </si>
  <si>
    <t>Aberdeen CSO</t>
  </si>
  <si>
    <t>Alderwood CSO</t>
  </si>
  <si>
    <t>Auburn CSO</t>
  </si>
  <si>
    <t>Bellingham CSO</t>
  </si>
  <si>
    <t>Belltown CSO</t>
  </si>
  <si>
    <t>Bremerton CSO</t>
  </si>
  <si>
    <t>Capitol Hill CSO</t>
  </si>
  <si>
    <t>Chehalis CSO</t>
  </si>
  <si>
    <t>Clarkston CSO</t>
  </si>
  <si>
    <t>Colfax Branch CSO</t>
  </si>
  <si>
    <t>Columbia River CSO</t>
  </si>
  <si>
    <t>Ellensburg Branch CSO</t>
  </si>
  <si>
    <t>Everett CSO</t>
  </si>
  <si>
    <t>Federal Way CSO</t>
  </si>
  <si>
    <t>Forks Branch CSO</t>
  </si>
  <si>
    <t>Goldendale Branch CSO</t>
  </si>
  <si>
    <t>Kelso CSO</t>
  </si>
  <si>
    <t>Kennewick CSO</t>
  </si>
  <si>
    <t>King Eastside CSO</t>
  </si>
  <si>
    <t>King North CSO</t>
  </si>
  <si>
    <t>King South CSO</t>
  </si>
  <si>
    <t>Lakewood CSO</t>
  </si>
  <si>
    <t>Long Beach Branch CSO</t>
  </si>
  <si>
    <t>Moses Lake CSO</t>
  </si>
  <si>
    <t>Mount Vernon CSO</t>
  </si>
  <si>
    <t>Newport Branch CSO</t>
  </si>
  <si>
    <t>Oak Harbor CSO</t>
  </si>
  <si>
    <t>Okanogan County CSO</t>
  </si>
  <si>
    <t>Olympia CSO</t>
  </si>
  <si>
    <t>Pierce North CSO</t>
  </si>
  <si>
    <t>Pierce South CSO</t>
  </si>
  <si>
    <t>Port Angeles CSO</t>
  </si>
  <si>
    <t>Port Gamble S'Kallum Tribe CSO</t>
  </si>
  <si>
    <t>Port Townsend Branch CSO</t>
  </si>
  <si>
    <t>Puyallup Valley CSO</t>
  </si>
  <si>
    <t>Rainier CSO</t>
  </si>
  <si>
    <t>Renton CSO</t>
  </si>
  <si>
    <t>Republic CSO</t>
  </si>
  <si>
    <t>Shelton CSO</t>
  </si>
  <si>
    <t>Skykomish Valley CSO</t>
  </si>
  <si>
    <t>Smokey Point CSO</t>
  </si>
  <si>
    <t>South Bend Branch CSO</t>
  </si>
  <si>
    <t>Spokane Maple CSO</t>
  </si>
  <si>
    <t>Spokane Trent CSO</t>
  </si>
  <si>
    <t>Stevenson Branch CSO</t>
  </si>
  <si>
    <t>Sunnyside CSO</t>
  </si>
  <si>
    <t>Toppenish CSO</t>
  </si>
  <si>
    <t>TriCounty Colville CSO</t>
  </si>
  <si>
    <t>Walla Walla CSO</t>
  </si>
  <si>
    <t>Wenatchee CSO</t>
  </si>
  <si>
    <t>White Center CSO</t>
  </si>
  <si>
    <t>White Salmon Branch CSO</t>
  </si>
  <si>
    <t>Yakima CSO</t>
  </si>
  <si>
    <r>
      <t xml:space="preserve">STARTING LOCATION (RESIDENCE / OFFICE):  </t>
    </r>
    <r>
      <rPr>
        <b/>
        <sz val="9"/>
        <color rgb="FFFF0000"/>
        <rFont val="Arial"/>
        <family val="2"/>
      </rPr>
      <t>Must enter whichever starting point is most economical for the agency.</t>
    </r>
  </si>
  <si>
    <r>
      <t xml:space="preserve">TO (COMMUNITY SERIVES OFFICE): </t>
    </r>
    <r>
      <rPr>
        <b/>
        <sz val="9"/>
        <color rgb="FFFF0000"/>
        <rFont val="Arial"/>
        <family val="2"/>
      </rPr>
      <t xml:space="preserve"> If traveling to multiple destinations in the same itinerary, check box and list additional destinations.</t>
    </r>
  </si>
  <si>
    <t>CONTRACTOR'S EMAIL ADDRESS</t>
  </si>
  <si>
    <t>Incidentals (i.e., bridge tolls, ferry tickets, etc.)</t>
  </si>
  <si>
    <t>TITLE</t>
  </si>
  <si>
    <t>DSHS PRINTED NAME</t>
  </si>
  <si>
    <t>1.</t>
  </si>
  <si>
    <t>2.</t>
  </si>
  <si>
    <t>3.</t>
  </si>
  <si>
    <t>4.</t>
  </si>
  <si>
    <r>
      <t xml:space="preserve">1.  Traveler Information:  </t>
    </r>
    <r>
      <rPr>
        <b/>
        <sz val="10"/>
        <color rgb="FFFF0000"/>
        <rFont val="Arial"/>
        <family val="2"/>
      </rPr>
      <t>This section must be completed or form will not be valid.</t>
    </r>
  </si>
  <si>
    <r>
      <t>STATE TRAVEL RATES</t>
    </r>
    <r>
      <rPr>
        <sz val="9"/>
        <color theme="1"/>
        <rFont val="Arial"/>
        <family val="2"/>
      </rPr>
      <t>*</t>
    </r>
  </si>
  <si>
    <t>TOTAL MILEAGE  (ONE WAY)</t>
  </si>
  <si>
    <t>5.</t>
  </si>
  <si>
    <r>
      <t xml:space="preserve">To be completed and approved / denied for all travel plans for MIE contractors ONLY.  </t>
    </r>
    <r>
      <rPr>
        <b/>
        <sz val="9"/>
        <color theme="1"/>
        <rFont val="Arial"/>
        <family val="2"/>
      </rPr>
      <t>Please complete form electronically.</t>
    </r>
  </si>
  <si>
    <t>2.  Travel Itinerary:</t>
  </si>
  <si>
    <t>Please enter each itinerary separately.  Please choose from drop-down menu provided in SELECT fields.</t>
  </si>
  <si>
    <t xml:space="preserve">*  To view current published state travel rates, visit:  </t>
  </si>
  <si>
    <t>Select CSO.</t>
  </si>
  <si>
    <t>Select starting location.</t>
  </si>
  <si>
    <t>Select approval status.</t>
  </si>
  <si>
    <t xml:space="preserve">http://www.ofm.wa.gov/resources/travel.asp </t>
  </si>
  <si>
    <r>
      <t xml:space="preserve">3.  Travel Expense Estimated:  </t>
    </r>
    <r>
      <rPr>
        <b/>
        <sz val="10"/>
        <color rgb="FFFF0000"/>
        <rFont val="Arial"/>
        <family val="2"/>
      </rPr>
      <t>Less than 100 miles one way - you are NOT eligible for lodging or meals.</t>
    </r>
  </si>
  <si>
    <t>$59 per day</t>
  </si>
  <si>
    <r>
      <t xml:space="preserve">Up to $107 per night </t>
    </r>
    <r>
      <rPr>
        <sz val="9"/>
        <rFont val="Arial"/>
        <family val="2"/>
      </rPr>
      <t>plus tax</t>
    </r>
  </si>
  <si>
    <t>$.67 per mile</t>
  </si>
  <si>
    <t>DSHS 17-231 (REV. 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</si>
</sst>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@"/>
    <numFmt numFmtId="165" formatCode="[&lt;=9999999]###\-####;\(###\)\ ###\-####"/>
    <numFmt numFmtId="166" formatCode="0;\-0;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b/>
      <sz val="10"/>
      <color theme="1"/>
      <name val="Times New Roman"/>
      <family val="1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8" fillId="0" borderId="0" xfId="0" applyFont="1"/>
    <xf numFmtId="0" fontId="2" fillId="0" borderId="5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8" fillId="0" borderId="0" xfId="0" applyFont="1" applyAlignment="1">
      <alignment vertical="center"/>
    </xf>
    <xf numFmtId="0" fontId="0" fillId="0" borderId="7" xfId="0" applyBorder="1" applyAlignment="1" applyProtection="1">
      <alignment horizontal="left" vertical="top"/>
      <protection hidden="1"/>
    </xf>
    <xf numFmtId="0" fontId="2" fillId="0" borderId="7" xfId="0" applyFont="1" applyBorder="1" applyAlignment="1" applyProtection="1">
      <alignment horizontal="left" vertical="top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3" fillId="0" borderId="0" xfId="0" applyFont="1" applyAlignment="1" applyProtection="1">
      <alignment vertical="top" wrapText="1"/>
      <protection hidden="1"/>
    </xf>
    <xf numFmtId="0" fontId="20" fillId="0" borderId="0" xfId="1" applyFont="1" applyBorder="1" applyAlignment="1" applyProtection="1">
      <alignment horizontal="left" vertical="top"/>
      <protection locked="0"/>
    </xf>
    <xf numFmtId="0" fontId="20" fillId="0" borderId="0" xfId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0" fillId="0" borderId="0" xfId="0" applyProtection="1">
      <protection hidden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14" xfId="0" applyNumberFormat="1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49" fontId="11" fillId="0" borderId="6" xfId="0" applyNumberFormat="1" applyFont="1" applyBorder="1" applyAlignment="1" applyProtection="1">
      <alignment horizontal="left" vertical="top" wrapText="1" shrinkToFit="1"/>
      <protection locked="0"/>
    </xf>
    <xf numFmtId="0" fontId="18" fillId="0" borderId="5" xfId="0" applyFont="1" applyBorder="1" applyAlignment="1" applyProtection="1">
      <alignment horizontal="left" vertical="top" wrapText="1" shrinkToFit="1"/>
      <protection locked="0"/>
    </xf>
    <xf numFmtId="0" fontId="18" fillId="0" borderId="7" xfId="0" applyFont="1" applyBorder="1" applyAlignment="1" applyProtection="1">
      <alignment horizontal="left" vertical="top" wrapText="1" shrinkToFit="1"/>
      <protection locked="0"/>
    </xf>
    <xf numFmtId="3" fontId="8" fillId="0" borderId="6" xfId="0" applyNumberFormat="1" applyFont="1" applyBorder="1" applyAlignment="1" applyProtection="1">
      <alignment horizontal="center" vertical="top" wrapText="1"/>
      <protection locked="0"/>
    </xf>
    <xf numFmtId="3" fontId="8" fillId="0" borderId="7" xfId="0" applyNumberFormat="1" applyFont="1" applyBorder="1" applyAlignment="1" applyProtection="1">
      <alignment horizontal="center" vertical="top" wrapText="1"/>
      <protection locked="0"/>
    </xf>
    <xf numFmtId="3" fontId="8" fillId="0" borderId="13" xfId="0" applyNumberFormat="1" applyFont="1" applyBorder="1" applyAlignment="1" applyProtection="1">
      <alignment horizontal="center" vertical="top" wrapText="1"/>
      <protection locked="0"/>
    </xf>
    <xf numFmtId="3" fontId="8" fillId="0" borderId="14" xfId="0" applyNumberFormat="1" applyFont="1" applyBorder="1" applyAlignment="1" applyProtection="1">
      <alignment horizontal="center" vertical="top" wrapText="1"/>
      <protection locked="0"/>
    </xf>
    <xf numFmtId="0" fontId="16" fillId="0" borderId="8" xfId="0" applyFont="1" applyBorder="1" applyAlignment="1" applyProtection="1">
      <alignment horizontal="center" vertical="top" wrapText="1"/>
      <protection locked="0"/>
    </xf>
    <xf numFmtId="0" fontId="16" fillId="0" borderId="10" xfId="0" applyFont="1" applyBorder="1" applyAlignment="1" applyProtection="1">
      <alignment horizontal="center" vertical="top" wrapText="1"/>
      <protection locked="0"/>
    </xf>
    <xf numFmtId="49" fontId="8" fillId="4" borderId="9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2" fillId="4" borderId="5" xfId="0" applyFont="1" applyFill="1" applyBorder="1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1" fillId="0" borderId="7" xfId="0" applyFont="1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hidden="1"/>
    </xf>
    <xf numFmtId="0" fontId="3" fillId="0" borderId="13" xfId="0" applyFont="1" applyBorder="1" applyAlignment="1" applyProtection="1">
      <alignment horizontal="left" vertical="top"/>
      <protection hidden="1"/>
    </xf>
    <xf numFmtId="0" fontId="3" fillId="0" borderId="8" xfId="0" applyFont="1" applyBorder="1" applyAlignment="1" applyProtection="1">
      <alignment horizontal="left" vertical="top"/>
      <protection hidden="1"/>
    </xf>
    <xf numFmtId="0" fontId="2" fillId="0" borderId="13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164" fontId="8" fillId="0" borderId="9" xfId="0" applyNumberFormat="1" applyFont="1" applyBorder="1" applyAlignment="1" applyProtection="1">
      <alignment horizontal="left" vertical="center"/>
      <protection locked="0"/>
    </xf>
    <xf numFmtId="164" fontId="8" fillId="0" borderId="10" xfId="0" applyNumberFormat="1" applyFont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0" borderId="5" xfId="0" applyFont="1" applyBorder="1" applyAlignment="1" applyProtection="1">
      <alignment horizontal="left" vertical="top"/>
      <protection hidden="1"/>
    </xf>
    <xf numFmtId="0" fontId="5" fillId="0" borderId="7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5" fillId="0" borderId="14" xfId="0" applyFont="1" applyBorder="1" applyAlignment="1" applyProtection="1">
      <alignment horizontal="left" vertical="top"/>
      <protection hidden="1"/>
    </xf>
    <xf numFmtId="0" fontId="14" fillId="3" borderId="2" xfId="0" applyFont="1" applyFill="1" applyBorder="1" applyProtection="1">
      <protection hidden="1"/>
    </xf>
    <xf numFmtId="0" fontId="15" fillId="3" borderId="3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14" fontId="8" fillId="0" borderId="9" xfId="0" applyNumberFormat="1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66" fontId="8" fillId="0" borderId="2" xfId="0" applyNumberFormat="1" applyFont="1" applyBorder="1" applyAlignment="1" applyProtection="1">
      <alignment horizontal="center"/>
      <protection locked="0"/>
    </xf>
    <xf numFmtId="166" fontId="8" fillId="0" borderId="4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44" fontId="8" fillId="0" borderId="6" xfId="0" applyNumberFormat="1" applyFon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5" xfId="0" applyNumberFormat="1" applyFont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 applyProtection="1">
      <alignment horizontal="center" vertical="top" wrapText="1"/>
      <protection locked="0"/>
    </xf>
    <xf numFmtId="44" fontId="8" fillId="0" borderId="2" xfId="0" applyNumberFormat="1" applyFont="1" applyBorder="1" applyAlignment="1" applyProtection="1">
      <alignment horizontal="right" vertical="center"/>
      <protection hidden="1"/>
    </xf>
    <xf numFmtId="44" fontId="8" fillId="0" borderId="4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2" fillId="4" borderId="6" xfId="0" applyFont="1" applyFill="1" applyBorder="1" applyAlignment="1" applyProtection="1">
      <alignment horizontal="left" vertical="top"/>
      <protection hidden="1"/>
    </xf>
    <xf numFmtId="0" fontId="0" fillId="0" borderId="5" xfId="0" applyBorder="1"/>
    <xf numFmtId="0" fontId="8" fillId="4" borderId="8" xfId="0" applyFont="1" applyFill="1" applyBorder="1" applyProtection="1">
      <protection locked="0"/>
    </xf>
    <xf numFmtId="0" fontId="8" fillId="4" borderId="9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2" borderId="2" xfId="0" applyFont="1" applyFill="1" applyBorder="1" applyAlignment="1" applyProtection="1">
      <alignment vertical="top"/>
      <protection hidden="1"/>
    </xf>
    <xf numFmtId="0" fontId="0" fillId="2" borderId="3" xfId="0" applyFill="1" applyBorder="1" applyAlignment="1">
      <alignment vertical="top"/>
    </xf>
    <xf numFmtId="0" fontId="9" fillId="2" borderId="3" xfId="0" applyFont="1" applyFill="1" applyBorder="1" applyAlignment="1" applyProtection="1">
      <alignment vertical="top" wrapText="1"/>
      <protection hidden="1"/>
    </xf>
    <xf numFmtId="0" fontId="0" fillId="2" borderId="3" xfId="0" applyFill="1" applyBorder="1" applyAlignment="1" applyProtection="1">
      <alignment vertical="top" wrapText="1"/>
      <protection hidden="1"/>
    </xf>
    <xf numFmtId="0" fontId="0" fillId="2" borderId="4" xfId="0" applyFill="1" applyBorder="1" applyAlignment="1" applyProtection="1">
      <alignment vertical="top" wrapText="1"/>
      <protection hidden="1"/>
    </xf>
    <xf numFmtId="164" fontId="8" fillId="4" borderId="8" xfId="0" applyNumberFormat="1" applyFont="1" applyFill="1" applyBorder="1" applyAlignment="1" applyProtection="1">
      <alignment horizontal="left" vertical="center"/>
      <protection locked="0"/>
    </xf>
    <xf numFmtId="164" fontId="8" fillId="4" borderId="10" xfId="0" applyNumberFormat="1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top"/>
      <protection hidden="1"/>
    </xf>
    <xf numFmtId="0" fontId="0" fillId="4" borderId="0" xfId="0" applyFill="1" applyAlignment="1" applyProtection="1">
      <alignment horizontal="left" vertical="top"/>
      <protection hidden="1"/>
    </xf>
    <xf numFmtId="0" fontId="0" fillId="4" borderId="14" xfId="0" applyFill="1" applyBorder="1" applyAlignment="1" applyProtection="1">
      <alignment horizontal="left" vertical="top"/>
      <protection hidden="1"/>
    </xf>
    <xf numFmtId="49" fontId="8" fillId="4" borderId="8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0" fillId="0" borderId="0" xfId="0"/>
    <xf numFmtId="0" fontId="2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7" fillId="2" borderId="2" xfId="0" applyFont="1" applyFill="1" applyBorder="1" applyProtection="1">
      <protection hidden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8" fillId="4" borderId="10" xfId="0" applyFont="1" applyFill="1" applyBorder="1" applyProtection="1">
      <protection locked="0"/>
    </xf>
    <xf numFmtId="0" fontId="17" fillId="0" borderId="0" xfId="0" applyFont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vertical="top" wrapText="1"/>
      <protection hidden="1"/>
    </xf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5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8" fillId="0" borderId="8" xfId="0" applyFont="1" applyBorder="1" applyAlignment="1" applyProtection="1">
      <alignment vertical="top"/>
      <protection locked="0"/>
    </xf>
    <xf numFmtId="49" fontId="3" fillId="0" borderId="13" xfId="0" applyNumberFormat="1" applyFont="1" applyBorder="1" applyAlignment="1" applyProtection="1">
      <alignment horizontal="left" vertical="top"/>
      <protection hidden="1"/>
    </xf>
    <xf numFmtId="49" fontId="3" fillId="0" borderId="8" xfId="0" applyNumberFormat="1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12" fillId="0" borderId="8" xfId="0" applyFont="1" applyBorder="1" applyAlignment="1" applyProtection="1">
      <alignment horizontal="right" vertical="center"/>
      <protection hidden="1"/>
    </xf>
    <xf numFmtId="0" fontId="0" fillId="0" borderId="9" xfId="0" applyBorder="1"/>
    <xf numFmtId="0" fontId="0" fillId="0" borderId="10" xfId="0" applyBorder="1"/>
    <xf numFmtId="0" fontId="3" fillId="0" borderId="6" xfId="0" applyFont="1" applyBorder="1" applyAlignment="1" applyProtection="1">
      <alignment horizontal="right" vertical="center" wrapText="1"/>
      <protection hidden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2" xfId="0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8" fillId="0" borderId="8" xfId="0" applyFont="1" applyBorder="1" applyProtection="1">
      <protection locked="0"/>
    </xf>
    <xf numFmtId="0" fontId="2" fillId="0" borderId="6" xfId="0" applyFont="1" applyBorder="1"/>
    <xf numFmtId="0" fontId="0" fillId="0" borderId="7" xfId="0" applyBorder="1" applyProtection="1">
      <protection hidden="1"/>
    </xf>
    <xf numFmtId="165" fontId="8" fillId="4" borderId="8" xfId="0" applyNumberFormat="1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hidden="1"/>
    </xf>
    <xf numFmtId="44" fontId="8" fillId="0" borderId="7" xfId="0" applyNumberFormat="1" applyFont="1" applyBorder="1" applyAlignment="1" applyProtection="1">
      <alignment horizontal="right" vertical="center"/>
      <protection hidden="1"/>
    </xf>
    <xf numFmtId="14" fontId="8" fillId="0" borderId="8" xfId="0" applyNumberFormat="1" applyFont="1" applyBorder="1" applyAlignment="1" applyProtection="1">
      <alignment horizontal="left" vertical="center"/>
      <protection locked="0"/>
    </xf>
    <xf numFmtId="44" fontId="8" fillId="0" borderId="2" xfId="0" applyNumberFormat="1" applyFont="1" applyBorder="1" applyAlignment="1" applyProtection="1">
      <alignment horizontal="right" vertical="center"/>
      <protection locked="0"/>
    </xf>
    <xf numFmtId="44" fontId="8" fillId="0" borderId="4" xfId="0" applyNumberFormat="1" applyFont="1" applyBorder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30481</xdr:rowOff>
    </xdr:from>
    <xdr:to>
      <xdr:col>3</xdr:col>
      <xdr:colOff>472440</xdr:colOff>
      <xdr:row>3</xdr:row>
      <xdr:rowOff>119738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30481"/>
          <a:ext cx="1082039" cy="6226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8</xdr:col>
          <xdr:colOff>447675</xdr:colOff>
          <xdr:row>29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28575</xdr:rowOff>
        </xdr:from>
        <xdr:to>
          <xdr:col>8</xdr:col>
          <xdr:colOff>447675</xdr:colOff>
          <xdr:row>23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8</xdr:col>
          <xdr:colOff>447675</xdr:colOff>
          <xdr:row>20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28575</xdr:rowOff>
        </xdr:from>
        <xdr:to>
          <xdr:col>8</xdr:col>
          <xdr:colOff>447675</xdr:colOff>
          <xdr:row>17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8</xdr:col>
          <xdr:colOff>447675</xdr:colOff>
          <xdr:row>26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8</xdr:col>
          <xdr:colOff>447675</xdr:colOff>
          <xdr:row>26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MULTI-DESTINATION (LIST BELOW):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ofm.wa.gov/resources/travel.asp" TargetMode="External"/><Relationship Id="rId1" Type="http://schemas.openxmlformats.org/officeDocument/2006/relationships/hyperlink" Target="http://www.ofm.wa.gov/travel.as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showRowColHeaders="0" tabSelected="1" zoomScaleNormal="100" workbookViewId="0">
      <selection activeCell="B8" sqref="B8:G8"/>
    </sheetView>
  </sheetViews>
  <sheetFormatPr defaultRowHeight="15" x14ac:dyDescent="0.25"/>
  <cols>
    <col min="1" max="1" width="1.5703125" style="2" customWidth="1"/>
    <col min="2" max="2" width="2.42578125" style="2" customWidth="1"/>
    <col min="3" max="4" width="7.5703125" customWidth="1"/>
    <col min="5" max="5" width="8.5703125" customWidth="1"/>
    <col min="6" max="14" width="7.5703125" customWidth="1"/>
    <col min="15" max="15" width="1.5703125" style="2" customWidth="1"/>
  </cols>
  <sheetData>
    <row r="1" spans="1:15" x14ac:dyDescent="0.25">
      <c r="A1" s="16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6"/>
    </row>
    <row r="2" spans="1:15" ht="10.35" customHeight="1" x14ac:dyDescent="0.25">
      <c r="A2" s="16"/>
      <c r="B2" s="109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6"/>
    </row>
    <row r="3" spans="1:15" ht="18" x14ac:dyDescent="0.25">
      <c r="A3" s="16"/>
      <c r="B3" s="110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6"/>
    </row>
    <row r="4" spans="1:15" ht="18.600000000000001" customHeight="1" x14ac:dyDescent="0.25">
      <c r="A4" s="16"/>
      <c r="B4" s="111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6"/>
    </row>
    <row r="5" spans="1:15" ht="15.6" customHeight="1" x14ac:dyDescent="0.25">
      <c r="A5" s="16"/>
      <c r="B5" s="112" t="s">
        <v>102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6"/>
    </row>
    <row r="6" spans="1:15" x14ac:dyDescent="0.25">
      <c r="A6" s="16"/>
      <c r="B6" s="113" t="s">
        <v>98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  <c r="O6" s="16"/>
    </row>
    <row r="7" spans="1:15" ht="11.1" customHeight="1" x14ac:dyDescent="0.25">
      <c r="A7" s="16"/>
      <c r="B7" s="87" t="s">
        <v>4</v>
      </c>
      <c r="C7" s="88"/>
      <c r="D7" s="88"/>
      <c r="E7" s="88"/>
      <c r="F7" s="88"/>
      <c r="G7" s="116"/>
      <c r="H7" s="101" t="s">
        <v>5</v>
      </c>
      <c r="I7" s="51"/>
      <c r="J7" s="52"/>
      <c r="K7" s="101" t="s">
        <v>12</v>
      </c>
      <c r="L7" s="102"/>
      <c r="M7" s="102"/>
      <c r="N7" s="103"/>
      <c r="O7" s="16"/>
    </row>
    <row r="8" spans="1:15" ht="16.350000000000001" customHeight="1" x14ac:dyDescent="0.25">
      <c r="A8" s="16"/>
      <c r="B8" s="89"/>
      <c r="C8" s="90"/>
      <c r="D8" s="90"/>
      <c r="E8" s="90"/>
      <c r="F8" s="90"/>
      <c r="G8" s="117"/>
      <c r="H8" s="104"/>
      <c r="I8" s="105"/>
      <c r="J8" s="106"/>
      <c r="K8" s="99"/>
      <c r="L8" s="100"/>
      <c r="M8" s="99"/>
      <c r="N8" s="100"/>
      <c r="O8" s="16"/>
    </row>
    <row r="9" spans="1:15" ht="11.1" customHeight="1" x14ac:dyDescent="0.25">
      <c r="A9" s="16"/>
      <c r="B9" s="87" t="s">
        <v>7</v>
      </c>
      <c r="C9" s="141"/>
      <c r="D9" s="141"/>
      <c r="E9" s="146"/>
      <c r="F9" s="87" t="s">
        <v>8</v>
      </c>
      <c r="G9" s="141"/>
      <c r="H9" s="146"/>
      <c r="I9" s="87" t="s">
        <v>90</v>
      </c>
      <c r="J9" s="141"/>
      <c r="K9" s="141"/>
      <c r="L9" s="141"/>
      <c r="M9" s="141"/>
      <c r="N9" s="146"/>
      <c r="O9" s="16"/>
    </row>
    <row r="10" spans="1:15" ht="16.350000000000001" customHeight="1" x14ac:dyDescent="0.25">
      <c r="A10" s="16"/>
      <c r="B10" s="147"/>
      <c r="C10" s="148"/>
      <c r="D10" s="148"/>
      <c r="E10" s="149"/>
      <c r="F10" s="147"/>
      <c r="G10" s="148"/>
      <c r="H10" s="149"/>
      <c r="I10" s="147"/>
      <c r="J10" s="105"/>
      <c r="K10" s="105"/>
      <c r="L10" s="105"/>
      <c r="M10" s="105"/>
      <c r="N10" s="106"/>
      <c r="O10" s="16"/>
    </row>
    <row r="11" spans="1:15" ht="11.1" customHeight="1" x14ac:dyDescent="0.25">
      <c r="A11" s="16"/>
      <c r="B11" s="87" t="s">
        <v>9</v>
      </c>
      <c r="C11" s="88"/>
      <c r="D11" s="88"/>
      <c r="E11" s="88"/>
      <c r="F11" s="88"/>
      <c r="G11" s="88"/>
      <c r="H11" s="37" t="s">
        <v>21</v>
      </c>
      <c r="I11" s="38"/>
      <c r="J11" s="38"/>
      <c r="K11" s="37" t="s">
        <v>20</v>
      </c>
      <c r="L11" s="38"/>
      <c r="M11" s="37" t="s">
        <v>19</v>
      </c>
      <c r="N11" s="39"/>
      <c r="O11" s="16"/>
    </row>
    <row r="12" spans="1:15" ht="16.350000000000001" customHeight="1" x14ac:dyDescent="0.25">
      <c r="A12" s="16"/>
      <c r="B12" s="89"/>
      <c r="C12" s="90"/>
      <c r="D12" s="90"/>
      <c r="E12" s="90"/>
      <c r="F12" s="90"/>
      <c r="G12" s="90"/>
      <c r="H12" s="35"/>
      <c r="I12" s="36"/>
      <c r="J12" s="36"/>
      <c r="K12" s="35"/>
      <c r="L12" s="36"/>
      <c r="M12" s="35"/>
      <c r="N12" s="40"/>
      <c r="O12" s="16"/>
    </row>
    <row r="13" spans="1:15" ht="11.1" customHeight="1" x14ac:dyDescent="0.25">
      <c r="A13" s="16"/>
      <c r="B13" s="87" t="s">
        <v>10</v>
      </c>
      <c r="C13" s="88"/>
      <c r="D13" s="88"/>
      <c r="E13" s="88"/>
      <c r="F13" s="88"/>
      <c r="G13" s="88"/>
      <c r="H13" s="37" t="s">
        <v>21</v>
      </c>
      <c r="I13" s="38"/>
      <c r="J13" s="38"/>
      <c r="K13" s="37" t="s">
        <v>20</v>
      </c>
      <c r="L13" s="38"/>
      <c r="M13" s="37" t="s">
        <v>19</v>
      </c>
      <c r="N13" s="39"/>
      <c r="O13" s="16"/>
    </row>
    <row r="14" spans="1:15" ht="16.350000000000001" customHeight="1" x14ac:dyDescent="0.25">
      <c r="A14" s="16"/>
      <c r="B14" s="89"/>
      <c r="C14" s="90"/>
      <c r="D14" s="90"/>
      <c r="E14" s="90"/>
      <c r="F14" s="90"/>
      <c r="G14" s="90"/>
      <c r="H14" s="35"/>
      <c r="I14" s="36"/>
      <c r="J14" s="36"/>
      <c r="K14" s="35"/>
      <c r="L14" s="36"/>
      <c r="M14" s="35"/>
      <c r="N14" s="40"/>
      <c r="O14" s="16"/>
    </row>
    <row r="15" spans="1:15" ht="27.6" customHeight="1" x14ac:dyDescent="0.25">
      <c r="A15" s="16"/>
      <c r="B15" s="94" t="s">
        <v>103</v>
      </c>
      <c r="C15" s="95"/>
      <c r="D15" s="95"/>
      <c r="E15" s="96" t="s">
        <v>104</v>
      </c>
      <c r="F15" s="97"/>
      <c r="G15" s="97"/>
      <c r="H15" s="97"/>
      <c r="I15" s="97"/>
      <c r="J15" s="97"/>
      <c r="K15" s="97"/>
      <c r="L15" s="97"/>
      <c r="M15" s="97"/>
      <c r="N15" s="98"/>
      <c r="O15" s="16"/>
    </row>
    <row r="16" spans="1:15" ht="50.45" customHeight="1" x14ac:dyDescent="0.25">
      <c r="A16" s="16"/>
      <c r="B16" s="91" t="s">
        <v>88</v>
      </c>
      <c r="C16" s="92"/>
      <c r="D16" s="92"/>
      <c r="E16" s="93"/>
      <c r="F16" s="65" t="s">
        <v>89</v>
      </c>
      <c r="G16" s="86"/>
      <c r="H16" s="86"/>
      <c r="I16" s="86"/>
      <c r="J16" s="65" t="s">
        <v>100</v>
      </c>
      <c r="K16" s="85"/>
      <c r="L16" s="65" t="s">
        <v>13</v>
      </c>
      <c r="M16" s="86"/>
      <c r="N16" s="9" t="s">
        <v>11</v>
      </c>
      <c r="O16" s="16"/>
    </row>
    <row r="17" spans="1:15" ht="15" customHeight="1" x14ac:dyDescent="0.25">
      <c r="A17" s="16"/>
      <c r="B17" s="41" t="s">
        <v>94</v>
      </c>
      <c r="C17" s="20" t="s">
        <v>107</v>
      </c>
      <c r="D17" s="20"/>
      <c r="E17" s="21"/>
      <c r="F17" s="26" t="s">
        <v>106</v>
      </c>
      <c r="G17" s="27"/>
      <c r="H17" s="27"/>
      <c r="I17" s="28"/>
      <c r="J17" s="29"/>
      <c r="K17" s="30"/>
      <c r="L17" s="29"/>
      <c r="M17" s="30"/>
      <c r="N17" s="78"/>
      <c r="O17" s="16"/>
    </row>
    <row r="18" spans="1:15" ht="15" customHeight="1" x14ac:dyDescent="0.25">
      <c r="A18" s="16"/>
      <c r="B18" s="125"/>
      <c r="C18" s="22"/>
      <c r="D18" s="22"/>
      <c r="E18" s="23"/>
      <c r="F18" s="50"/>
      <c r="G18" s="51"/>
      <c r="H18" s="51"/>
      <c r="I18" s="52"/>
      <c r="J18" s="31"/>
      <c r="K18" s="32"/>
      <c r="L18" s="31"/>
      <c r="M18" s="32"/>
      <c r="N18" s="79"/>
      <c r="O18" s="16"/>
    </row>
    <row r="19" spans="1:15" ht="15" customHeight="1" x14ac:dyDescent="0.25">
      <c r="A19" s="16"/>
      <c r="B19" s="126"/>
      <c r="C19" s="24"/>
      <c r="D19" s="24"/>
      <c r="E19" s="25"/>
      <c r="F19" s="17"/>
      <c r="G19" s="18"/>
      <c r="H19" s="18"/>
      <c r="I19" s="19"/>
      <c r="J19" s="33"/>
      <c r="K19" s="34"/>
      <c r="L19" s="33"/>
      <c r="M19" s="34"/>
      <c r="N19" s="80"/>
      <c r="O19" s="16"/>
    </row>
    <row r="20" spans="1:15" ht="15" customHeight="1" x14ac:dyDescent="0.25">
      <c r="A20" s="16"/>
      <c r="B20" s="41" t="s">
        <v>95</v>
      </c>
      <c r="C20" s="20" t="s">
        <v>107</v>
      </c>
      <c r="D20" s="20"/>
      <c r="E20" s="21"/>
      <c r="F20" s="26" t="s">
        <v>106</v>
      </c>
      <c r="G20" s="27"/>
      <c r="H20" s="27"/>
      <c r="I20" s="28"/>
      <c r="J20" s="29"/>
      <c r="K20" s="30"/>
      <c r="L20" s="29"/>
      <c r="M20" s="30"/>
      <c r="N20" s="78"/>
      <c r="O20" s="16"/>
    </row>
    <row r="21" spans="1:15" ht="15" customHeight="1" x14ac:dyDescent="0.25">
      <c r="A21" s="16"/>
      <c r="B21" s="42"/>
      <c r="C21" s="22"/>
      <c r="D21" s="22"/>
      <c r="E21" s="23"/>
      <c r="F21" s="50"/>
      <c r="G21" s="51"/>
      <c r="H21" s="51"/>
      <c r="I21" s="52"/>
      <c r="J21" s="31"/>
      <c r="K21" s="32"/>
      <c r="L21" s="31"/>
      <c r="M21" s="32"/>
      <c r="N21" s="79"/>
      <c r="O21" s="16"/>
    </row>
    <row r="22" spans="1:15" ht="15" customHeight="1" x14ac:dyDescent="0.25">
      <c r="A22" s="16"/>
      <c r="B22" s="43"/>
      <c r="C22" s="24"/>
      <c r="D22" s="24"/>
      <c r="E22" s="25"/>
      <c r="F22" s="17"/>
      <c r="G22" s="18"/>
      <c r="H22" s="18"/>
      <c r="I22" s="19"/>
      <c r="J22" s="33"/>
      <c r="K22" s="34"/>
      <c r="L22" s="33"/>
      <c r="M22" s="34"/>
      <c r="N22" s="80"/>
      <c r="O22" s="16"/>
    </row>
    <row r="23" spans="1:15" ht="15" customHeight="1" x14ac:dyDescent="0.25">
      <c r="A23" s="16"/>
      <c r="B23" s="41" t="s">
        <v>96</v>
      </c>
      <c r="C23" s="20" t="s">
        <v>107</v>
      </c>
      <c r="D23" s="20"/>
      <c r="E23" s="21"/>
      <c r="F23" s="26" t="s">
        <v>106</v>
      </c>
      <c r="G23" s="27"/>
      <c r="H23" s="27"/>
      <c r="I23" s="28"/>
      <c r="J23" s="29"/>
      <c r="K23" s="30"/>
      <c r="L23" s="29"/>
      <c r="M23" s="30"/>
      <c r="N23" s="78"/>
      <c r="O23" s="16"/>
    </row>
    <row r="24" spans="1:15" ht="15" customHeight="1" x14ac:dyDescent="0.25">
      <c r="A24" s="16"/>
      <c r="B24" s="42"/>
      <c r="C24" s="22"/>
      <c r="D24" s="22"/>
      <c r="E24" s="23"/>
      <c r="F24" s="50"/>
      <c r="G24" s="51"/>
      <c r="H24" s="51"/>
      <c r="I24" s="52"/>
      <c r="J24" s="31"/>
      <c r="K24" s="32"/>
      <c r="L24" s="31"/>
      <c r="M24" s="32"/>
      <c r="N24" s="79"/>
      <c r="O24" s="16"/>
    </row>
    <row r="25" spans="1:15" ht="15" customHeight="1" x14ac:dyDescent="0.25">
      <c r="A25" s="16"/>
      <c r="B25" s="43"/>
      <c r="C25" s="24"/>
      <c r="D25" s="24"/>
      <c r="E25" s="25"/>
      <c r="F25" s="17"/>
      <c r="G25" s="18"/>
      <c r="H25" s="18"/>
      <c r="I25" s="19"/>
      <c r="J25" s="33"/>
      <c r="K25" s="34"/>
      <c r="L25" s="33"/>
      <c r="M25" s="34"/>
      <c r="N25" s="80"/>
      <c r="O25" s="16"/>
    </row>
    <row r="26" spans="1:15" ht="15" customHeight="1" x14ac:dyDescent="0.25">
      <c r="A26" s="16"/>
      <c r="B26" s="41" t="s">
        <v>97</v>
      </c>
      <c r="C26" s="20" t="s">
        <v>107</v>
      </c>
      <c r="D26" s="20"/>
      <c r="E26" s="21"/>
      <c r="F26" s="26" t="s">
        <v>106</v>
      </c>
      <c r="G26" s="27"/>
      <c r="H26" s="27"/>
      <c r="I26" s="28"/>
      <c r="J26" s="29"/>
      <c r="K26" s="30"/>
      <c r="L26" s="29"/>
      <c r="M26" s="30"/>
      <c r="N26" s="78"/>
      <c r="O26" s="16"/>
    </row>
    <row r="27" spans="1:15" ht="15" customHeight="1" x14ac:dyDescent="0.25">
      <c r="A27" s="16"/>
      <c r="B27" s="42"/>
      <c r="C27" s="22"/>
      <c r="D27" s="22"/>
      <c r="E27" s="23"/>
      <c r="F27" s="50"/>
      <c r="G27" s="51"/>
      <c r="H27" s="51"/>
      <c r="I27" s="52"/>
      <c r="J27" s="31"/>
      <c r="K27" s="32"/>
      <c r="L27" s="31"/>
      <c r="M27" s="32"/>
      <c r="N27" s="79"/>
      <c r="O27" s="16"/>
    </row>
    <row r="28" spans="1:15" ht="15" customHeight="1" x14ac:dyDescent="0.25">
      <c r="A28" s="16"/>
      <c r="B28" s="43"/>
      <c r="C28" s="24"/>
      <c r="D28" s="24"/>
      <c r="E28" s="25"/>
      <c r="F28" s="17"/>
      <c r="G28" s="18"/>
      <c r="H28" s="18"/>
      <c r="I28" s="19"/>
      <c r="J28" s="33"/>
      <c r="K28" s="34"/>
      <c r="L28" s="33"/>
      <c r="M28" s="34"/>
      <c r="N28" s="80"/>
      <c r="O28" s="16"/>
    </row>
    <row r="29" spans="1:15" ht="15" customHeight="1" x14ac:dyDescent="0.25">
      <c r="A29" s="16"/>
      <c r="B29" s="41" t="s">
        <v>101</v>
      </c>
      <c r="C29" s="20" t="s">
        <v>107</v>
      </c>
      <c r="D29" s="20"/>
      <c r="E29" s="21"/>
      <c r="F29" s="26" t="s">
        <v>106</v>
      </c>
      <c r="G29" s="27"/>
      <c r="H29" s="27"/>
      <c r="I29" s="28"/>
      <c r="J29" s="29"/>
      <c r="K29" s="30"/>
      <c r="L29" s="29"/>
      <c r="M29" s="30"/>
      <c r="N29" s="78"/>
      <c r="O29" s="16"/>
    </row>
    <row r="30" spans="1:15" ht="15" customHeight="1" x14ac:dyDescent="0.25">
      <c r="A30" s="16"/>
      <c r="B30" s="42"/>
      <c r="C30" s="22"/>
      <c r="D30" s="22"/>
      <c r="E30" s="23"/>
      <c r="F30" s="50"/>
      <c r="G30" s="51"/>
      <c r="H30" s="51"/>
      <c r="I30" s="52"/>
      <c r="J30" s="31"/>
      <c r="K30" s="32"/>
      <c r="L30" s="31"/>
      <c r="M30" s="32"/>
      <c r="N30" s="79"/>
      <c r="O30" s="16"/>
    </row>
    <row r="31" spans="1:15" ht="15" customHeight="1" x14ac:dyDescent="0.25">
      <c r="A31" s="16"/>
      <c r="B31" s="43"/>
      <c r="C31" s="24"/>
      <c r="D31" s="24"/>
      <c r="E31" s="25"/>
      <c r="F31" s="17"/>
      <c r="G31" s="18"/>
      <c r="H31" s="18"/>
      <c r="I31" s="19"/>
      <c r="J31" s="33"/>
      <c r="K31" s="34"/>
      <c r="L31" s="33"/>
      <c r="M31" s="34"/>
      <c r="N31" s="80"/>
      <c r="O31" s="16"/>
    </row>
    <row r="32" spans="1:15" x14ac:dyDescent="0.25">
      <c r="A32" s="16"/>
      <c r="B32" s="113" t="s">
        <v>110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5"/>
      <c r="O32" s="16"/>
    </row>
    <row r="33" spans="1:15" ht="20.100000000000001" customHeight="1" x14ac:dyDescent="0.25">
      <c r="A33" s="16"/>
      <c r="B33" s="127" t="s">
        <v>14</v>
      </c>
      <c r="C33" s="114"/>
      <c r="D33" s="114"/>
      <c r="E33" s="114"/>
      <c r="F33" s="114"/>
      <c r="G33" s="114"/>
      <c r="H33" s="115"/>
      <c r="I33" s="65" t="s">
        <v>17</v>
      </c>
      <c r="J33" s="65"/>
      <c r="K33" s="65" t="s">
        <v>99</v>
      </c>
      <c r="L33" s="65"/>
      <c r="M33" s="65" t="s">
        <v>18</v>
      </c>
      <c r="N33" s="65"/>
      <c r="O33" s="16"/>
    </row>
    <row r="34" spans="1:15" ht="12" customHeight="1" x14ac:dyDescent="0.25">
      <c r="A34" s="16"/>
      <c r="B34" s="128" t="s">
        <v>33</v>
      </c>
      <c r="C34" s="88"/>
      <c r="D34" s="88"/>
      <c r="E34" s="88"/>
      <c r="F34" s="88"/>
      <c r="G34" s="88"/>
      <c r="H34" s="116"/>
      <c r="I34" s="150"/>
      <c r="J34" s="151"/>
      <c r="K34" s="70" t="s">
        <v>112</v>
      </c>
      <c r="L34" s="154"/>
      <c r="M34" s="74">
        <f>SUM(I34*107)</f>
        <v>0</v>
      </c>
      <c r="N34" s="155"/>
      <c r="O34" s="16"/>
    </row>
    <row r="35" spans="1:15" ht="12" customHeight="1" x14ac:dyDescent="0.25">
      <c r="A35" s="16"/>
      <c r="B35" s="129" t="s">
        <v>24</v>
      </c>
      <c r="C35" s="130"/>
      <c r="D35" s="130"/>
      <c r="E35" s="130"/>
      <c r="F35" s="130"/>
      <c r="G35" s="130"/>
      <c r="H35" s="131"/>
      <c r="I35" s="152"/>
      <c r="J35" s="153"/>
      <c r="K35" s="72"/>
      <c r="L35" s="73"/>
      <c r="M35" s="76"/>
      <c r="N35" s="77"/>
      <c r="O35" s="16"/>
    </row>
    <row r="36" spans="1:15" ht="12" customHeight="1" x14ac:dyDescent="0.25">
      <c r="A36" s="16"/>
      <c r="B36" s="132" t="s">
        <v>34</v>
      </c>
      <c r="C36" s="133"/>
      <c r="D36" s="133"/>
      <c r="E36" s="133"/>
      <c r="F36" s="133"/>
      <c r="G36" s="133"/>
      <c r="H36" s="134"/>
      <c r="I36" s="66"/>
      <c r="J36" s="67"/>
      <c r="K36" s="70" t="s">
        <v>111</v>
      </c>
      <c r="L36" s="71"/>
      <c r="M36" s="74">
        <f>SUM(I36*55)</f>
        <v>0</v>
      </c>
      <c r="N36" s="75"/>
      <c r="O36" s="16"/>
    </row>
    <row r="37" spans="1:15" ht="12" customHeight="1" x14ac:dyDescent="0.25">
      <c r="A37" s="16"/>
      <c r="B37" s="135"/>
      <c r="C37" s="136"/>
      <c r="D37" s="136"/>
      <c r="E37" s="136"/>
      <c r="F37" s="136"/>
      <c r="G37" s="136"/>
      <c r="H37" s="137"/>
      <c r="I37" s="68"/>
      <c r="J37" s="69"/>
      <c r="K37" s="72"/>
      <c r="L37" s="73"/>
      <c r="M37" s="76"/>
      <c r="N37" s="77"/>
      <c r="O37" s="16"/>
    </row>
    <row r="38" spans="1:15" ht="16.350000000000001" customHeight="1" x14ac:dyDescent="0.25">
      <c r="A38" s="16"/>
      <c r="B38" s="138" t="s">
        <v>91</v>
      </c>
      <c r="C38" s="114"/>
      <c r="D38" s="114"/>
      <c r="E38" s="114"/>
      <c r="F38" s="114"/>
      <c r="G38" s="114"/>
      <c r="H38" s="115"/>
      <c r="I38" s="57"/>
      <c r="J38" s="58"/>
      <c r="K38" s="59"/>
      <c r="L38" s="60"/>
      <c r="M38" s="157"/>
      <c r="N38" s="158"/>
      <c r="O38" s="16"/>
    </row>
    <row r="39" spans="1:15" ht="16.350000000000001" customHeight="1" x14ac:dyDescent="0.25">
      <c r="A39" s="16"/>
      <c r="B39" s="138" t="s">
        <v>15</v>
      </c>
      <c r="C39" s="114"/>
      <c r="D39" s="114"/>
      <c r="E39" s="114"/>
      <c r="F39" s="114"/>
      <c r="G39" s="114"/>
      <c r="H39" s="115"/>
      <c r="I39" s="63"/>
      <c r="J39" s="64"/>
      <c r="K39" s="83" t="s">
        <v>113</v>
      </c>
      <c r="L39" s="84"/>
      <c r="M39" s="81">
        <f>SUM(I39*0.67)</f>
        <v>0</v>
      </c>
      <c r="N39" s="82"/>
      <c r="O39" s="16"/>
    </row>
    <row r="40" spans="1:15" ht="16.350000000000001" customHeight="1" x14ac:dyDescent="0.25">
      <c r="A40" s="16"/>
      <c r="B40" s="139" t="s">
        <v>16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81">
        <f>SUM(M34:N39)</f>
        <v>0</v>
      </c>
      <c r="N40" s="82"/>
      <c r="O40" s="16"/>
    </row>
    <row r="41" spans="1:15" x14ac:dyDescent="0.25">
      <c r="A41" s="16"/>
      <c r="B41" s="113" t="s">
        <v>25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5"/>
      <c r="O41" s="16"/>
    </row>
    <row r="42" spans="1:15" ht="11.1" customHeight="1" x14ac:dyDescent="0.25">
      <c r="A42" s="16"/>
      <c r="B42" s="140" t="s">
        <v>26</v>
      </c>
      <c r="C42" s="141"/>
      <c r="D42" s="141"/>
      <c r="E42" s="141"/>
      <c r="F42" s="141"/>
      <c r="G42" s="53" t="s">
        <v>6</v>
      </c>
      <c r="H42" s="54"/>
      <c r="I42" s="44" t="s">
        <v>27</v>
      </c>
      <c r="J42" s="45"/>
      <c r="K42" s="45"/>
      <c r="L42" s="45"/>
      <c r="M42" s="55" t="s">
        <v>6</v>
      </c>
      <c r="N42" s="56"/>
      <c r="O42" s="16"/>
    </row>
    <row r="43" spans="1:15" ht="16.350000000000001" customHeight="1" x14ac:dyDescent="0.25">
      <c r="A43" s="16"/>
      <c r="B43" s="142"/>
      <c r="C43" s="143"/>
      <c r="D43" s="143"/>
      <c r="E43" s="143"/>
      <c r="F43" s="143"/>
      <c r="G43" s="61"/>
      <c r="H43" s="62"/>
      <c r="I43" s="46"/>
      <c r="J43" s="47"/>
      <c r="K43" s="47"/>
      <c r="L43" s="47"/>
      <c r="M43" s="48"/>
      <c r="N43" s="49"/>
      <c r="O43" s="16"/>
    </row>
    <row r="44" spans="1:15" ht="11.1" customHeight="1" x14ac:dyDescent="0.25">
      <c r="A44" s="16"/>
      <c r="B44" s="140" t="s">
        <v>93</v>
      </c>
      <c r="C44" s="141"/>
      <c r="D44" s="141"/>
      <c r="E44" s="141"/>
      <c r="F44" s="141"/>
      <c r="G44" s="53" t="s">
        <v>92</v>
      </c>
      <c r="H44" s="122"/>
      <c r="I44" s="123"/>
      <c r="J44" s="4" t="s">
        <v>31</v>
      </c>
      <c r="K44" s="7"/>
      <c r="L44" s="5" t="s">
        <v>28</v>
      </c>
      <c r="M44" s="4"/>
      <c r="N44" s="8"/>
      <c r="O44" s="16"/>
    </row>
    <row r="45" spans="1:15" ht="16.350000000000001" customHeight="1" x14ac:dyDescent="0.25">
      <c r="A45" s="16"/>
      <c r="B45" s="144"/>
      <c r="C45" s="120"/>
      <c r="D45" s="120"/>
      <c r="E45" s="120"/>
      <c r="F45" s="121"/>
      <c r="G45" s="124"/>
      <c r="H45" s="120"/>
      <c r="I45" s="121"/>
      <c r="J45" s="120"/>
      <c r="K45" s="121"/>
      <c r="L45" s="156"/>
      <c r="M45" s="105"/>
      <c r="N45" s="106"/>
      <c r="O45" s="16"/>
    </row>
    <row r="46" spans="1:15" ht="11.1" customHeight="1" x14ac:dyDescent="0.25">
      <c r="A46" s="16"/>
      <c r="B46" s="145" t="s">
        <v>32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116"/>
      <c r="O46" s="16"/>
    </row>
    <row r="47" spans="1:15" ht="25.35" customHeight="1" x14ac:dyDescent="0.25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6"/>
    </row>
    <row r="48" spans="1:15" ht="12.6" customHeight="1" x14ac:dyDescent="0.25">
      <c r="A48" s="16"/>
      <c r="B48" s="119" t="s">
        <v>105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6"/>
    </row>
    <row r="49" spans="1:15" ht="14.1" customHeight="1" x14ac:dyDescent="0.25">
      <c r="A49" s="16"/>
      <c r="B49" s="11"/>
      <c r="C49" s="12" t="s">
        <v>109</v>
      </c>
      <c r="D49" s="13"/>
      <c r="E49" s="13"/>
      <c r="F49" s="13"/>
      <c r="G49" s="13"/>
      <c r="H49" s="14"/>
      <c r="I49" s="15"/>
      <c r="J49" s="15"/>
      <c r="K49" s="15"/>
      <c r="L49" s="15"/>
      <c r="M49" s="15"/>
      <c r="N49" s="15"/>
      <c r="O49" s="16"/>
    </row>
    <row r="50" spans="1:15" x14ac:dyDescent="0.25">
      <c r="A50" s="16"/>
      <c r="B50" s="118" t="s">
        <v>114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5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</sheetData>
  <sheetProtection algorithmName="SHA-512" hashValue="iM6yZKpB3be8STzRo3ZUTQTORJ0K4Zut6T7KQJKcsVyVEt1oO68Hd6gdm4ACyjxlmKAfahz5LfNrhe1YS4nSDQ==" saltValue="zFJZwZmK30oKyXsDIVhIXg==" spinCount="100000" sheet="1" selectLockedCells="1"/>
  <mergeCells count="125">
    <mergeCell ref="B46:N46"/>
    <mergeCell ref="B9:E9"/>
    <mergeCell ref="B10:E10"/>
    <mergeCell ref="F9:H9"/>
    <mergeCell ref="F10:H10"/>
    <mergeCell ref="I9:N9"/>
    <mergeCell ref="I10:N10"/>
    <mergeCell ref="C17:E19"/>
    <mergeCell ref="B47:N47"/>
    <mergeCell ref="I34:J35"/>
    <mergeCell ref="K34:L35"/>
    <mergeCell ref="M34:N35"/>
    <mergeCell ref="F30:I30"/>
    <mergeCell ref="C23:E25"/>
    <mergeCell ref="F23:I23"/>
    <mergeCell ref="J23:K25"/>
    <mergeCell ref="L23:M25"/>
    <mergeCell ref="N23:N25"/>
    <mergeCell ref="F24:I24"/>
    <mergeCell ref="F25:I25"/>
    <mergeCell ref="L45:N45"/>
    <mergeCell ref="M38:N38"/>
    <mergeCell ref="M39:N39"/>
    <mergeCell ref="L16:M16"/>
    <mergeCell ref="B50:N50"/>
    <mergeCell ref="B48:N48"/>
    <mergeCell ref="K8:L8"/>
    <mergeCell ref="J45:K45"/>
    <mergeCell ref="G44:I44"/>
    <mergeCell ref="G45:I45"/>
    <mergeCell ref="B17:B19"/>
    <mergeCell ref="B20:B22"/>
    <mergeCell ref="B23:B25"/>
    <mergeCell ref="B29:B31"/>
    <mergeCell ref="B32:N32"/>
    <mergeCell ref="B33:H33"/>
    <mergeCell ref="B34:H34"/>
    <mergeCell ref="B35:H35"/>
    <mergeCell ref="B36:H37"/>
    <mergeCell ref="B38:H38"/>
    <mergeCell ref="B39:H39"/>
    <mergeCell ref="B40:L40"/>
    <mergeCell ref="B41:N41"/>
    <mergeCell ref="B42:F43"/>
    <mergeCell ref="B44:F44"/>
    <mergeCell ref="B45:F45"/>
    <mergeCell ref="L20:M22"/>
    <mergeCell ref="N20:N22"/>
    <mergeCell ref="M8:N8"/>
    <mergeCell ref="H7:J7"/>
    <mergeCell ref="K7:N7"/>
    <mergeCell ref="H8:J8"/>
    <mergeCell ref="B1:N1"/>
    <mergeCell ref="B2:N2"/>
    <mergeCell ref="B3:N3"/>
    <mergeCell ref="B4:N4"/>
    <mergeCell ref="B5:N5"/>
    <mergeCell ref="B6:N6"/>
    <mergeCell ref="B7:G7"/>
    <mergeCell ref="B8:G8"/>
    <mergeCell ref="J16:K16"/>
    <mergeCell ref="F16:I16"/>
    <mergeCell ref="M14:N14"/>
    <mergeCell ref="B11:G11"/>
    <mergeCell ref="B12:G12"/>
    <mergeCell ref="B13:G13"/>
    <mergeCell ref="B14:G14"/>
    <mergeCell ref="B16:E16"/>
    <mergeCell ref="M13:N13"/>
    <mergeCell ref="B15:D15"/>
    <mergeCell ref="E15:N15"/>
    <mergeCell ref="N17:N19"/>
    <mergeCell ref="F18:I18"/>
    <mergeCell ref="F19:I19"/>
    <mergeCell ref="C20:E22"/>
    <mergeCell ref="J20:K22"/>
    <mergeCell ref="N26:N28"/>
    <mergeCell ref="M40:N40"/>
    <mergeCell ref="K39:L39"/>
    <mergeCell ref="L29:M31"/>
    <mergeCell ref="N29:N31"/>
    <mergeCell ref="J26:K28"/>
    <mergeCell ref="L26:M28"/>
    <mergeCell ref="I42:L43"/>
    <mergeCell ref="M43:N43"/>
    <mergeCell ref="F31:I31"/>
    <mergeCell ref="F20:I20"/>
    <mergeCell ref="F21:I21"/>
    <mergeCell ref="G42:H42"/>
    <mergeCell ref="M42:N42"/>
    <mergeCell ref="I38:L38"/>
    <mergeCell ref="G43:H43"/>
    <mergeCell ref="F27:I27"/>
    <mergeCell ref="F28:I28"/>
    <mergeCell ref="I39:J39"/>
    <mergeCell ref="K33:L33"/>
    <mergeCell ref="I33:J33"/>
    <mergeCell ref="M33:N33"/>
    <mergeCell ref="I36:J37"/>
    <mergeCell ref="K36:L37"/>
    <mergeCell ref="M36:N37"/>
    <mergeCell ref="C49:G49"/>
    <mergeCell ref="H49:N49"/>
    <mergeCell ref="A1:A50"/>
    <mergeCell ref="O1:O50"/>
    <mergeCell ref="F22:I22"/>
    <mergeCell ref="C29:E31"/>
    <mergeCell ref="F29:I29"/>
    <mergeCell ref="J29:K31"/>
    <mergeCell ref="K14:L14"/>
    <mergeCell ref="H13:J13"/>
    <mergeCell ref="H14:J14"/>
    <mergeCell ref="F17:I17"/>
    <mergeCell ref="J17:K19"/>
    <mergeCell ref="L17:M19"/>
    <mergeCell ref="H11:J11"/>
    <mergeCell ref="K11:L11"/>
    <mergeCell ref="M11:N11"/>
    <mergeCell ref="H12:J12"/>
    <mergeCell ref="K12:L12"/>
    <mergeCell ref="M12:N12"/>
    <mergeCell ref="K13:L13"/>
    <mergeCell ref="B26:B28"/>
    <mergeCell ref="C26:E28"/>
    <mergeCell ref="F26:I26"/>
  </mergeCells>
  <hyperlinks>
    <hyperlink ref="C49" r:id="rId1" display="http://www.ofm.wa.gov/travel.asp" xr:uid="{00000000-0004-0000-0000-000000000000}"/>
    <hyperlink ref="C49:G49" r:id="rId2" display="http://www.ofm.wa.gov/resources/travel.asp " xr:uid="{00000000-0004-0000-0000-000001000000}"/>
  </hyperlinks>
  <printOptions horizontalCentered="1"/>
  <pageMargins left="0.5" right="0.5" top="0.5" bottom="0.5" header="0.3" footer="0.5"/>
  <pageSetup scale="9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8</xdr:col>
                    <xdr:colOff>447675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28575</xdr:rowOff>
                  </from>
                  <to>
                    <xdr:col>8</xdr:col>
                    <xdr:colOff>447675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8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28575</xdr:rowOff>
                  </from>
                  <to>
                    <xdr:col>8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8</xdr:col>
                    <xdr:colOff>447675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8</xdr:col>
                    <xdr:colOff>447675</xdr:colOff>
                    <xdr:row>26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'Work Sheet'!$C$1:$C$54</xm:f>
          </x14:formula1>
          <xm:sqref>F17:I17 F20:I20 F23:I23 F29:I29 F26:I26</xm:sqref>
        </x14:dataValidation>
        <x14:dataValidation type="list" allowBlank="1" showInputMessage="1" showErrorMessage="1" xr:uid="{00000000-0002-0000-0000-000001000000}">
          <x14:formula1>
            <xm:f>'Work Sheet'!$A$8:$A$9</xm:f>
          </x14:formula1>
          <xm:sqref>J45</xm:sqref>
        </x14:dataValidation>
        <x14:dataValidation type="list" allowBlank="1" showInputMessage="1" showErrorMessage="1" xr:uid="{00000000-0002-0000-0000-000002000000}">
          <x14:formula1>
            <xm:f>'Work Sheet'!$A$1:$A$3</xm:f>
          </x14:formula1>
          <xm:sqref>C17:E31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"/>
  <sheetViews>
    <sheetView workbookViewId="0">
      <selection activeCell="A7" sqref="A7"/>
    </sheetView>
  </sheetViews>
  <sheetFormatPr defaultRowHeight="15" x14ac:dyDescent="0.25"/>
  <cols>
    <col min="1" max="1" width="23.5703125" customWidth="1"/>
    <col min="3" max="3" width="35.5703125" customWidth="1"/>
  </cols>
  <sheetData>
    <row r="1" spans="1:3" ht="15.75" x14ac:dyDescent="0.25">
      <c r="A1" s="10" t="s">
        <v>107</v>
      </c>
      <c r="C1" s="10" t="s">
        <v>106</v>
      </c>
    </row>
    <row r="2" spans="1:3" ht="15.75" x14ac:dyDescent="0.25">
      <c r="A2" s="3" t="s">
        <v>22</v>
      </c>
      <c r="C2" s="3" t="s">
        <v>35</v>
      </c>
    </row>
    <row r="3" spans="1:3" ht="15.75" x14ac:dyDescent="0.25">
      <c r="A3" s="3" t="s">
        <v>23</v>
      </c>
      <c r="C3" s="3" t="s">
        <v>36</v>
      </c>
    </row>
    <row r="4" spans="1:3" ht="15.75" x14ac:dyDescent="0.25">
      <c r="A4" s="3"/>
      <c r="C4" s="3" t="s">
        <v>37</v>
      </c>
    </row>
    <row r="5" spans="1:3" ht="15.75" x14ac:dyDescent="0.25">
      <c r="C5" s="3" t="s">
        <v>38</v>
      </c>
    </row>
    <row r="6" spans="1:3" ht="15.75" x14ac:dyDescent="0.25">
      <c r="C6" s="6" t="s">
        <v>39</v>
      </c>
    </row>
    <row r="7" spans="1:3" ht="15.75" x14ac:dyDescent="0.25">
      <c r="A7" s="10" t="s">
        <v>108</v>
      </c>
      <c r="C7" s="3" t="s">
        <v>40</v>
      </c>
    </row>
    <row r="8" spans="1:3" ht="15.75" x14ac:dyDescent="0.25">
      <c r="A8" s="3" t="s">
        <v>29</v>
      </c>
      <c r="C8" s="3" t="s">
        <v>41</v>
      </c>
    </row>
    <row r="9" spans="1:3" ht="15.75" x14ac:dyDescent="0.25">
      <c r="A9" s="3" t="s">
        <v>30</v>
      </c>
      <c r="C9" s="3" t="s">
        <v>42</v>
      </c>
    </row>
    <row r="10" spans="1:3" ht="15.75" x14ac:dyDescent="0.25">
      <c r="C10" s="3" t="s">
        <v>43</v>
      </c>
    </row>
    <row r="11" spans="1:3" ht="15.75" x14ac:dyDescent="0.25">
      <c r="C11" s="3" t="s">
        <v>44</v>
      </c>
    </row>
    <row r="12" spans="1:3" ht="15.75" x14ac:dyDescent="0.25">
      <c r="C12" s="3" t="s">
        <v>45</v>
      </c>
    </row>
    <row r="13" spans="1:3" ht="15.75" x14ac:dyDescent="0.25">
      <c r="C13" s="3" t="s">
        <v>46</v>
      </c>
    </row>
    <row r="14" spans="1:3" ht="15.75" x14ac:dyDescent="0.25">
      <c r="C14" s="3" t="s">
        <v>47</v>
      </c>
    </row>
    <row r="15" spans="1:3" ht="15.75" x14ac:dyDescent="0.25">
      <c r="C15" s="3" t="s">
        <v>48</v>
      </c>
    </row>
    <row r="16" spans="1:3" ht="15.75" x14ac:dyDescent="0.25">
      <c r="C16" s="3" t="s">
        <v>49</v>
      </c>
    </row>
    <row r="17" spans="3:3" ht="15.75" x14ac:dyDescent="0.25">
      <c r="C17" s="3" t="s">
        <v>50</v>
      </c>
    </row>
    <row r="18" spans="3:3" ht="15.75" x14ac:dyDescent="0.25">
      <c r="C18" s="3" t="s">
        <v>51</v>
      </c>
    </row>
    <row r="19" spans="3:3" ht="15.75" x14ac:dyDescent="0.25">
      <c r="C19" s="3" t="s">
        <v>52</v>
      </c>
    </row>
    <row r="20" spans="3:3" ht="15.75" x14ac:dyDescent="0.25">
      <c r="C20" s="3" t="s">
        <v>53</v>
      </c>
    </row>
    <row r="21" spans="3:3" ht="15.75" x14ac:dyDescent="0.25">
      <c r="C21" s="3" t="s">
        <v>54</v>
      </c>
    </row>
    <row r="22" spans="3:3" ht="15.75" x14ac:dyDescent="0.25">
      <c r="C22" s="3" t="s">
        <v>55</v>
      </c>
    </row>
    <row r="23" spans="3:3" ht="15.75" x14ac:dyDescent="0.25">
      <c r="C23" s="3" t="s">
        <v>56</v>
      </c>
    </row>
    <row r="24" spans="3:3" ht="15.75" x14ac:dyDescent="0.25">
      <c r="C24" s="3" t="s">
        <v>57</v>
      </c>
    </row>
    <row r="25" spans="3:3" ht="15.75" x14ac:dyDescent="0.25">
      <c r="C25" s="3" t="s">
        <v>58</v>
      </c>
    </row>
    <row r="26" spans="3:3" ht="15.75" x14ac:dyDescent="0.25">
      <c r="C26" s="3" t="s">
        <v>59</v>
      </c>
    </row>
    <row r="27" spans="3:3" ht="15.75" x14ac:dyDescent="0.25">
      <c r="C27" s="3" t="s">
        <v>60</v>
      </c>
    </row>
    <row r="28" spans="3:3" ht="15.75" x14ac:dyDescent="0.25">
      <c r="C28" s="3" t="s">
        <v>61</v>
      </c>
    </row>
    <row r="29" spans="3:3" ht="15.75" x14ac:dyDescent="0.25">
      <c r="C29" s="3" t="s">
        <v>62</v>
      </c>
    </row>
    <row r="30" spans="3:3" ht="15.75" x14ac:dyDescent="0.25">
      <c r="C30" s="3" t="s">
        <v>63</v>
      </c>
    </row>
    <row r="31" spans="3:3" ht="15.75" x14ac:dyDescent="0.25">
      <c r="C31" s="3" t="s">
        <v>64</v>
      </c>
    </row>
    <row r="32" spans="3:3" ht="15.75" x14ac:dyDescent="0.25">
      <c r="C32" s="3" t="s">
        <v>65</v>
      </c>
    </row>
    <row r="33" spans="3:3" ht="15.75" x14ac:dyDescent="0.25">
      <c r="C33" s="3" t="s">
        <v>66</v>
      </c>
    </row>
    <row r="34" spans="3:3" ht="15.75" x14ac:dyDescent="0.25">
      <c r="C34" s="3" t="s">
        <v>67</v>
      </c>
    </row>
    <row r="35" spans="3:3" ht="15.75" x14ac:dyDescent="0.25">
      <c r="C35" s="3" t="s">
        <v>68</v>
      </c>
    </row>
    <row r="36" spans="3:3" ht="15.75" x14ac:dyDescent="0.25">
      <c r="C36" s="3" t="s">
        <v>69</v>
      </c>
    </row>
    <row r="37" spans="3:3" ht="15.75" x14ac:dyDescent="0.25">
      <c r="C37" s="3" t="s">
        <v>70</v>
      </c>
    </row>
    <row r="38" spans="3:3" ht="15.75" x14ac:dyDescent="0.25">
      <c r="C38" s="3" t="s">
        <v>71</v>
      </c>
    </row>
    <row r="39" spans="3:3" ht="15.75" x14ac:dyDescent="0.25">
      <c r="C39" s="3" t="s">
        <v>72</v>
      </c>
    </row>
    <row r="40" spans="3:3" ht="15.75" x14ac:dyDescent="0.25">
      <c r="C40" s="3" t="s">
        <v>73</v>
      </c>
    </row>
    <row r="41" spans="3:3" ht="15.75" x14ac:dyDescent="0.25">
      <c r="C41" s="3" t="s">
        <v>74</v>
      </c>
    </row>
    <row r="42" spans="3:3" ht="15.75" x14ac:dyDescent="0.25">
      <c r="C42" s="3" t="s">
        <v>75</v>
      </c>
    </row>
    <row r="43" spans="3:3" ht="15.75" x14ac:dyDescent="0.25">
      <c r="C43" s="3" t="s">
        <v>76</v>
      </c>
    </row>
    <row r="44" spans="3:3" ht="15.75" x14ac:dyDescent="0.25">
      <c r="C44" s="3" t="s">
        <v>77</v>
      </c>
    </row>
    <row r="45" spans="3:3" ht="15.75" x14ac:dyDescent="0.25">
      <c r="C45" s="3" t="s">
        <v>78</v>
      </c>
    </row>
    <row r="46" spans="3:3" ht="15.75" x14ac:dyDescent="0.25">
      <c r="C46" s="3" t="s">
        <v>79</v>
      </c>
    </row>
    <row r="47" spans="3:3" ht="15.75" x14ac:dyDescent="0.25">
      <c r="C47" s="3" t="s">
        <v>80</v>
      </c>
    </row>
    <row r="48" spans="3:3" ht="15.75" x14ac:dyDescent="0.25">
      <c r="C48" s="3" t="s">
        <v>81</v>
      </c>
    </row>
    <row r="49" spans="3:3" ht="15.75" x14ac:dyDescent="0.25">
      <c r="C49" s="3" t="s">
        <v>82</v>
      </c>
    </row>
    <row r="50" spans="3:3" ht="15.75" x14ac:dyDescent="0.25">
      <c r="C50" s="3" t="s">
        <v>83</v>
      </c>
    </row>
    <row r="51" spans="3:3" ht="15.75" x14ac:dyDescent="0.25">
      <c r="C51" s="3" t="s">
        <v>84</v>
      </c>
    </row>
    <row r="52" spans="3:3" ht="15.75" x14ac:dyDescent="0.25">
      <c r="C52" s="3" t="s">
        <v>85</v>
      </c>
    </row>
    <row r="53" spans="3:3" ht="15.75" x14ac:dyDescent="0.25">
      <c r="C53" s="3" t="s">
        <v>86</v>
      </c>
    </row>
    <row r="54" spans="3:3" ht="15.75" x14ac:dyDescent="0.25">
      <c r="C54" s="3" t="s"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17-231</vt:lpstr>
      <vt:lpstr>Sheet1</vt:lpstr>
      <vt:lpstr>Work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Mental Incapacity Evaluation (MIE) Contractor Travel Plan</dc:title>
  <dc:creator/>
  <cp:lastModifiedBy/>
  <dcterms:created xsi:type="dcterms:W3CDTF">2006-09-16T00:00:00Z</dcterms:created>
  <dcterms:modified xsi:type="dcterms:W3CDTF">2024-03-25T20:15:41Z</dcterms:modified>
</cp:coreProperties>
</file>